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c9acbfd19b89226/Altersberechnung oder Datendifferenzen/"/>
    </mc:Choice>
  </mc:AlternateContent>
  <xr:revisionPtr revIDLastSave="2647" documentId="14_{9E56FF9C-67C7-44EF-B19F-390A7F9FD972}" xr6:coauthVersionLast="47" xr6:coauthVersionMax="47" xr10:uidLastSave="{E3842C30-659E-724C-8EF9-7545125D1F68}"/>
  <bookViews>
    <workbookView xWindow="2085" yWindow="0" windowWidth="18375" windowHeight="10920" activeTab="3" xr2:uid="{00000000-000D-0000-FFFF-FFFF00000000}"/>
  </bookViews>
  <sheets>
    <sheet name="Tote oder bereits verstorbene P" sheetId="1" r:id="rId1"/>
    <sheet name="Tabelle1" sheetId="3" state="hidden" r:id="rId2"/>
    <sheet name="Tote_Stand_09_09_2022" sheetId="2" r:id="rId3"/>
    <sheet name="Tabelle2" sheetId="4" r:id="rId4"/>
  </sheets>
  <definedNames>
    <definedName name="_xlnm._FilterDatabase" localSheetId="3" hidden="1">Tabelle2!$A$1:$M$2419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01" i="4" l="1"/>
  <c r="L500" i="4"/>
  <c r="L444" i="4"/>
  <c r="L478" i="4"/>
  <c r="L506" i="4"/>
  <c r="L505" i="4"/>
  <c r="L361" i="4"/>
  <c r="L360" i="4"/>
  <c r="L359" i="4"/>
  <c r="L358" i="4"/>
  <c r="L241" i="4"/>
  <c r="L240" i="4"/>
  <c r="L242" i="4"/>
  <c r="L238" i="4"/>
  <c r="L231" i="4"/>
  <c r="L184" i="4"/>
  <c r="L102" i="4"/>
  <c r="L101" i="4"/>
  <c r="L100" i="4"/>
  <c r="L4" i="4"/>
  <c r="L3" i="4"/>
  <c r="L2" i="4"/>
  <c r="H1983" i="4"/>
  <c r="G1983" i="4"/>
  <c r="H406" i="4"/>
  <c r="G406" i="4"/>
  <c r="H1448" i="4"/>
  <c r="G1448" i="4"/>
  <c r="H1957" i="4"/>
  <c r="G1957" i="4"/>
  <c r="H1048" i="4"/>
  <c r="G1048" i="4"/>
  <c r="H973" i="4"/>
  <c r="G973" i="4"/>
  <c r="H595" i="4"/>
  <c r="G595" i="4"/>
  <c r="H2419" i="4"/>
  <c r="G2419" i="4"/>
  <c r="K2419" i="4"/>
  <c r="H1383" i="4"/>
  <c r="G1383" i="4"/>
  <c r="H2418" i="4"/>
  <c r="G2418" i="4"/>
  <c r="H2417" i="4"/>
  <c r="G2417" i="4"/>
  <c r="K2417" i="4"/>
  <c r="H1695" i="4"/>
  <c r="G1695" i="4"/>
  <c r="H2416" i="4"/>
  <c r="G2416" i="4"/>
  <c r="K2416" i="4"/>
  <c r="H979" i="4"/>
  <c r="G979" i="4"/>
  <c r="H2415" i="4"/>
  <c r="G2415" i="4"/>
  <c r="K2415" i="4"/>
  <c r="H2414" i="4"/>
  <c r="G2414" i="4"/>
  <c r="K2414" i="4"/>
  <c r="H1511" i="4"/>
  <c r="G1511" i="4"/>
  <c r="H666" i="4"/>
  <c r="G666" i="4"/>
  <c r="H990" i="4"/>
  <c r="G990" i="4"/>
  <c r="H18" i="4"/>
  <c r="G18" i="4"/>
  <c r="H56" i="4"/>
  <c r="G56" i="4"/>
  <c r="H1872" i="4"/>
  <c r="G1872" i="4"/>
  <c r="H103" i="4"/>
  <c r="G103" i="4"/>
  <c r="H1283" i="4"/>
  <c r="G1283" i="4"/>
  <c r="H1758" i="4"/>
  <c r="G1758" i="4"/>
  <c r="H1186" i="4"/>
  <c r="G1186" i="4"/>
  <c r="H2413" i="4"/>
  <c r="G2413" i="4"/>
  <c r="K2413" i="4"/>
  <c r="H2412" i="4"/>
  <c r="G2412" i="4"/>
  <c r="K2412" i="4"/>
  <c r="H2411" i="4"/>
  <c r="G2411" i="4"/>
  <c r="K2411" i="4"/>
  <c r="H2410" i="4"/>
  <c r="G2410" i="4"/>
  <c r="H2409" i="4"/>
  <c r="G2409" i="4"/>
  <c r="H1413" i="4"/>
  <c r="G1413" i="4"/>
  <c r="H1919" i="4"/>
  <c r="G1919" i="4"/>
  <c r="H2408" i="4"/>
  <c r="G2408" i="4"/>
  <c r="H1321" i="4"/>
  <c r="G1321" i="4"/>
  <c r="H1002" i="4"/>
  <c r="G1002" i="4"/>
  <c r="H2407" i="4"/>
  <c r="G2407" i="4"/>
  <c r="K2407" i="4"/>
  <c r="H1653" i="4"/>
  <c r="G1653" i="4"/>
  <c r="H261" i="4"/>
  <c r="G261" i="4"/>
  <c r="H1785" i="4"/>
  <c r="G1785" i="4"/>
  <c r="H1634" i="4"/>
  <c r="G1634" i="4"/>
  <c r="H1331" i="4"/>
  <c r="G1331" i="4"/>
  <c r="H927" i="4"/>
  <c r="G927" i="4"/>
  <c r="H1245" i="4"/>
  <c r="G1245" i="4"/>
  <c r="H691" i="4"/>
  <c r="G691" i="4"/>
  <c r="H551" i="4"/>
  <c r="G551" i="4"/>
  <c r="H645" i="4"/>
  <c r="G645" i="4"/>
  <c r="H1704" i="4"/>
  <c r="G1704" i="4"/>
  <c r="H733" i="4"/>
  <c r="G733" i="4"/>
  <c r="H937" i="4"/>
  <c r="G937" i="4"/>
  <c r="H1561" i="4"/>
  <c r="G1561" i="4"/>
  <c r="H1128" i="4"/>
  <c r="G1128" i="4"/>
  <c r="H1031" i="4"/>
  <c r="G1031" i="4"/>
  <c r="H663" i="4"/>
  <c r="G663" i="4"/>
  <c r="H603" i="4"/>
  <c r="G603" i="4"/>
  <c r="H207" i="4"/>
  <c r="G207" i="4"/>
  <c r="H58" i="4"/>
  <c r="G58" i="4"/>
  <c r="H1342" i="4"/>
  <c r="G1342" i="4"/>
  <c r="H474" i="4"/>
  <c r="G474" i="4"/>
  <c r="H2406" i="4"/>
  <c r="G2406" i="4"/>
  <c r="H1629" i="4"/>
  <c r="G1629" i="4"/>
  <c r="H393" i="4"/>
  <c r="G393" i="4"/>
  <c r="H630" i="4"/>
  <c r="G630" i="4"/>
  <c r="H1338" i="4"/>
  <c r="G1338" i="4"/>
  <c r="H952" i="4"/>
  <c r="G952" i="4"/>
  <c r="H2405" i="4"/>
  <c r="G2405" i="4"/>
  <c r="K2405" i="4"/>
  <c r="H1628" i="4"/>
  <c r="G1628" i="4"/>
  <c r="H1320" i="4"/>
  <c r="G1320" i="4"/>
  <c r="H1221" i="4"/>
  <c r="G1221" i="4"/>
  <c r="H1648" i="4"/>
  <c r="G1648" i="4"/>
  <c r="H1698" i="4"/>
  <c r="G1698" i="4"/>
  <c r="H576" i="4"/>
  <c r="G576" i="4"/>
  <c r="H199" i="4"/>
  <c r="G199" i="4"/>
  <c r="H872" i="4"/>
  <c r="G872" i="4"/>
  <c r="H2404" i="4"/>
  <c r="G2404" i="4"/>
  <c r="K2404" i="4"/>
  <c r="H1649" i="4"/>
  <c r="G1649" i="4"/>
  <c r="H640" i="4"/>
  <c r="G640" i="4"/>
  <c r="H1414" i="4"/>
  <c r="G1414" i="4"/>
  <c r="H1491" i="4"/>
  <c r="G1491" i="4"/>
  <c r="H1125" i="4"/>
  <c r="G1125" i="4"/>
  <c r="H410" i="4"/>
  <c r="G410" i="4"/>
  <c r="H1202" i="4"/>
  <c r="G1202" i="4"/>
  <c r="H320" i="4"/>
  <c r="G320" i="4"/>
  <c r="H1554" i="4"/>
  <c r="G1554" i="4"/>
  <c r="H2403" i="4"/>
  <c r="G2403" i="4"/>
  <c r="K2403" i="4"/>
  <c r="H1258" i="4"/>
  <c r="G1258" i="4"/>
  <c r="H77" i="4"/>
  <c r="G77" i="4"/>
  <c r="H1266" i="4"/>
  <c r="G1266" i="4"/>
  <c r="H152" i="4"/>
  <c r="G152" i="4"/>
  <c r="H375" i="4"/>
  <c r="G375" i="4"/>
  <c r="H1847" i="4"/>
  <c r="G1847" i="4"/>
  <c r="H1315" i="4"/>
  <c r="G1315" i="4"/>
  <c r="H1400" i="4"/>
  <c r="G1400" i="4"/>
  <c r="H633" i="4"/>
  <c r="G633" i="4"/>
  <c r="H1107" i="4"/>
  <c r="G1107" i="4"/>
  <c r="H1656" i="4"/>
  <c r="G1656" i="4"/>
  <c r="H959" i="4"/>
  <c r="G959" i="4"/>
  <c r="H1356" i="4"/>
  <c r="G1356" i="4"/>
  <c r="H1011" i="4"/>
  <c r="G1011" i="4"/>
  <c r="H1028" i="4"/>
  <c r="G1028" i="4"/>
  <c r="H2402" i="4"/>
  <c r="G2402" i="4"/>
  <c r="K2402" i="4"/>
  <c r="H1014" i="4"/>
  <c r="G1014" i="4"/>
  <c r="H1297" i="4"/>
  <c r="G1297" i="4"/>
  <c r="H1445" i="4"/>
  <c r="G1445" i="4"/>
  <c r="H1174" i="4"/>
  <c r="G1174" i="4"/>
  <c r="H17" i="4"/>
  <c r="G17" i="4"/>
  <c r="H2401" i="4"/>
  <c r="G2401" i="4"/>
  <c r="K2401" i="4"/>
  <c r="H2400" i="4"/>
  <c r="G2400" i="4"/>
  <c r="K2400" i="4"/>
  <c r="H1249" i="4"/>
  <c r="G1249" i="4"/>
  <c r="H2399" i="4"/>
  <c r="G2399" i="4"/>
  <c r="K2399" i="4"/>
  <c r="H1205" i="4"/>
  <c r="G1205" i="4"/>
  <c r="H1121" i="4"/>
  <c r="G1121" i="4"/>
  <c r="H593" i="4"/>
  <c r="G593" i="4"/>
  <c r="H1828" i="4"/>
  <c r="G1828" i="4"/>
  <c r="H945" i="4"/>
  <c r="G945" i="4"/>
  <c r="H248" i="4"/>
  <c r="G248" i="4"/>
  <c r="H2398" i="4"/>
  <c r="G2398" i="4"/>
  <c r="H1154" i="4"/>
  <c r="G1154" i="4"/>
  <c r="H1173" i="4"/>
  <c r="G1173" i="4"/>
  <c r="H2397" i="4"/>
  <c r="G2397" i="4"/>
  <c r="K2397" i="4"/>
  <c r="H331" i="4"/>
  <c r="G331" i="4"/>
  <c r="H2396" i="4"/>
  <c r="G2396" i="4"/>
  <c r="K2396" i="4"/>
  <c r="H119" i="4"/>
  <c r="G119" i="4"/>
  <c r="H2395" i="4"/>
  <c r="G2395" i="4"/>
  <c r="K2395" i="4"/>
  <c r="H1402" i="4"/>
  <c r="G1402" i="4"/>
  <c r="H539" i="4"/>
  <c r="G539" i="4"/>
  <c r="H1176" i="4"/>
  <c r="G1176" i="4"/>
  <c r="H1646" i="4"/>
  <c r="G1646" i="4"/>
  <c r="H2394" i="4"/>
  <c r="G2394" i="4"/>
  <c r="K2394" i="4"/>
  <c r="H2393" i="4"/>
  <c r="G2393" i="4"/>
  <c r="K2393" i="4"/>
  <c r="H2392" i="4"/>
  <c r="G2392" i="4"/>
  <c r="K2392" i="4"/>
  <c r="H2391" i="4"/>
  <c r="G2391" i="4"/>
  <c r="K2391" i="4"/>
  <c r="H542" i="4"/>
  <c r="G542" i="4"/>
  <c r="H369" i="4"/>
  <c r="G369" i="4"/>
  <c r="H1988" i="4"/>
  <c r="G1988" i="4"/>
  <c r="H289" i="4"/>
  <c r="G289" i="4"/>
  <c r="H300" i="4"/>
  <c r="G300" i="4"/>
  <c r="H1246" i="4"/>
  <c r="G1246" i="4"/>
  <c r="H637" i="4"/>
  <c r="G637" i="4"/>
  <c r="H729" i="4"/>
  <c r="G729" i="4"/>
  <c r="H838" i="4"/>
  <c r="G838" i="4"/>
  <c r="H1242" i="4"/>
  <c r="G1242" i="4"/>
  <c r="H1522" i="4"/>
  <c r="G1522" i="4"/>
  <c r="H380" i="4"/>
  <c r="G380" i="4"/>
  <c r="H271" i="4"/>
  <c r="G271" i="4"/>
  <c r="H419" i="4"/>
  <c r="G419" i="4"/>
  <c r="H1471" i="4"/>
  <c r="G1471" i="4"/>
  <c r="H1933" i="4"/>
  <c r="G1933" i="4"/>
  <c r="H13" i="4"/>
  <c r="G13" i="4"/>
  <c r="H1513" i="4"/>
  <c r="G1513" i="4"/>
  <c r="H1829" i="4"/>
  <c r="G1829" i="4"/>
  <c r="H677" i="4"/>
  <c r="G677" i="4"/>
  <c r="H1172" i="4"/>
  <c r="G1172" i="4"/>
  <c r="H555" i="4"/>
  <c r="G555" i="4"/>
  <c r="H504" i="4"/>
  <c r="G504" i="4"/>
  <c r="H439" i="4"/>
  <c r="G439" i="4"/>
  <c r="H611" i="4"/>
  <c r="G611" i="4"/>
  <c r="H894" i="4"/>
  <c r="G894" i="4"/>
  <c r="H1428" i="4"/>
  <c r="G1428" i="4"/>
  <c r="H1182" i="4"/>
  <c r="G1182" i="4"/>
  <c r="H558" i="4"/>
  <c r="G558" i="4"/>
  <c r="H2390" i="4"/>
  <c r="G2390" i="4"/>
  <c r="K2390" i="4"/>
  <c r="H1651" i="4"/>
  <c r="G1651" i="4"/>
  <c r="H832" i="4"/>
  <c r="G832" i="4"/>
  <c r="H2389" i="4"/>
  <c r="G2389" i="4"/>
  <c r="H2388" i="4"/>
  <c r="G2388" i="4"/>
  <c r="K2388" i="4"/>
  <c r="H1136" i="4"/>
  <c r="G1136" i="4"/>
  <c r="H1616" i="4"/>
  <c r="G1616" i="4"/>
  <c r="H2387" i="4"/>
  <c r="G2387" i="4"/>
  <c r="K2387" i="4"/>
  <c r="H845" i="4"/>
  <c r="G845" i="4"/>
  <c r="H1106" i="4"/>
  <c r="G1106" i="4"/>
  <c r="H1352" i="4"/>
  <c r="G1352" i="4"/>
  <c r="H2386" i="4"/>
  <c r="G2386" i="4"/>
  <c r="K2386" i="4"/>
  <c r="H1673" i="4"/>
  <c r="G1673" i="4"/>
  <c r="H1058" i="4"/>
  <c r="G1058" i="4"/>
  <c r="H352" i="4"/>
  <c r="G352" i="4"/>
  <c r="H1749" i="4"/>
  <c r="G1749" i="4"/>
  <c r="H2385" i="4"/>
  <c r="G2385" i="4"/>
  <c r="K2385" i="4"/>
  <c r="H2384" i="4"/>
  <c r="G2384" i="4"/>
  <c r="K2384" i="4"/>
  <c r="H2383" i="4"/>
  <c r="G2383" i="4"/>
  <c r="K2383" i="4"/>
  <c r="H2382" i="4"/>
  <c r="G2382" i="4"/>
  <c r="K2382" i="4"/>
  <c r="H2381" i="4"/>
  <c r="G2381" i="4"/>
  <c r="H365" i="4"/>
  <c r="G365" i="4"/>
  <c r="H2380" i="4"/>
  <c r="G2380" i="4"/>
  <c r="K2380" i="4"/>
  <c r="H138" i="4"/>
  <c r="G138" i="4"/>
  <c r="H292" i="4"/>
  <c r="G292" i="4"/>
  <c r="H2379" i="4"/>
  <c r="G2379" i="4"/>
  <c r="K2379" i="4"/>
  <c r="H798" i="4"/>
  <c r="G798" i="4"/>
  <c r="H286" i="4"/>
  <c r="G286" i="4"/>
  <c r="H1461" i="4"/>
  <c r="G1461" i="4"/>
  <c r="H10" i="4"/>
  <c r="G10" i="4"/>
  <c r="H989" i="4"/>
  <c r="G989" i="4"/>
  <c r="H669" i="4"/>
  <c r="G669" i="4"/>
  <c r="H126" i="4"/>
  <c r="G126" i="4"/>
  <c r="H2378" i="4"/>
  <c r="G2378" i="4"/>
  <c r="H7" i="4"/>
  <c r="G7" i="4"/>
  <c r="H172" i="4"/>
  <c r="G172" i="4"/>
  <c r="H2377" i="4"/>
  <c r="G2377" i="4"/>
  <c r="H114" i="4"/>
  <c r="G114" i="4"/>
  <c r="H2376" i="4"/>
  <c r="G2376" i="4"/>
  <c r="K2376" i="4"/>
  <c r="H456" i="4"/>
  <c r="G456" i="4"/>
  <c r="H50" i="4"/>
  <c r="G50" i="4"/>
  <c r="H1159" i="4"/>
  <c r="G1159" i="4"/>
  <c r="H1955" i="4"/>
  <c r="G1955" i="4"/>
  <c r="H1189" i="4"/>
  <c r="G1189" i="4"/>
  <c r="H2375" i="4"/>
  <c r="G2375" i="4"/>
  <c r="K2375" i="4"/>
  <c r="H1948" i="4"/>
  <c r="G1948" i="4"/>
  <c r="H2374" i="4"/>
  <c r="G2374" i="4"/>
  <c r="K2374" i="4"/>
  <c r="H1856" i="4"/>
  <c r="G1856" i="4"/>
  <c r="H108" i="4"/>
  <c r="G108" i="4"/>
  <c r="H2373" i="4"/>
  <c r="G2373" i="4"/>
  <c r="K2373" i="4"/>
  <c r="H1408" i="4"/>
  <c r="G1408" i="4"/>
  <c r="H1447" i="4"/>
  <c r="G1447" i="4"/>
  <c r="H1143" i="4"/>
  <c r="G1143" i="4"/>
  <c r="H649" i="4"/>
  <c r="G649" i="4"/>
  <c r="H1617" i="4"/>
  <c r="G1617" i="4"/>
  <c r="H1692" i="4"/>
  <c r="G1692" i="4"/>
  <c r="H1310" i="4"/>
  <c r="G1310" i="4"/>
  <c r="H1927" i="4"/>
  <c r="G1927" i="4"/>
  <c r="H1693" i="4"/>
  <c r="G1693" i="4"/>
  <c r="H2372" i="4"/>
  <c r="G2372" i="4"/>
  <c r="K2372" i="4"/>
  <c r="H1443" i="4"/>
  <c r="G1443" i="4"/>
  <c r="H1381" i="4"/>
  <c r="G1381" i="4"/>
  <c r="H1440" i="4"/>
  <c r="G1440" i="4"/>
  <c r="H484" i="4"/>
  <c r="G484" i="4"/>
  <c r="H396" i="4"/>
  <c r="G396" i="4"/>
  <c r="H770" i="4"/>
  <c r="G770" i="4"/>
  <c r="H2371" i="4"/>
  <c r="G2371" i="4"/>
  <c r="K2371" i="4"/>
  <c r="H1050" i="4"/>
  <c r="G1050" i="4"/>
  <c r="H1683" i="4"/>
  <c r="G1683" i="4"/>
  <c r="H1791" i="4"/>
  <c r="G1791" i="4"/>
  <c r="H1757" i="4"/>
  <c r="G1757" i="4"/>
  <c r="H295" i="4"/>
  <c r="G295" i="4"/>
  <c r="H1051" i="4"/>
  <c r="G1051" i="4"/>
  <c r="H2370" i="4"/>
  <c r="G2370" i="4"/>
  <c r="K2370" i="4"/>
  <c r="H2369" i="4"/>
  <c r="G2369" i="4"/>
  <c r="K2369" i="4"/>
  <c r="H1761" i="4"/>
  <c r="G1761" i="4"/>
  <c r="H202" i="4"/>
  <c r="G202" i="4"/>
  <c r="H2368" i="4"/>
  <c r="G2368" i="4"/>
  <c r="K2368" i="4"/>
  <c r="H1870" i="4"/>
  <c r="G1870" i="4"/>
  <c r="H2367" i="4"/>
  <c r="G2367" i="4"/>
  <c r="H1015" i="4"/>
  <c r="G1015" i="4"/>
  <c r="H2366" i="4"/>
  <c r="G2366" i="4"/>
  <c r="K2366" i="4"/>
  <c r="H1469" i="4"/>
  <c r="G1469" i="4"/>
  <c r="H19" i="4"/>
  <c r="G19" i="4"/>
  <c r="H1273" i="4"/>
  <c r="G1273" i="4"/>
  <c r="H775" i="4"/>
  <c r="G775" i="4"/>
  <c r="H2365" i="4"/>
  <c r="G2365" i="4"/>
  <c r="H1427" i="4"/>
  <c r="G1427" i="4"/>
  <c r="H1473" i="4"/>
  <c r="G1473" i="4"/>
  <c r="H2364" i="4"/>
  <c r="G2364" i="4"/>
  <c r="H293" i="4"/>
  <c r="G293" i="4"/>
  <c r="H1659" i="4"/>
  <c r="G1659" i="4"/>
  <c r="H1709" i="4"/>
  <c r="G1709" i="4"/>
  <c r="H2363" i="4"/>
  <c r="G2363" i="4"/>
  <c r="K2363" i="4"/>
  <c r="H763" i="4"/>
  <c r="G763" i="4"/>
  <c r="H1556" i="4"/>
  <c r="G1556" i="4"/>
  <c r="H2362" i="4"/>
  <c r="G2362" i="4"/>
  <c r="K2362" i="4"/>
  <c r="H1278" i="4"/>
  <c r="G1278" i="4"/>
  <c r="H602" i="4"/>
  <c r="G602" i="4"/>
  <c r="H471" i="4"/>
  <c r="G471" i="4"/>
  <c r="H907" i="4"/>
  <c r="G907" i="4"/>
  <c r="H1850" i="4"/>
  <c r="G1850" i="4"/>
  <c r="H545" i="4"/>
  <c r="G545" i="4"/>
  <c r="H1666" i="4"/>
  <c r="G1666" i="4"/>
  <c r="H831" i="4"/>
  <c r="G831" i="4"/>
  <c r="H14" i="4"/>
  <c r="G14" i="4"/>
  <c r="H1489" i="4"/>
  <c r="G1489" i="4"/>
  <c r="H2361" i="4"/>
  <c r="G2361" i="4"/>
  <c r="K2361" i="4"/>
  <c r="H696" i="4"/>
  <c r="G696" i="4"/>
  <c r="H1250" i="4"/>
  <c r="G1250" i="4"/>
  <c r="H321" i="4"/>
  <c r="G321" i="4"/>
  <c r="H1304" i="4"/>
  <c r="G1304" i="4"/>
  <c r="H337" i="4"/>
  <c r="G337" i="4"/>
  <c r="H1290" i="4"/>
  <c r="G1290" i="4"/>
  <c r="H2360" i="4"/>
  <c r="G2360" i="4"/>
  <c r="H708" i="4"/>
  <c r="G708" i="4"/>
  <c r="H835" i="4"/>
  <c r="G835" i="4"/>
  <c r="H949" i="4"/>
  <c r="G949" i="4"/>
  <c r="H1157" i="4"/>
  <c r="G1157" i="4"/>
  <c r="H1906" i="4"/>
  <c r="G1906" i="4"/>
  <c r="H195" i="4"/>
  <c r="G195" i="4"/>
  <c r="H1032" i="4"/>
  <c r="G1032" i="4"/>
  <c r="H505" i="4"/>
  <c r="G505" i="4"/>
  <c r="H1878" i="4"/>
  <c r="G1878" i="4"/>
  <c r="H137" i="4"/>
  <c r="G137" i="4"/>
  <c r="H1420" i="4"/>
  <c r="G1420" i="4"/>
  <c r="H1375" i="4"/>
  <c r="G1375" i="4"/>
  <c r="H30" i="4"/>
  <c r="G30" i="4"/>
  <c r="H1767" i="4"/>
  <c r="G1767" i="4"/>
  <c r="H1735" i="4"/>
  <c r="G1735" i="4"/>
  <c r="H549" i="4"/>
  <c r="G549" i="4"/>
  <c r="H884" i="4"/>
  <c r="G884" i="4"/>
  <c r="H518" i="4"/>
  <c r="G518" i="4"/>
  <c r="H1179" i="4"/>
  <c r="G1179" i="4"/>
  <c r="H1922" i="4"/>
  <c r="G1922" i="4"/>
  <c r="H342" i="4"/>
  <c r="G342" i="4"/>
  <c r="H1816" i="4"/>
  <c r="G1816" i="4"/>
  <c r="H166" i="4"/>
  <c r="G166" i="4"/>
  <c r="H962" i="4"/>
  <c r="G962" i="4"/>
  <c r="H472" i="4"/>
  <c r="G472" i="4"/>
  <c r="H1525" i="4"/>
  <c r="G1525" i="4"/>
  <c r="H1293" i="4"/>
  <c r="G1293" i="4"/>
  <c r="H570" i="4"/>
  <c r="G570" i="4"/>
  <c r="H683" i="4"/>
  <c r="G683" i="4"/>
  <c r="H1034" i="4"/>
  <c r="G1034" i="4"/>
  <c r="H413" i="4"/>
  <c r="G413" i="4"/>
  <c r="H1235" i="4"/>
  <c r="G1235" i="4"/>
  <c r="H2359" i="4"/>
  <c r="G2359" i="4"/>
  <c r="K2359" i="4"/>
  <c r="H1102" i="4"/>
  <c r="G1102" i="4"/>
  <c r="H139" i="4"/>
  <c r="G139" i="4"/>
  <c r="H2358" i="4"/>
  <c r="G2358" i="4"/>
  <c r="K2358" i="4"/>
  <c r="H572" i="4"/>
  <c r="G572" i="4"/>
  <c r="H418" i="4"/>
  <c r="G418" i="4"/>
  <c r="H2357" i="4"/>
  <c r="G2357" i="4"/>
  <c r="K2357" i="4"/>
  <c r="H1438" i="4"/>
  <c r="G1438" i="4"/>
  <c r="H2356" i="4"/>
  <c r="G2356" i="4"/>
  <c r="H559" i="4"/>
  <c r="G559" i="4"/>
  <c r="H762" i="4"/>
  <c r="G762" i="4"/>
  <c r="H1966" i="4"/>
  <c r="G1966" i="4"/>
  <c r="H1920" i="4"/>
  <c r="G1920" i="4"/>
  <c r="H354" i="4"/>
  <c r="G354" i="4"/>
  <c r="H1497" i="4"/>
  <c r="G1497" i="4"/>
  <c r="H72" i="4"/>
  <c r="G72" i="4"/>
  <c r="H1989" i="4"/>
  <c r="G1989" i="4"/>
  <c r="H1118" i="4"/>
  <c r="G1118" i="4"/>
  <c r="H117" i="4"/>
  <c r="G117" i="4"/>
  <c r="H556" i="4"/>
  <c r="G556" i="4"/>
  <c r="H1660" i="4"/>
  <c r="G1660" i="4"/>
  <c r="H1404" i="4"/>
  <c r="G1404" i="4"/>
  <c r="H301" i="4"/>
  <c r="G301" i="4"/>
  <c r="H1893" i="4"/>
  <c r="G1893" i="4"/>
  <c r="H1045" i="4"/>
  <c r="G1045" i="4"/>
  <c r="H2355" i="4"/>
  <c r="G2355" i="4"/>
  <c r="K2355" i="4"/>
  <c r="H522" i="4"/>
  <c r="G522" i="4"/>
  <c r="H1793" i="4"/>
  <c r="G1793" i="4"/>
  <c r="H2354" i="4"/>
  <c r="G2354" i="4"/>
  <c r="K2354" i="4"/>
  <c r="H2353" i="4"/>
  <c r="G2353" i="4"/>
  <c r="K2353" i="4"/>
  <c r="H1153" i="4"/>
  <c r="G1153" i="4"/>
  <c r="H102" i="4"/>
  <c r="G102" i="4"/>
  <c r="H1888" i="4"/>
  <c r="G1888" i="4"/>
  <c r="H1385" i="4"/>
  <c r="G1385" i="4"/>
  <c r="H977" i="4"/>
  <c r="G977" i="4"/>
  <c r="H942" i="4"/>
  <c r="G942" i="4"/>
  <c r="H1030" i="4"/>
  <c r="G1030" i="4"/>
  <c r="H1855" i="4"/>
  <c r="G1855" i="4"/>
  <c r="H1538" i="4"/>
  <c r="G1538" i="4"/>
  <c r="H918" i="4"/>
  <c r="G918" i="4"/>
  <c r="H178" i="4"/>
  <c r="G178" i="4"/>
  <c r="H1332" i="4"/>
  <c r="G1332" i="4"/>
  <c r="H358" i="4"/>
  <c r="G358" i="4"/>
  <c r="H252" i="4"/>
  <c r="G252" i="4"/>
  <c r="H721" i="4"/>
  <c r="G721" i="4"/>
  <c r="H1768" i="4"/>
  <c r="G1768" i="4"/>
  <c r="H74" i="4"/>
  <c r="G74" i="4"/>
  <c r="H1268" i="4"/>
  <c r="G1268" i="4"/>
  <c r="H1251" i="4"/>
  <c r="G1251" i="4"/>
  <c r="H2352" i="4"/>
  <c r="G2352" i="4"/>
  <c r="K2352" i="4"/>
  <c r="H2351" i="4"/>
  <c r="G2351" i="4"/>
  <c r="H245" i="4"/>
  <c r="G245" i="4"/>
  <c r="H875" i="4"/>
  <c r="G875" i="4"/>
  <c r="H1295" i="4"/>
  <c r="G1295" i="4"/>
  <c r="H1193" i="4"/>
  <c r="G1193" i="4"/>
  <c r="H2350" i="4"/>
  <c r="G2350" i="4"/>
  <c r="K2350" i="4"/>
  <c r="H2349" i="4"/>
  <c r="G2349" i="4"/>
  <c r="K2349" i="4"/>
  <c r="H294" i="4"/>
  <c r="G294" i="4"/>
  <c r="H1370" i="4"/>
  <c r="G1370" i="4"/>
  <c r="H1318" i="4"/>
  <c r="G1318" i="4"/>
  <c r="H1197" i="4"/>
  <c r="G1197" i="4"/>
  <c r="H1388" i="4"/>
  <c r="G1388" i="4"/>
  <c r="H707" i="4"/>
  <c r="G707" i="4"/>
  <c r="H1533" i="4"/>
  <c r="G1533" i="4"/>
  <c r="H643" i="4"/>
  <c r="G643" i="4"/>
  <c r="H1314" i="4"/>
  <c r="G1314" i="4"/>
  <c r="H624" i="4"/>
  <c r="G624" i="4"/>
  <c r="H2348" i="4"/>
  <c r="G2348" i="4"/>
  <c r="K2348" i="4"/>
  <c r="H950" i="4"/>
  <c r="G950" i="4"/>
  <c r="H1134" i="4"/>
  <c r="G1134" i="4"/>
  <c r="H2347" i="4"/>
  <c r="G2347" i="4"/>
  <c r="K2347" i="4"/>
  <c r="H988" i="4"/>
  <c r="G988" i="4"/>
  <c r="H422" i="4"/>
  <c r="G422" i="4"/>
  <c r="H1975" i="4"/>
  <c r="G1975" i="4"/>
  <c r="H1564" i="4"/>
  <c r="G1564" i="4"/>
  <c r="H1747" i="4"/>
  <c r="G1747" i="4"/>
  <c r="H1716" i="4"/>
  <c r="G1716" i="4"/>
  <c r="H297" i="4"/>
  <c r="G297" i="4"/>
  <c r="H1938" i="4"/>
  <c r="G1938" i="4"/>
  <c r="H1980" i="4"/>
  <c r="G1980" i="4"/>
  <c r="H1225" i="4"/>
  <c r="G1225" i="4"/>
  <c r="H1722" i="4"/>
  <c r="G1722" i="4"/>
  <c r="H825" i="4"/>
  <c r="G825" i="4"/>
  <c r="H1732" i="4"/>
  <c r="G1732" i="4"/>
  <c r="H1274" i="4"/>
  <c r="G1274" i="4"/>
  <c r="H2346" i="4"/>
  <c r="G2346" i="4"/>
  <c r="K2346" i="4"/>
  <c r="H969" i="4"/>
  <c r="G969" i="4"/>
  <c r="H2345" i="4"/>
  <c r="G2345" i="4"/>
  <c r="K2345" i="4"/>
  <c r="H1074" i="4"/>
  <c r="G1074" i="4"/>
  <c r="H1398" i="4"/>
  <c r="G1398" i="4"/>
  <c r="H1384" i="4"/>
  <c r="G1384" i="4"/>
  <c r="H1192" i="4"/>
  <c r="G1192" i="4"/>
  <c r="H323" i="4"/>
  <c r="G323" i="4"/>
  <c r="H1917" i="4"/>
  <c r="G1917" i="4"/>
  <c r="H1458" i="4"/>
  <c r="G1458" i="4"/>
  <c r="H562" i="4"/>
  <c r="G562" i="4"/>
  <c r="H1001" i="4"/>
  <c r="G1001" i="4"/>
  <c r="H1119" i="4"/>
  <c r="G1119" i="4"/>
  <c r="H636" i="4"/>
  <c r="G636" i="4"/>
  <c r="H513" i="4"/>
  <c r="G513" i="4"/>
  <c r="H1040" i="4"/>
  <c r="G1040" i="4"/>
  <c r="H1059" i="4"/>
  <c r="G1059" i="4"/>
  <c r="H813" i="4"/>
  <c r="G813" i="4"/>
  <c r="H1574" i="4"/>
  <c r="G1574" i="4"/>
  <c r="H1313" i="4"/>
  <c r="G1313" i="4"/>
  <c r="H1347" i="4"/>
  <c r="G1347" i="4"/>
  <c r="H1531" i="4"/>
  <c r="G1531" i="4"/>
  <c r="H1486" i="4"/>
  <c r="G1486" i="4"/>
  <c r="H675" i="4"/>
  <c r="G675" i="4"/>
  <c r="H1142" i="4"/>
  <c r="G1142" i="4"/>
  <c r="H310" i="4"/>
  <c r="G310" i="4"/>
  <c r="H1127" i="4"/>
  <c r="G1127" i="4"/>
  <c r="H105" i="4"/>
  <c r="G105" i="4"/>
  <c r="H629" i="4"/>
  <c r="G629" i="4"/>
  <c r="H1294" i="4"/>
  <c r="G1294" i="4"/>
  <c r="H1467" i="4"/>
  <c r="G1467" i="4"/>
  <c r="H2344" i="4"/>
  <c r="G2344" i="4"/>
  <c r="H1336" i="4"/>
  <c r="G1336" i="4"/>
  <c r="H1301" i="4"/>
  <c r="G1301" i="4"/>
  <c r="H2343" i="4"/>
  <c r="G2343" i="4"/>
  <c r="K2343" i="4"/>
  <c r="H531" i="4"/>
  <c r="G531" i="4"/>
  <c r="H2342" i="4"/>
  <c r="G2342" i="4"/>
  <c r="K2342" i="4"/>
  <c r="H1810" i="4"/>
  <c r="G1810" i="4"/>
  <c r="H914" i="4"/>
  <c r="G914" i="4"/>
  <c r="H613" i="4"/>
  <c r="G613" i="4"/>
  <c r="H1530" i="4"/>
  <c r="G1530" i="4"/>
  <c r="H1272" i="4"/>
  <c r="G1272" i="4"/>
  <c r="H1746" i="4"/>
  <c r="G1746" i="4"/>
  <c r="H535" i="4"/>
  <c r="G535" i="4"/>
  <c r="H2341" i="4"/>
  <c r="G2341" i="4"/>
  <c r="K2341" i="4"/>
  <c r="H1519" i="4"/>
  <c r="G1519" i="4"/>
  <c r="H447" i="4"/>
  <c r="G447" i="4"/>
  <c r="H1196" i="4"/>
  <c r="G1196" i="4"/>
  <c r="H1396" i="4"/>
  <c r="G1396" i="4"/>
  <c r="H1317" i="4"/>
  <c r="G1317" i="4"/>
  <c r="H1591" i="4"/>
  <c r="G1591" i="4"/>
  <c r="H2340" i="4"/>
  <c r="G2340" i="4"/>
  <c r="H703" i="4"/>
  <c r="G703" i="4"/>
  <c r="H326" i="4"/>
  <c r="G326" i="4"/>
  <c r="H1593" i="4"/>
  <c r="G1593" i="4"/>
  <c r="H1412" i="4"/>
  <c r="G1412" i="4"/>
  <c r="H759" i="4"/>
  <c r="G759" i="4"/>
  <c r="H688" i="4"/>
  <c r="G688" i="4"/>
  <c r="H218" i="4"/>
  <c r="G218" i="4"/>
  <c r="H1831" i="4"/>
  <c r="G1831" i="4"/>
  <c r="H1832" i="4"/>
  <c r="G1832" i="4"/>
  <c r="H676" i="4"/>
  <c r="G676" i="4"/>
  <c r="H2339" i="4"/>
  <c r="G2339" i="4"/>
  <c r="K2339" i="4"/>
  <c r="H958" i="4"/>
  <c r="G958" i="4"/>
  <c r="H740" i="4"/>
  <c r="G740" i="4"/>
  <c r="H1302" i="4"/>
  <c r="G1302" i="4"/>
  <c r="H270" i="4"/>
  <c r="G270" i="4"/>
  <c r="H2338" i="4"/>
  <c r="G2338" i="4"/>
  <c r="K2338" i="4"/>
  <c r="H2001" i="4"/>
  <c r="G2001" i="4"/>
  <c r="H625" i="4"/>
  <c r="G625" i="4"/>
  <c r="H561" i="4"/>
  <c r="G561" i="4"/>
  <c r="H1808" i="4"/>
  <c r="G1808" i="4"/>
  <c r="H747" i="4"/>
  <c r="G747" i="4"/>
  <c r="H1956" i="4"/>
  <c r="G1956" i="4"/>
  <c r="H1064" i="4"/>
  <c r="G1064" i="4"/>
  <c r="H357" i="4"/>
  <c r="G357" i="4"/>
  <c r="H970" i="4"/>
  <c r="G970" i="4"/>
  <c r="H1082" i="4"/>
  <c r="G1082" i="4"/>
  <c r="H1410" i="4"/>
  <c r="G1410" i="4"/>
  <c r="H2337" i="4"/>
  <c r="G2337" i="4"/>
  <c r="K2337" i="4"/>
  <c r="H2336" i="4"/>
  <c r="G2336" i="4"/>
  <c r="K2336" i="4"/>
  <c r="H1738" i="4"/>
  <c r="G1738" i="4"/>
  <c r="H384" i="4"/>
  <c r="G384" i="4"/>
  <c r="H820" i="4"/>
  <c r="G820" i="4"/>
  <c r="H1671" i="4"/>
  <c r="G1671" i="4"/>
  <c r="H1977" i="4"/>
  <c r="G1977" i="4"/>
  <c r="H1038" i="4"/>
  <c r="G1038" i="4"/>
  <c r="H1674" i="4"/>
  <c r="G1674" i="4"/>
  <c r="H445" i="4"/>
  <c r="G445" i="4"/>
  <c r="H1686" i="4"/>
  <c r="G1686" i="4"/>
  <c r="H985" i="4"/>
  <c r="G985" i="4"/>
  <c r="H1483" i="4"/>
  <c r="G1483" i="4"/>
  <c r="H897" i="4"/>
  <c r="G897" i="4"/>
  <c r="H2335" i="4"/>
  <c r="G2335" i="4"/>
  <c r="K2335" i="4"/>
  <c r="H651" i="4"/>
  <c r="G651" i="4"/>
  <c r="H592" i="4"/>
  <c r="G592" i="4"/>
  <c r="H1548" i="4"/>
  <c r="G1548" i="4"/>
  <c r="H2334" i="4"/>
  <c r="G2334" i="4"/>
  <c r="K2334" i="4"/>
  <c r="H1711" i="4"/>
  <c r="G1711" i="4"/>
  <c r="H1688" i="4"/>
  <c r="G1688" i="4"/>
  <c r="H485" i="4"/>
  <c r="G485" i="4"/>
  <c r="H355" i="4"/>
  <c r="G355" i="4"/>
  <c r="H2333" i="4"/>
  <c r="G2333" i="4"/>
  <c r="K2333" i="4"/>
  <c r="H1890" i="4"/>
  <c r="G1890" i="4"/>
  <c r="H1432" i="4"/>
  <c r="G1432" i="4"/>
  <c r="H2332" i="4"/>
  <c r="G2332" i="4"/>
  <c r="K2332" i="4"/>
  <c r="H580" i="4"/>
  <c r="G580" i="4"/>
  <c r="H2331" i="4"/>
  <c r="G2331" i="4"/>
  <c r="K2331" i="4"/>
  <c r="H2330" i="4"/>
  <c r="G2330" i="4"/>
  <c r="K2330" i="4"/>
  <c r="H1401" i="4"/>
  <c r="G1401" i="4"/>
  <c r="H407" i="4"/>
  <c r="G407" i="4"/>
  <c r="H1407" i="4"/>
  <c r="G1407" i="4"/>
  <c r="H948" i="4"/>
  <c r="G948" i="4"/>
  <c r="H1999" i="4"/>
  <c r="G1999" i="4"/>
  <c r="H601" i="4"/>
  <c r="G601" i="4"/>
  <c r="H1558" i="4"/>
  <c r="G1558" i="4"/>
  <c r="H67" i="4"/>
  <c r="G67" i="4"/>
  <c r="H1619" i="4"/>
  <c r="G1619" i="4"/>
  <c r="H2329" i="4"/>
  <c r="G2329" i="4"/>
  <c r="K2329" i="4"/>
  <c r="H499" i="4"/>
  <c r="G499" i="4"/>
  <c r="H751" i="4"/>
  <c r="G751" i="4"/>
  <c r="H2328" i="4"/>
  <c r="G2328" i="4"/>
  <c r="K2328" i="4"/>
  <c r="H1476" i="4"/>
  <c r="G1476" i="4"/>
  <c r="H672" i="4"/>
  <c r="G672" i="4"/>
  <c r="H162" i="4"/>
  <c r="G162" i="4"/>
  <c r="H2327" i="4"/>
  <c r="G2327" i="4"/>
  <c r="K2327" i="4"/>
  <c r="H700" i="4"/>
  <c r="G700" i="4"/>
  <c r="H26" i="4"/>
  <c r="G26" i="4"/>
  <c r="H2326" i="4"/>
  <c r="G2326" i="4"/>
  <c r="K2326" i="4"/>
  <c r="H2325" i="4"/>
  <c r="G2325" i="4"/>
  <c r="K2325" i="4"/>
  <c r="H2324" i="4"/>
  <c r="G2324" i="4"/>
  <c r="K2324" i="4"/>
  <c r="H2323" i="4"/>
  <c r="G2323" i="4"/>
  <c r="K2323" i="4"/>
  <c r="H196" i="4"/>
  <c r="G196" i="4"/>
  <c r="H779" i="4"/>
  <c r="G779" i="4"/>
  <c r="H781" i="4"/>
  <c r="G781" i="4"/>
  <c r="H2322" i="4"/>
  <c r="G2322" i="4"/>
  <c r="K2322" i="4"/>
  <c r="H1232" i="4"/>
  <c r="G1232" i="4"/>
  <c r="H1555" i="4"/>
  <c r="G1555" i="4"/>
  <c r="H2321" i="4"/>
  <c r="G2321" i="4"/>
  <c r="K2321" i="4"/>
  <c r="H992" i="4"/>
  <c r="G992" i="4"/>
  <c r="H554" i="4"/>
  <c r="G554" i="4"/>
  <c r="H1572" i="4"/>
  <c r="G1572" i="4"/>
  <c r="H811" i="4"/>
  <c r="G811" i="4"/>
  <c r="H378" i="4"/>
  <c r="G378" i="4"/>
  <c r="H836" i="4"/>
  <c r="G836" i="4"/>
  <c r="H947" i="4"/>
  <c r="G947" i="4"/>
  <c r="H2320" i="4"/>
  <c r="G2320" i="4"/>
  <c r="K2320" i="4"/>
  <c r="H1812" i="4"/>
  <c r="G1812" i="4"/>
  <c r="H1943" i="4"/>
  <c r="G1943" i="4"/>
  <c r="H390" i="4"/>
  <c r="G390" i="4"/>
  <c r="H374" i="4"/>
  <c r="G374" i="4"/>
  <c r="H382" i="4"/>
  <c r="G382" i="4"/>
  <c r="H1848" i="4"/>
  <c r="G1848" i="4"/>
  <c r="H1935" i="4"/>
  <c r="G1935" i="4"/>
  <c r="H1165" i="4"/>
  <c r="G1165" i="4"/>
  <c r="H881" i="4"/>
  <c r="G881" i="4"/>
  <c r="H1339" i="4"/>
  <c r="G1339" i="4"/>
  <c r="H2319" i="4"/>
  <c r="G2319" i="4"/>
  <c r="K2319" i="4"/>
  <c r="H610" i="4"/>
  <c r="G610" i="4"/>
  <c r="H756" i="4"/>
  <c r="G756" i="4"/>
  <c r="H267" i="4"/>
  <c r="G267" i="4"/>
  <c r="H2318" i="4"/>
  <c r="G2318" i="4"/>
  <c r="H1781" i="4"/>
  <c r="G1781" i="4"/>
  <c r="H1837" i="4"/>
  <c r="G1837" i="4"/>
  <c r="H2317" i="4"/>
  <c r="G2317" i="4"/>
  <c r="K2317" i="4"/>
  <c r="H1604" i="4"/>
  <c r="G1604" i="4"/>
  <c r="H2316" i="4"/>
  <c r="G2316" i="4"/>
  <c r="K2316" i="4"/>
  <c r="H99" i="4"/>
  <c r="G99" i="4"/>
  <c r="H975" i="4"/>
  <c r="G975" i="4"/>
  <c r="H1243" i="4"/>
  <c r="G1243" i="4"/>
  <c r="H1515" i="4"/>
  <c r="G1515" i="4"/>
  <c r="H2315" i="4"/>
  <c r="G2315" i="4"/>
  <c r="K2315" i="4"/>
  <c r="H2314" i="4"/>
  <c r="G2314" i="4"/>
  <c r="K2314" i="4"/>
  <c r="H506" i="4"/>
  <c r="G506" i="4"/>
  <c r="H2313" i="4"/>
  <c r="G2313" i="4"/>
  <c r="K2313" i="4"/>
  <c r="H123" i="4"/>
  <c r="G123" i="4"/>
  <c r="H356" i="4"/>
  <c r="G356" i="4"/>
  <c r="H1485" i="4"/>
  <c r="G1485" i="4"/>
  <c r="H1306" i="4"/>
  <c r="G1306" i="4"/>
  <c r="H1478" i="4"/>
  <c r="G1478" i="4"/>
  <c r="H1373" i="4"/>
  <c r="G1373" i="4"/>
  <c r="H924" i="4"/>
  <c r="G924" i="4"/>
  <c r="H590" i="4"/>
  <c r="G590" i="4"/>
  <c r="H1945" i="4"/>
  <c r="G1945" i="4"/>
  <c r="H328" i="4"/>
  <c r="G328" i="4"/>
  <c r="H44" i="4"/>
  <c r="G44" i="4"/>
  <c r="H720" i="4"/>
  <c r="G720" i="4"/>
  <c r="H1062" i="4"/>
  <c r="G1062" i="4"/>
  <c r="H1061" i="4"/>
  <c r="G1061" i="4"/>
  <c r="H1582" i="4"/>
  <c r="G1582" i="4"/>
  <c r="H2312" i="4"/>
  <c r="G2312" i="4"/>
  <c r="H71" i="4"/>
  <c r="G71" i="4"/>
  <c r="H1710" i="4"/>
  <c r="G1710" i="4"/>
  <c r="H1905" i="4"/>
  <c r="G1905" i="4"/>
  <c r="H60" i="4"/>
  <c r="G60" i="4"/>
  <c r="H766" i="4"/>
  <c r="G766" i="4"/>
  <c r="H1596" i="4"/>
  <c r="G1596" i="4"/>
  <c r="H417" i="4"/>
  <c r="G417" i="4"/>
  <c r="H1811" i="4"/>
  <c r="G1811" i="4"/>
  <c r="H495" i="4"/>
  <c r="G495" i="4"/>
  <c r="H1560" i="4"/>
  <c r="G1560" i="4"/>
  <c r="H226" i="4"/>
  <c r="G226" i="4"/>
  <c r="H1010" i="4"/>
  <c r="G1010" i="4"/>
  <c r="H1603" i="4"/>
  <c r="G1603" i="4"/>
  <c r="H1092" i="4"/>
  <c r="G1092" i="4"/>
  <c r="H1264" i="4"/>
  <c r="G1264" i="4"/>
  <c r="H1863" i="4"/>
  <c r="G1863" i="4"/>
  <c r="H2311" i="4"/>
  <c r="G2311" i="4"/>
  <c r="H313" i="4"/>
  <c r="G313" i="4"/>
  <c r="H1817" i="4"/>
  <c r="G1817" i="4"/>
  <c r="H160" i="4"/>
  <c r="G160" i="4"/>
  <c r="H1754" i="4"/>
  <c r="G1754" i="4"/>
  <c r="H1044" i="4"/>
  <c r="G1044" i="4"/>
  <c r="H2310" i="4"/>
  <c r="G2310" i="4"/>
  <c r="K2310" i="4"/>
  <c r="H854" i="4"/>
  <c r="G854" i="4"/>
  <c r="H1237" i="4"/>
  <c r="G1237" i="4"/>
  <c r="H1171" i="4"/>
  <c r="G1171" i="4"/>
  <c r="H2309" i="4"/>
  <c r="G2309" i="4"/>
  <c r="K2309" i="4"/>
  <c r="H2308" i="4"/>
  <c r="G2308" i="4"/>
  <c r="K2308" i="4"/>
  <c r="H427" i="4"/>
  <c r="G427" i="4"/>
  <c r="H1499" i="4"/>
  <c r="G1499" i="4"/>
  <c r="H1397" i="4"/>
  <c r="G1397" i="4"/>
  <c r="H189" i="4"/>
  <c r="G189" i="4"/>
  <c r="H934" i="4"/>
  <c r="G934" i="4"/>
  <c r="H214" i="4"/>
  <c r="G214" i="4"/>
  <c r="H706" i="4"/>
  <c r="G706" i="4"/>
  <c r="H1789" i="4"/>
  <c r="G1789" i="4"/>
  <c r="H1421" i="4"/>
  <c r="G1421" i="4"/>
  <c r="H1288" i="4"/>
  <c r="G1288" i="4"/>
  <c r="H133" i="4"/>
  <c r="G133" i="4"/>
  <c r="H2307" i="4"/>
  <c r="G2307" i="4"/>
  <c r="K2307" i="4"/>
  <c r="H1729" i="4"/>
  <c r="G1729" i="4"/>
  <c r="H1724" i="4"/>
  <c r="G1724" i="4"/>
  <c r="H1229" i="4"/>
  <c r="G1229" i="4"/>
  <c r="H1462" i="4"/>
  <c r="G1462" i="4"/>
  <c r="H654" i="4"/>
  <c r="G654" i="4"/>
  <c r="H2306" i="4"/>
  <c r="G2306" i="4"/>
  <c r="K2306" i="4"/>
  <c r="H1719" i="4"/>
  <c r="G1719" i="4"/>
  <c r="H192" i="4"/>
  <c r="G192" i="4"/>
  <c r="H1081" i="4"/>
  <c r="G1081" i="4"/>
  <c r="H509" i="4"/>
  <c r="G509" i="4"/>
  <c r="H2305" i="4"/>
  <c r="G2305" i="4"/>
  <c r="K2305" i="4"/>
  <c r="H1465" i="4"/>
  <c r="G1465" i="4"/>
  <c r="H1183" i="4"/>
  <c r="G1183" i="4"/>
  <c r="H291" i="4"/>
  <c r="G291" i="4"/>
  <c r="H2304" i="4"/>
  <c r="G2304" i="4"/>
  <c r="K2304" i="4"/>
  <c r="H978" i="4"/>
  <c r="G978" i="4"/>
  <c r="H939" i="4"/>
  <c r="G939" i="4"/>
  <c r="H1454" i="4"/>
  <c r="G1454" i="4"/>
  <c r="H57" i="4"/>
  <c r="G57" i="4"/>
  <c r="H2303" i="4"/>
  <c r="G2303" i="4"/>
  <c r="K2303" i="4"/>
  <c r="H2302" i="4"/>
  <c r="G2302" i="4"/>
  <c r="H433" i="4"/>
  <c r="G433" i="4"/>
  <c r="H1677" i="4"/>
  <c r="G1677" i="4"/>
  <c r="H2301" i="4"/>
  <c r="G2301" i="4"/>
  <c r="H2300" i="4"/>
  <c r="G2300" i="4"/>
  <c r="K2300" i="4"/>
  <c r="H2299" i="4"/>
  <c r="G2299" i="4"/>
  <c r="K2299" i="4"/>
  <c r="H757" i="4"/>
  <c r="G757" i="4"/>
  <c r="H868" i="4"/>
  <c r="G868" i="4"/>
  <c r="H141" i="4"/>
  <c r="G141" i="4"/>
  <c r="H91" i="4"/>
  <c r="G91" i="4"/>
  <c r="H494" i="4"/>
  <c r="G494" i="4"/>
  <c r="H1374" i="4"/>
  <c r="G1374" i="4"/>
  <c r="H1583" i="4"/>
  <c r="G1583" i="4"/>
  <c r="H1630" i="4"/>
  <c r="G1630" i="4"/>
  <c r="H1769" i="4"/>
  <c r="G1769" i="4"/>
  <c r="H223" i="4"/>
  <c r="G223" i="4"/>
  <c r="H2298" i="4"/>
  <c r="G2298" i="4"/>
  <c r="K2298" i="4"/>
  <c r="H125" i="4"/>
  <c r="G125" i="4"/>
  <c r="H2002" i="4"/>
  <c r="G2002" i="4"/>
  <c r="H1088" i="4"/>
  <c r="G1088" i="4"/>
  <c r="H1181" i="4"/>
  <c r="G1181" i="4"/>
  <c r="H84" i="4"/>
  <c r="G84" i="4"/>
  <c r="H432" i="4"/>
  <c r="G432" i="4"/>
  <c r="H863" i="4"/>
  <c r="G863" i="4"/>
  <c r="H63" i="4"/>
  <c r="G63" i="4"/>
  <c r="H1775" i="4"/>
  <c r="G1775" i="4"/>
  <c r="H2" i="4"/>
  <c r="G2" i="4"/>
  <c r="H565" i="4"/>
  <c r="G565" i="4"/>
  <c r="H564" i="4"/>
  <c r="G564" i="4"/>
  <c r="H2297" i="4"/>
  <c r="G2297" i="4"/>
  <c r="K2297" i="4"/>
  <c r="H776" i="4"/>
  <c r="G776" i="4"/>
  <c r="H940" i="4"/>
  <c r="G940" i="4"/>
  <c r="H862" i="4"/>
  <c r="G862" i="4"/>
  <c r="H642" i="4"/>
  <c r="G642" i="4"/>
  <c r="H81" i="4"/>
  <c r="G81" i="4"/>
  <c r="H1399" i="4"/>
  <c r="G1399" i="4"/>
  <c r="H734" i="4"/>
  <c r="G734" i="4"/>
  <c r="H1191" i="4"/>
  <c r="G1191" i="4"/>
  <c r="H1446" i="4"/>
  <c r="G1446" i="4"/>
  <c r="H411" i="4"/>
  <c r="G411" i="4"/>
  <c r="H530" i="4"/>
  <c r="G530" i="4"/>
  <c r="H767" i="4"/>
  <c r="G767" i="4"/>
  <c r="H2296" i="4"/>
  <c r="G2296" i="4"/>
  <c r="H1597" i="4"/>
  <c r="G1597" i="4"/>
  <c r="H1907" i="4"/>
  <c r="G1907" i="4"/>
  <c r="H1200" i="4"/>
  <c r="G1200" i="4"/>
  <c r="H1231" i="4"/>
  <c r="G1231" i="4"/>
  <c r="H1631" i="4"/>
  <c r="G1631" i="4"/>
  <c r="H2295" i="4"/>
  <c r="G2295" i="4"/>
  <c r="K2295" i="4"/>
  <c r="H1316" i="4"/>
  <c r="G1316" i="4"/>
  <c r="H2294" i="4"/>
  <c r="G2294" i="4"/>
  <c r="K2294" i="4"/>
  <c r="H1799" i="4"/>
  <c r="G1799" i="4"/>
  <c r="H1915" i="4"/>
  <c r="G1915" i="4"/>
  <c r="H1854" i="4"/>
  <c r="G1854" i="4"/>
  <c r="H2293" i="4"/>
  <c r="G2293" i="4"/>
  <c r="K2293" i="4"/>
  <c r="H1987" i="4"/>
  <c r="G1987" i="4"/>
  <c r="H1918" i="4"/>
  <c r="G1918" i="4"/>
  <c r="H1323" i="4"/>
  <c r="G1323" i="4"/>
  <c r="H1981" i="4"/>
  <c r="G1981" i="4"/>
  <c r="H298" i="4"/>
  <c r="G298" i="4"/>
  <c r="H1166" i="4"/>
  <c r="G1166" i="4"/>
  <c r="H2292" i="4"/>
  <c r="G2292" i="4"/>
  <c r="H1156" i="4"/>
  <c r="G1156" i="4"/>
  <c r="H1333" i="4"/>
  <c r="G1333" i="4"/>
  <c r="H1995" i="4"/>
  <c r="G1995" i="4"/>
  <c r="H1924" i="4"/>
  <c r="G1924" i="4"/>
  <c r="H1639" i="4"/>
  <c r="G1639" i="4"/>
  <c r="H2291" i="4"/>
  <c r="G2291" i="4"/>
  <c r="K2291" i="4"/>
  <c r="H2290" i="4"/>
  <c r="G2290" i="4"/>
  <c r="K2290" i="4"/>
  <c r="H752" i="4"/>
  <c r="G752" i="4"/>
  <c r="H1876" i="4"/>
  <c r="G1876" i="4"/>
  <c r="H258" i="4"/>
  <c r="G258" i="4"/>
  <c r="H1797" i="4"/>
  <c r="G1797" i="4"/>
  <c r="H1504" i="4"/>
  <c r="G1504" i="4"/>
  <c r="H2289" i="4"/>
  <c r="G2289" i="4"/>
  <c r="K2289" i="4"/>
  <c r="H1970" i="4"/>
  <c r="G1970" i="4"/>
  <c r="H169" i="4"/>
  <c r="G169" i="4"/>
  <c r="H1371" i="4"/>
  <c r="G1371" i="4"/>
  <c r="H594" i="4"/>
  <c r="G594" i="4"/>
  <c r="H2288" i="4"/>
  <c r="G2288" i="4"/>
  <c r="K2288" i="4"/>
  <c r="H464" i="4"/>
  <c r="G464" i="4"/>
  <c r="H1219" i="4"/>
  <c r="G1219" i="4"/>
  <c r="H671" i="4"/>
  <c r="G671" i="4"/>
  <c r="H2287" i="4"/>
  <c r="G2287" i="4"/>
  <c r="K2287" i="4"/>
  <c r="H1146" i="4"/>
  <c r="G1146" i="4"/>
  <c r="H1161" i="4"/>
  <c r="G1161" i="4"/>
  <c r="H442" i="4"/>
  <c r="G442" i="4"/>
  <c r="H1633" i="4"/>
  <c r="G1633" i="4"/>
  <c r="H1965" i="4"/>
  <c r="G1965" i="4"/>
  <c r="H1741" i="4"/>
  <c r="G1741" i="4"/>
  <c r="H1079" i="4"/>
  <c r="G1079" i="4"/>
  <c r="H819" i="4"/>
  <c r="G819" i="4"/>
  <c r="H1308" i="4"/>
  <c r="G1308" i="4"/>
  <c r="H493" i="4"/>
  <c r="G493" i="4"/>
  <c r="H368" i="4"/>
  <c r="G368" i="4"/>
  <c r="H1282" i="4"/>
  <c r="G1282" i="4"/>
  <c r="H1091" i="4"/>
  <c r="G1091" i="4"/>
  <c r="H487" i="4"/>
  <c r="G487" i="4"/>
  <c r="H349" i="4"/>
  <c r="G349" i="4"/>
  <c r="H2286" i="4"/>
  <c r="G2286" i="4"/>
  <c r="H2285" i="4"/>
  <c r="G2285" i="4"/>
  <c r="K2285" i="4"/>
  <c r="H1105" i="4"/>
  <c r="G1105" i="4"/>
  <c r="H135" i="4"/>
  <c r="G135" i="4"/>
  <c r="H1311" i="4"/>
  <c r="G1311" i="4"/>
  <c r="H1678" i="4"/>
  <c r="G1678" i="4"/>
  <c r="H607" i="4"/>
  <c r="G607" i="4"/>
  <c r="H305" i="4"/>
  <c r="G305" i="4"/>
  <c r="H497" i="4"/>
  <c r="G497" i="4"/>
  <c r="H228" i="4"/>
  <c r="G228" i="4"/>
  <c r="H685" i="4"/>
  <c r="G685" i="4"/>
  <c r="H90" i="4"/>
  <c r="G90" i="4"/>
  <c r="H2284" i="4"/>
  <c r="G2284" i="4"/>
  <c r="K2284" i="4"/>
  <c r="H843" i="4"/>
  <c r="G843" i="4"/>
  <c r="H308" i="4"/>
  <c r="G308" i="4"/>
  <c r="H1972" i="4"/>
  <c r="G1972" i="4"/>
  <c r="H787" i="4"/>
  <c r="G787" i="4"/>
  <c r="H2283" i="4"/>
  <c r="G2283" i="4"/>
  <c r="K2283" i="4"/>
  <c r="H1108" i="4"/>
  <c r="G1108" i="4"/>
  <c r="H1974" i="4"/>
  <c r="G1974" i="4"/>
  <c r="H641" i="4"/>
  <c r="G641" i="4"/>
  <c r="H1403" i="4"/>
  <c r="G1403" i="4"/>
  <c r="H1027" i="4"/>
  <c r="G1027" i="4"/>
  <c r="H892" i="4"/>
  <c r="G892" i="4"/>
  <c r="H532" i="4"/>
  <c r="G532" i="4"/>
  <c r="H718" i="4"/>
  <c r="G718" i="4"/>
  <c r="H2282" i="4"/>
  <c r="G2282" i="4"/>
  <c r="K2282" i="4"/>
  <c r="H2281" i="4"/>
  <c r="G2281" i="4"/>
  <c r="K2281" i="4"/>
  <c r="H1916" i="4"/>
  <c r="G1916" i="4"/>
  <c r="H1883" i="4"/>
  <c r="G1883" i="4"/>
  <c r="H1687" i="4"/>
  <c r="G1687" i="4"/>
  <c r="H1834" i="4"/>
  <c r="G1834" i="4"/>
  <c r="H1986" i="4"/>
  <c r="G1986" i="4"/>
  <c r="H1455" i="4"/>
  <c r="G1455" i="4"/>
  <c r="H1657" i="4"/>
  <c r="G1657" i="4"/>
  <c r="H850" i="4"/>
  <c r="G850" i="4"/>
  <c r="H1740" i="4"/>
  <c r="G1740" i="4"/>
  <c r="H475" i="4"/>
  <c r="G475" i="4"/>
  <c r="H1753" i="4"/>
  <c r="G1753" i="4"/>
  <c r="H2280" i="4"/>
  <c r="G2280" i="4"/>
  <c r="K2280" i="4"/>
  <c r="H1194" i="4"/>
  <c r="G1194" i="4"/>
  <c r="H12" i="4"/>
  <c r="G12" i="4"/>
  <c r="H608" i="4"/>
  <c r="G608" i="4"/>
  <c r="H2279" i="4"/>
  <c r="G2279" i="4"/>
  <c r="K2279" i="4"/>
  <c r="H307" i="4"/>
  <c r="G307" i="4"/>
  <c r="H1345" i="4"/>
  <c r="G1345" i="4"/>
  <c r="H1577" i="4"/>
  <c r="G1577" i="4"/>
  <c r="H655" i="4"/>
  <c r="G655" i="4"/>
  <c r="H963" i="4"/>
  <c r="G963" i="4"/>
  <c r="H1257" i="4"/>
  <c r="G1257" i="4"/>
  <c r="H1090" i="4"/>
  <c r="G1090" i="4"/>
  <c r="H1925" i="4"/>
  <c r="G1925" i="4"/>
  <c r="H1008" i="4"/>
  <c r="G1008" i="4"/>
  <c r="H1910" i="4"/>
  <c r="G1910" i="4"/>
  <c r="H1216" i="4"/>
  <c r="G1216" i="4"/>
  <c r="H444" i="4"/>
  <c r="G444" i="4"/>
  <c r="H2004" i="4"/>
  <c r="G2004" i="4"/>
  <c r="H1220" i="4"/>
  <c r="G1220" i="4"/>
  <c r="H1588" i="4"/>
  <c r="G1588" i="4"/>
  <c r="H888" i="4"/>
  <c r="G888" i="4"/>
  <c r="H1795" i="4"/>
  <c r="G1795" i="4"/>
  <c r="H1529" i="4"/>
  <c r="G1529" i="4"/>
  <c r="H678" i="4"/>
  <c r="G678" i="4"/>
  <c r="H895" i="4"/>
  <c r="G895" i="4"/>
  <c r="H702" i="4"/>
  <c r="G702" i="4"/>
  <c r="H815" i="4"/>
  <c r="G815" i="4"/>
  <c r="H1434" i="4"/>
  <c r="G1434" i="4"/>
  <c r="H2278" i="4"/>
  <c r="G2278" i="4"/>
  <c r="H1665" i="4"/>
  <c r="G1665" i="4"/>
  <c r="H2277" i="4"/>
  <c r="G2277" i="4"/>
  <c r="K2277" i="4"/>
  <c r="H154" i="4"/>
  <c r="G154" i="4"/>
  <c r="H571" i="4"/>
  <c r="G571" i="4"/>
  <c r="H500" i="4"/>
  <c r="G500" i="4"/>
  <c r="H161" i="4"/>
  <c r="G161" i="4"/>
  <c r="H808" i="4"/>
  <c r="G808" i="4"/>
  <c r="H1041" i="4"/>
  <c r="G1041" i="4"/>
  <c r="H1069" i="4"/>
  <c r="G1069" i="4"/>
  <c r="H1343" i="4"/>
  <c r="G1343" i="4"/>
  <c r="H2276" i="4"/>
  <c r="G2276" i="4"/>
  <c r="K2276" i="4"/>
  <c r="H660" i="4"/>
  <c r="G660" i="4"/>
  <c r="H857" i="4"/>
  <c r="G857" i="4"/>
  <c r="H1879" i="4"/>
  <c r="G1879" i="4"/>
  <c r="H2275" i="4"/>
  <c r="G2275" i="4"/>
  <c r="K2275" i="4"/>
  <c r="H891" i="4"/>
  <c r="G891" i="4"/>
  <c r="H1626" i="4"/>
  <c r="G1626" i="4"/>
  <c r="H996" i="4"/>
  <c r="G996" i="4"/>
  <c r="H268" i="4"/>
  <c r="G268" i="4"/>
  <c r="H2274" i="4"/>
  <c r="G2274" i="4"/>
  <c r="K2274" i="4"/>
  <c r="H325" i="4"/>
  <c r="G325" i="4"/>
  <c r="H2273" i="4"/>
  <c r="G2273" i="4"/>
  <c r="K2273" i="4"/>
  <c r="H42" i="4"/>
  <c r="G42" i="4"/>
  <c r="H1129" i="4"/>
  <c r="G1129" i="4"/>
  <c r="H434" i="4"/>
  <c r="G434" i="4"/>
  <c r="H2272" i="4"/>
  <c r="G2272" i="4"/>
  <c r="K2272" i="4"/>
  <c r="H1751" i="4"/>
  <c r="G1751" i="4"/>
  <c r="H1550" i="4"/>
  <c r="G1550" i="4"/>
  <c r="H998" i="4"/>
  <c r="G998" i="4"/>
  <c r="H1292" i="4"/>
  <c r="G1292" i="4"/>
  <c r="H62" i="4"/>
  <c r="G62" i="4"/>
  <c r="H441" i="4"/>
  <c r="G441" i="4"/>
  <c r="H2271" i="4"/>
  <c r="G2271" i="4"/>
  <c r="K2271" i="4"/>
  <c r="H229" i="4"/>
  <c r="G229" i="4"/>
  <c r="H1685" i="4"/>
  <c r="G1685" i="4"/>
  <c r="H163" i="4"/>
  <c r="G163" i="4"/>
  <c r="H1642" i="4"/>
  <c r="G1642" i="4"/>
  <c r="H1946" i="4"/>
  <c r="G1946" i="4"/>
  <c r="H1682" i="4"/>
  <c r="G1682" i="4"/>
  <c r="H1944" i="4"/>
  <c r="G1944" i="4"/>
  <c r="H1112" i="4"/>
  <c r="G1112" i="4"/>
  <c r="H841" i="4"/>
  <c r="G841" i="4"/>
  <c r="H21" i="4"/>
  <c r="G21" i="4"/>
  <c r="H2270" i="4"/>
  <c r="G2270" i="4"/>
  <c r="K2270" i="4"/>
  <c r="H1566" i="4"/>
  <c r="G1566" i="4"/>
  <c r="H2269" i="4"/>
  <c r="G2269" i="4"/>
  <c r="K2269" i="4"/>
  <c r="H2268" i="4"/>
  <c r="G2268" i="4"/>
  <c r="K2268" i="4"/>
  <c r="H1516" i="4"/>
  <c r="G1516" i="4"/>
  <c r="H2267" i="4"/>
  <c r="G2267" i="4"/>
  <c r="K2267" i="4"/>
  <c r="H1017" i="4"/>
  <c r="G1017" i="4"/>
  <c r="H1528" i="4"/>
  <c r="G1528" i="4"/>
  <c r="H1502" i="4"/>
  <c r="G1502" i="4"/>
  <c r="H1025" i="4"/>
  <c r="G1025" i="4"/>
  <c r="H1801" i="4"/>
  <c r="G1801" i="4"/>
  <c r="H239" i="4"/>
  <c r="G239" i="4"/>
  <c r="H2266" i="4"/>
  <c r="G2266" i="4"/>
  <c r="K2266" i="4"/>
  <c r="H1253" i="4"/>
  <c r="G1253" i="4"/>
  <c r="H705" i="4"/>
  <c r="G705" i="4"/>
  <c r="H2265" i="4"/>
  <c r="G2265" i="4"/>
  <c r="K2265" i="4"/>
  <c r="H906" i="4"/>
  <c r="G906" i="4"/>
  <c r="H567" i="4"/>
  <c r="G567" i="4"/>
  <c r="H1209" i="4"/>
  <c r="G1209" i="4"/>
  <c r="H1873" i="4"/>
  <c r="G1873" i="4"/>
  <c r="H1997" i="4"/>
  <c r="G1997" i="4"/>
  <c r="H201" i="4"/>
  <c r="G201" i="4"/>
  <c r="H2264" i="4"/>
  <c r="G2264" i="4"/>
  <c r="K2264" i="4"/>
  <c r="H1621" i="4"/>
  <c r="G1621" i="4"/>
  <c r="H719" i="4"/>
  <c r="G719" i="4"/>
  <c r="H1122" i="4"/>
  <c r="G1122" i="4"/>
  <c r="H1885" i="4"/>
  <c r="G1885" i="4"/>
  <c r="H2263" i="4"/>
  <c r="G2263" i="4"/>
  <c r="K2263" i="4"/>
  <c r="H2262" i="4"/>
  <c r="G2262" i="4"/>
  <c r="K2262" i="4"/>
  <c r="H2261" i="4"/>
  <c r="G2261" i="4"/>
  <c r="K2261" i="4"/>
  <c r="H2260" i="4"/>
  <c r="G2260" i="4"/>
  <c r="K2260" i="4"/>
  <c r="H302" i="4"/>
  <c r="G302" i="4"/>
  <c r="H2259" i="4"/>
  <c r="G2259" i="4"/>
  <c r="K2259" i="4"/>
  <c r="H679" i="4"/>
  <c r="G679" i="4"/>
  <c r="H15" i="4"/>
  <c r="G15" i="4"/>
  <c r="H367" i="4"/>
  <c r="G367" i="4"/>
  <c r="H515" i="4"/>
  <c r="G515" i="4"/>
  <c r="H1728" i="4"/>
  <c r="G1728" i="4"/>
  <c r="H316" i="4"/>
  <c r="G316" i="4"/>
  <c r="H883" i="4"/>
  <c r="G883" i="4"/>
  <c r="H577" i="4"/>
  <c r="G577" i="4"/>
  <c r="H1553" i="4"/>
  <c r="G1553" i="4"/>
  <c r="H1506" i="4"/>
  <c r="G1506" i="4"/>
  <c r="H2258" i="4"/>
  <c r="G2258" i="4"/>
  <c r="K2258" i="4"/>
  <c r="H43" i="4"/>
  <c r="G43" i="4"/>
  <c r="H681" i="4"/>
  <c r="G681" i="4"/>
  <c r="H1937" i="4"/>
  <c r="G1937" i="4"/>
  <c r="H330" i="4"/>
  <c r="G330" i="4"/>
  <c r="H605" i="4"/>
  <c r="G605" i="4"/>
  <c r="H8" i="4"/>
  <c r="G8" i="4"/>
  <c r="H1936" i="4"/>
  <c r="G1936" i="4"/>
  <c r="H1843" i="4"/>
  <c r="G1843" i="4"/>
  <c r="H1464" i="4"/>
  <c r="G1464" i="4"/>
  <c r="H1239" i="4"/>
  <c r="G1239" i="4"/>
  <c r="H1075" i="4"/>
  <c r="G1075" i="4"/>
  <c r="H1241" i="4"/>
  <c r="G1241" i="4"/>
  <c r="H1838" i="4"/>
  <c r="G1838" i="4"/>
  <c r="H70" i="4"/>
  <c r="G70" i="4"/>
  <c r="H596" i="4"/>
  <c r="G596" i="4"/>
  <c r="H1576" i="4"/>
  <c r="G1576" i="4"/>
  <c r="H1083" i="4"/>
  <c r="G1083" i="4"/>
  <c r="H1429" i="4"/>
  <c r="G1429" i="4"/>
  <c r="H1638" i="4"/>
  <c r="G1638" i="4"/>
  <c r="H569" i="4"/>
  <c r="G569" i="4"/>
  <c r="H496" i="4"/>
  <c r="G496" i="4"/>
  <c r="H1963" i="4"/>
  <c r="G1963" i="4"/>
  <c r="H1425" i="4"/>
  <c r="G1425" i="4"/>
  <c r="H1329" i="4"/>
  <c r="G1329" i="4"/>
  <c r="H1004" i="4"/>
  <c r="G1004" i="4"/>
  <c r="H490" i="4"/>
  <c r="G490" i="4"/>
  <c r="H315" i="4"/>
  <c r="G315" i="4"/>
  <c r="H1542" i="4"/>
  <c r="G1542" i="4"/>
  <c r="H498" i="4"/>
  <c r="G498" i="4"/>
  <c r="H51" i="4"/>
  <c r="G51" i="4"/>
  <c r="H2257" i="4"/>
  <c r="G2257" i="4"/>
  <c r="K2257" i="4"/>
  <c r="H1328" i="4"/>
  <c r="G1328" i="4"/>
  <c r="H1042" i="4"/>
  <c r="G1042" i="4"/>
  <c r="H1468" i="4"/>
  <c r="G1468" i="4"/>
  <c r="H687" i="4"/>
  <c r="G687" i="4"/>
  <c r="H772" i="4"/>
  <c r="G772" i="4"/>
  <c r="H1595" i="4"/>
  <c r="G1595" i="4"/>
  <c r="H1111" i="4"/>
  <c r="G1111" i="4"/>
  <c r="H1691" i="4"/>
  <c r="G1691" i="4"/>
  <c r="H2256" i="4"/>
  <c r="G2256" i="4"/>
  <c r="K2256" i="4"/>
  <c r="H1599" i="4"/>
  <c r="G1599" i="4"/>
  <c r="H1163" i="4"/>
  <c r="G1163" i="4"/>
  <c r="H1226" i="4"/>
  <c r="G1226" i="4"/>
  <c r="H1224" i="4"/>
  <c r="G1224" i="4"/>
  <c r="H1368" i="4"/>
  <c r="G1368" i="4"/>
  <c r="H184" i="4"/>
  <c r="G184" i="4"/>
  <c r="H1248" i="4"/>
  <c r="G1248" i="4"/>
  <c r="H548" i="4"/>
  <c r="G548" i="4"/>
  <c r="H2255" i="4"/>
  <c r="G2255" i="4"/>
  <c r="K2255" i="4"/>
  <c r="H2254" i="4"/>
  <c r="G2254" i="4"/>
  <c r="K2254" i="4"/>
  <c r="H45" i="4"/>
  <c r="G45" i="4"/>
  <c r="H804" i="4"/>
  <c r="G804" i="4"/>
  <c r="H11" i="4"/>
  <c r="G11" i="4"/>
  <c r="H853" i="4"/>
  <c r="G853" i="4"/>
  <c r="H1475" i="4"/>
  <c r="G1475" i="4"/>
  <c r="H143" i="4"/>
  <c r="G143" i="4"/>
  <c r="H106" i="4"/>
  <c r="G106" i="4"/>
  <c r="H512" i="4"/>
  <c r="G512" i="4"/>
  <c r="H109" i="4"/>
  <c r="G109" i="4"/>
  <c r="H1884" i="4"/>
  <c r="G1884" i="4"/>
  <c r="H2253" i="4"/>
  <c r="G2253" i="4"/>
  <c r="K2253" i="4"/>
  <c r="H1611" i="4"/>
  <c r="G1611" i="4"/>
  <c r="H1097" i="4"/>
  <c r="G1097" i="4"/>
  <c r="H780" i="4"/>
  <c r="G780" i="4"/>
  <c r="H5" i="4"/>
  <c r="G5" i="4"/>
  <c r="H1973" i="4"/>
  <c r="G1973" i="4"/>
  <c r="H2252" i="4"/>
  <c r="G2252" i="4"/>
  <c r="K2252" i="4"/>
  <c r="H735" i="4"/>
  <c r="G735" i="4"/>
  <c r="H83" i="4"/>
  <c r="G83" i="4"/>
  <c r="H2251" i="4"/>
  <c r="G2251" i="4"/>
  <c r="H1227" i="4"/>
  <c r="G1227" i="4"/>
  <c r="H373" i="4"/>
  <c r="G373" i="4"/>
  <c r="H1358" i="4"/>
  <c r="G1358" i="4"/>
  <c r="H761" i="4"/>
  <c r="G761" i="4"/>
  <c r="H1809" i="4"/>
  <c r="G1809" i="4"/>
  <c r="H1285" i="4"/>
  <c r="G1285" i="4"/>
  <c r="H150" i="4"/>
  <c r="G150" i="4"/>
  <c r="H1361" i="4"/>
  <c r="G1361" i="4"/>
  <c r="H257" i="4"/>
  <c r="G257" i="4"/>
  <c r="H1418" i="4"/>
  <c r="G1418" i="4"/>
  <c r="H1350" i="4"/>
  <c r="G1350" i="4"/>
  <c r="H1100" i="4"/>
  <c r="G1100" i="4"/>
  <c r="H122" i="4"/>
  <c r="G122" i="4"/>
  <c r="H2250" i="4"/>
  <c r="G2250" i="4"/>
  <c r="K2250" i="4"/>
  <c r="H1376" i="4"/>
  <c r="G1376" i="4"/>
  <c r="H1057" i="4"/>
  <c r="G1057" i="4"/>
  <c r="H210" i="4"/>
  <c r="G210" i="4"/>
  <c r="H544" i="4"/>
  <c r="G544" i="4"/>
  <c r="H34" i="4"/>
  <c r="G34" i="4"/>
  <c r="H574" i="4"/>
  <c r="G574" i="4"/>
  <c r="H1098" i="4"/>
  <c r="G1098" i="4"/>
  <c r="H711" i="4"/>
  <c r="G711" i="4"/>
  <c r="H275" i="4"/>
  <c r="G275" i="4"/>
  <c r="H609" i="4"/>
  <c r="G609" i="4"/>
  <c r="H928" i="4"/>
  <c r="G928" i="4"/>
  <c r="H1049" i="4"/>
  <c r="G1049" i="4"/>
  <c r="H1807" i="4"/>
  <c r="G1807" i="4"/>
  <c r="H285" i="4"/>
  <c r="G285" i="4"/>
  <c r="H1926" i="4"/>
  <c r="G1926" i="4"/>
  <c r="H469" i="4"/>
  <c r="G469" i="4"/>
  <c r="H131" i="4"/>
  <c r="G131" i="4"/>
  <c r="H1830" i="4"/>
  <c r="G1830" i="4"/>
  <c r="H1941" i="4"/>
  <c r="G1941" i="4"/>
  <c r="H2249" i="4"/>
  <c r="G2249" i="4"/>
  <c r="H1436" i="4"/>
  <c r="G1436" i="4"/>
  <c r="H2248" i="4"/>
  <c r="G2248" i="4"/>
  <c r="K2248" i="4"/>
  <c r="H1024" i="4"/>
  <c r="G1024" i="4"/>
  <c r="H723" i="4"/>
  <c r="G723" i="4"/>
  <c r="H140" i="4"/>
  <c r="G140" i="4"/>
  <c r="H1378" i="4"/>
  <c r="G1378" i="4"/>
  <c r="H960" i="4"/>
  <c r="G960" i="4"/>
  <c r="H1786" i="4"/>
  <c r="G1786" i="4"/>
  <c r="H1070" i="4"/>
  <c r="G1070" i="4"/>
  <c r="H1335" i="4"/>
  <c r="G1335" i="4"/>
  <c r="H920" i="4"/>
  <c r="G920" i="4"/>
  <c r="H1439" i="4"/>
  <c r="G1439" i="4"/>
  <c r="H181" i="4"/>
  <c r="G181" i="4"/>
  <c r="H1160" i="4"/>
  <c r="G1160" i="4"/>
  <c r="H856" i="4"/>
  <c r="G856" i="4"/>
  <c r="H1287" i="4"/>
  <c r="G1287" i="4"/>
  <c r="H1790" i="4"/>
  <c r="G1790" i="4"/>
  <c r="H1472" i="4"/>
  <c r="G1472" i="4"/>
  <c r="H2247" i="4"/>
  <c r="G2247" i="4"/>
  <c r="K2247" i="4"/>
  <c r="H1149" i="4"/>
  <c r="G1149" i="4"/>
  <c r="H502" i="4"/>
  <c r="G502" i="4"/>
  <c r="H794" i="4"/>
  <c r="G794" i="4"/>
  <c r="H1510" i="4"/>
  <c r="G1510" i="4"/>
  <c r="H1009" i="4"/>
  <c r="G1009" i="4"/>
  <c r="H786" i="4"/>
  <c r="G786" i="4"/>
  <c r="H1664" i="4"/>
  <c r="G1664" i="4"/>
  <c r="H1636" i="4"/>
  <c r="G1636" i="4"/>
  <c r="H563" i="4"/>
  <c r="G563" i="4"/>
  <c r="H2246" i="4"/>
  <c r="G2246" i="4"/>
  <c r="K2246" i="4"/>
  <c r="H1346" i="4"/>
  <c r="G1346" i="4"/>
  <c r="H1784" i="4"/>
  <c r="G1784" i="4"/>
  <c r="H1187" i="4"/>
  <c r="G1187" i="4"/>
  <c r="H1641" i="4"/>
  <c r="G1641" i="4"/>
  <c r="H1043" i="4"/>
  <c r="G1043" i="4"/>
  <c r="H1712" i="4"/>
  <c r="G1712" i="4"/>
  <c r="H2245" i="4"/>
  <c r="G2245" i="4"/>
  <c r="K2245" i="4"/>
  <c r="H478" i="4"/>
  <c r="G478" i="4"/>
  <c r="H1770" i="4"/>
  <c r="G1770" i="4"/>
  <c r="H2003" i="4"/>
  <c r="G2003" i="4"/>
  <c r="H1697" i="4"/>
  <c r="G1697" i="4"/>
  <c r="H1214" i="4"/>
  <c r="G1214" i="4"/>
  <c r="H834" i="4"/>
  <c r="G834" i="4"/>
  <c r="H851" i="4"/>
  <c r="G851" i="4"/>
  <c r="H287" i="4"/>
  <c r="G287" i="4"/>
  <c r="H2244" i="4"/>
  <c r="G2244" i="4"/>
  <c r="K2244" i="4"/>
  <c r="H858" i="4"/>
  <c r="G858" i="4"/>
  <c r="H104" i="4"/>
  <c r="G104" i="4"/>
  <c r="H1349" i="4"/>
  <c r="G1349" i="4"/>
  <c r="H1730" i="4"/>
  <c r="G1730" i="4"/>
  <c r="H639" i="4"/>
  <c r="G639" i="4"/>
  <c r="H2243" i="4"/>
  <c r="G2243" i="4"/>
  <c r="K2243" i="4"/>
  <c r="H176" i="4"/>
  <c r="G176" i="4"/>
  <c r="H2242" i="4"/>
  <c r="G2242" i="4"/>
  <c r="K2242" i="4"/>
  <c r="H1327" i="4"/>
  <c r="G1327" i="4"/>
  <c r="H728" i="4"/>
  <c r="G728" i="4"/>
  <c r="H2241" i="4"/>
  <c r="G2241" i="4"/>
  <c r="K2241" i="4"/>
  <c r="H1852" i="4"/>
  <c r="G1852" i="4"/>
  <c r="H459" i="4"/>
  <c r="G459" i="4"/>
  <c r="H1230" i="4"/>
  <c r="G1230" i="4"/>
  <c r="H1901" i="4"/>
  <c r="G1901" i="4"/>
  <c r="H36" i="4"/>
  <c r="G36" i="4"/>
  <c r="H2240" i="4"/>
  <c r="G2240" i="4"/>
  <c r="H2239" i="4"/>
  <c r="G2239" i="4"/>
  <c r="K2239" i="4"/>
  <c r="H2238" i="4"/>
  <c r="G2238" i="4"/>
  <c r="K2238" i="4"/>
  <c r="H329" i="4"/>
  <c r="G329" i="4"/>
  <c r="H2237" i="4"/>
  <c r="G2237" i="4"/>
  <c r="K2237" i="4"/>
  <c r="H789" i="4"/>
  <c r="G789" i="4"/>
  <c r="H2236" i="4"/>
  <c r="G2236" i="4"/>
  <c r="K2236" i="4"/>
  <c r="H219" i="4"/>
  <c r="G219" i="4"/>
  <c r="H2235" i="4"/>
  <c r="G2235" i="4"/>
  <c r="K2235" i="4"/>
  <c r="H2234" i="4"/>
  <c r="G2234" i="4"/>
  <c r="K2234" i="4"/>
  <c r="H1482" i="4"/>
  <c r="G1482" i="4"/>
  <c r="H616" i="4"/>
  <c r="G616" i="4"/>
  <c r="H1861" i="4"/>
  <c r="G1861" i="4"/>
  <c r="H1474" i="4"/>
  <c r="G1474" i="4"/>
  <c r="H402" i="4"/>
  <c r="G402" i="4"/>
  <c r="H606" i="4"/>
  <c r="G606" i="4"/>
  <c r="H113" i="4"/>
  <c r="G113" i="4"/>
  <c r="H2233" i="4"/>
  <c r="G2233" i="4"/>
  <c r="K2233" i="4"/>
  <c r="H1675" i="4"/>
  <c r="G1675" i="4"/>
  <c r="H2232" i="4"/>
  <c r="G2232" i="4"/>
  <c r="K2232" i="4"/>
  <c r="H348" i="4"/>
  <c r="G348" i="4"/>
  <c r="H2231" i="4"/>
  <c r="G2231" i="4"/>
  <c r="K2231" i="4"/>
  <c r="H901" i="4"/>
  <c r="G901" i="4"/>
  <c r="H2230" i="4"/>
  <c r="G2230" i="4"/>
  <c r="K2230" i="4"/>
  <c r="H2229" i="4"/>
  <c r="G2229" i="4"/>
  <c r="K2229" i="4"/>
  <c r="H2228" i="4"/>
  <c r="G2228" i="4"/>
  <c r="K2228" i="4"/>
  <c r="H538" i="4"/>
  <c r="G538" i="4"/>
  <c r="H2227" i="4"/>
  <c r="G2227" i="4"/>
  <c r="K2227" i="4"/>
  <c r="H799" i="4"/>
  <c r="G799" i="4"/>
  <c r="H1969" i="4"/>
  <c r="G1969" i="4"/>
  <c r="H900" i="4"/>
  <c r="G900" i="4"/>
  <c r="H2226" i="4"/>
  <c r="G2226" i="4"/>
  <c r="H581" i="4"/>
  <c r="G581" i="4"/>
  <c r="H818" i="4"/>
  <c r="G818" i="4"/>
  <c r="H1360" i="4"/>
  <c r="G1360" i="4"/>
  <c r="H796" i="4"/>
  <c r="G796" i="4"/>
  <c r="H2225" i="4"/>
  <c r="G2225" i="4"/>
  <c r="K2225" i="4"/>
  <c r="H930" i="4"/>
  <c r="G930" i="4"/>
  <c r="H1366" i="4"/>
  <c r="G1366" i="4"/>
  <c r="H1046" i="4"/>
  <c r="G1046" i="4"/>
  <c r="H98" i="4"/>
  <c r="G98" i="4"/>
  <c r="H1868" i="4"/>
  <c r="G1868" i="4"/>
  <c r="H1701" i="4"/>
  <c r="G1701" i="4"/>
  <c r="H158" i="4"/>
  <c r="G158" i="4"/>
  <c r="H936" i="4"/>
  <c r="G936" i="4"/>
  <c r="H1731" i="4"/>
  <c r="G1731" i="4"/>
  <c r="H591" i="4"/>
  <c r="G591" i="4"/>
  <c r="H236" i="4"/>
  <c r="G236" i="4"/>
  <c r="H1263" i="4"/>
  <c r="G1263" i="4"/>
  <c r="H929" i="4"/>
  <c r="G929" i="4"/>
  <c r="H272" i="4"/>
  <c r="G272" i="4"/>
  <c r="H101" i="4"/>
  <c r="G101" i="4"/>
  <c r="H2224" i="4"/>
  <c r="G2224" i="4"/>
  <c r="K2224" i="4"/>
  <c r="H277" i="4"/>
  <c r="G277" i="4"/>
  <c r="H1700" i="4"/>
  <c r="G1700" i="4"/>
  <c r="H446" i="4"/>
  <c r="G446" i="4"/>
  <c r="H403" i="4"/>
  <c r="G403" i="4"/>
  <c r="H915" i="4"/>
  <c r="G915" i="4"/>
  <c r="H371" i="4"/>
  <c r="G371" i="4"/>
  <c r="H1340" i="4"/>
  <c r="G1340" i="4"/>
  <c r="H2223" i="4"/>
  <c r="G2223" i="4"/>
  <c r="K2223" i="4"/>
  <c r="H1490" i="4"/>
  <c r="G1490" i="4"/>
  <c r="H738" i="4"/>
  <c r="G738" i="4"/>
  <c r="H1365" i="4"/>
  <c r="G1365" i="4"/>
  <c r="H626" i="4"/>
  <c r="G626" i="4"/>
  <c r="H1733" i="4"/>
  <c r="G1733" i="4"/>
  <c r="H582" i="4"/>
  <c r="G582" i="4"/>
  <c r="H274" i="4"/>
  <c r="G274" i="4"/>
  <c r="H1702" i="4"/>
  <c r="G1702" i="4"/>
  <c r="H491" i="4"/>
  <c r="G491" i="4"/>
  <c r="H2222" i="4"/>
  <c r="G2222" i="4"/>
  <c r="K2222" i="4"/>
  <c r="H2221" i="4"/>
  <c r="G2221" i="4"/>
  <c r="K2221" i="4"/>
  <c r="H1364" i="4"/>
  <c r="G1364" i="4"/>
  <c r="H1798" i="4"/>
  <c r="G1798" i="4"/>
  <c r="H237" i="4"/>
  <c r="G237" i="4"/>
  <c r="H2220" i="4"/>
  <c r="G2220" i="4"/>
  <c r="K2220" i="4"/>
  <c r="H871" i="4"/>
  <c r="G871" i="4"/>
  <c r="H2219" i="4"/>
  <c r="G2219" i="4"/>
  <c r="K2219" i="4"/>
  <c r="H1291" i="4"/>
  <c r="G1291" i="4"/>
  <c r="H212" i="4"/>
  <c r="G212" i="4"/>
  <c r="H1188" i="4"/>
  <c r="G1188" i="4"/>
  <c r="H2218" i="4"/>
  <c r="G2218" i="4"/>
  <c r="H266" i="4"/>
  <c r="G266" i="4"/>
  <c r="H528" i="4"/>
  <c r="G528" i="4"/>
  <c r="H414" i="4"/>
  <c r="G414" i="4"/>
  <c r="H632" i="4"/>
  <c r="G632" i="4"/>
  <c r="H695" i="4"/>
  <c r="G695" i="4"/>
  <c r="H961" i="4"/>
  <c r="G961" i="4"/>
  <c r="H2217" i="4"/>
  <c r="G2217" i="4"/>
  <c r="K2217" i="4"/>
  <c r="H905" i="4"/>
  <c r="G905" i="4"/>
  <c r="H876" i="4"/>
  <c r="G876" i="4"/>
  <c r="H2216" i="4"/>
  <c r="G2216" i="4"/>
  <c r="H2215" i="4"/>
  <c r="G2215" i="4"/>
  <c r="H1095" i="4"/>
  <c r="G1095" i="4"/>
  <c r="H173" i="4"/>
  <c r="G173" i="4"/>
  <c r="H324" i="4"/>
  <c r="G324" i="4"/>
  <c r="H1254" i="4"/>
  <c r="G1254" i="4"/>
  <c r="H647" i="4"/>
  <c r="G647" i="4"/>
  <c r="H764" i="4"/>
  <c r="G764" i="4"/>
  <c r="H2214" i="4"/>
  <c r="G2214" i="4"/>
  <c r="K2214" i="4"/>
  <c r="H1803" i="4"/>
  <c r="G1803" i="4"/>
  <c r="H2213" i="4"/>
  <c r="G2213" i="4"/>
  <c r="K2213" i="4"/>
  <c r="H1615" i="4"/>
  <c r="G1615" i="4"/>
  <c r="H437" i="4"/>
  <c r="G437" i="4"/>
  <c r="H1979" i="4"/>
  <c r="G1979" i="4"/>
  <c r="H739" i="4"/>
  <c r="G739" i="4"/>
  <c r="H250" i="4"/>
  <c r="G250" i="4"/>
  <c r="H797" i="4"/>
  <c r="G797" i="4"/>
  <c r="H28" i="4"/>
  <c r="G28" i="4"/>
  <c r="H622" i="4"/>
  <c r="G622" i="4"/>
  <c r="H1968" i="4"/>
  <c r="G1968" i="4"/>
  <c r="H1262" i="4"/>
  <c r="G1262" i="4"/>
  <c r="H1644" i="4"/>
  <c r="G1644" i="4"/>
  <c r="H1783" i="4"/>
  <c r="G1783" i="4"/>
  <c r="H255" i="4"/>
  <c r="G255" i="4"/>
  <c r="H436" i="4"/>
  <c r="G436" i="4"/>
  <c r="H1415" i="4"/>
  <c r="G1415" i="4"/>
  <c r="H1679" i="4"/>
  <c r="G1679" i="4"/>
  <c r="H1643" i="4"/>
  <c r="G1643" i="4"/>
  <c r="H1072" i="4"/>
  <c r="G1072" i="4"/>
  <c r="H1536" i="4"/>
  <c r="G1536" i="4"/>
  <c r="H1662" i="4"/>
  <c r="G1662" i="4"/>
  <c r="H1779" i="4"/>
  <c r="G1779" i="4"/>
  <c r="H2212" i="4"/>
  <c r="G2212" i="4"/>
  <c r="K2212" i="4"/>
  <c r="H957" i="4"/>
  <c r="G957" i="4"/>
  <c r="H75" i="4"/>
  <c r="G75" i="4"/>
  <c r="H363" i="4"/>
  <c r="G363" i="4"/>
  <c r="H82" i="4"/>
  <c r="G82" i="4"/>
  <c r="H1139" i="4"/>
  <c r="G1139" i="4"/>
  <c r="H1996" i="4"/>
  <c r="G1996" i="4"/>
  <c r="H452" i="4"/>
  <c r="G452" i="4"/>
  <c r="H665" i="4"/>
  <c r="G665" i="4"/>
  <c r="H341" i="4"/>
  <c r="G341" i="4"/>
  <c r="H29" i="4"/>
  <c r="G29" i="4"/>
  <c r="H1571" i="4"/>
  <c r="G1571" i="4"/>
  <c r="H997" i="4"/>
  <c r="G997" i="4"/>
  <c r="H1680" i="4"/>
  <c r="G1680" i="4"/>
  <c r="H2211" i="4"/>
  <c r="G2211" i="4"/>
  <c r="H2006" i="4"/>
  <c r="G2006" i="4"/>
  <c r="H1844" i="4"/>
  <c r="G1844" i="4"/>
  <c r="H618" i="4"/>
  <c r="G618" i="4"/>
  <c r="H2210" i="4"/>
  <c r="G2210" i="4"/>
  <c r="K2210" i="4"/>
  <c r="H910" i="4"/>
  <c r="G910" i="4"/>
  <c r="H253" i="4"/>
  <c r="G253" i="4"/>
  <c r="H312" i="4"/>
  <c r="G312" i="4"/>
  <c r="H1903" i="4"/>
  <c r="G1903" i="4"/>
  <c r="H1534" i="4"/>
  <c r="G1534" i="4"/>
  <c r="H1826" i="4"/>
  <c r="G1826" i="4"/>
  <c r="H1444" i="4"/>
  <c r="G1444" i="4"/>
  <c r="H1276" i="4"/>
  <c r="G1276" i="4"/>
  <c r="H1449" i="4"/>
  <c r="G1449" i="4"/>
  <c r="H115" i="4"/>
  <c r="G115" i="4"/>
  <c r="H1507" i="4"/>
  <c r="G1507" i="4"/>
  <c r="H971" i="4"/>
  <c r="G971" i="4"/>
  <c r="H697" i="4"/>
  <c r="G697" i="4"/>
  <c r="H617" i="4"/>
  <c r="G617" i="4"/>
  <c r="H1985" i="4"/>
  <c r="G1985" i="4"/>
  <c r="H1013" i="4"/>
  <c r="G1013" i="4"/>
  <c r="H1592" i="4"/>
  <c r="G1592" i="4"/>
  <c r="H97" i="4"/>
  <c r="G97" i="4"/>
  <c r="H1825" i="4"/>
  <c r="G1825" i="4"/>
  <c r="H2209" i="4"/>
  <c r="G2209" i="4"/>
  <c r="H748" i="4"/>
  <c r="G748" i="4"/>
  <c r="H443" i="4"/>
  <c r="G443" i="4"/>
  <c r="H2208" i="4"/>
  <c r="G2208" i="4"/>
  <c r="K2208" i="4"/>
  <c r="H49" i="4"/>
  <c r="G49" i="4"/>
  <c r="H462" i="4"/>
  <c r="G462" i="4"/>
  <c r="H552" i="4"/>
  <c r="G552" i="4"/>
  <c r="H2207" i="4"/>
  <c r="G2207" i="4"/>
  <c r="K2207" i="4"/>
  <c r="H652" i="4"/>
  <c r="G652" i="4"/>
  <c r="H2206" i="4"/>
  <c r="G2206" i="4"/>
  <c r="K2206" i="4"/>
  <c r="H848" i="4"/>
  <c r="G848" i="4"/>
  <c r="H1823" i="4"/>
  <c r="G1823" i="4"/>
  <c r="H2205" i="4"/>
  <c r="G2205" i="4"/>
  <c r="K2205" i="4"/>
  <c r="H972" i="4"/>
  <c r="G972" i="4"/>
  <c r="H1419" i="4"/>
  <c r="G1419" i="4"/>
  <c r="H25" i="4"/>
  <c r="G25" i="4"/>
  <c r="H1123" i="4"/>
  <c r="G1123" i="4"/>
  <c r="H1549" i="4"/>
  <c r="G1549" i="4"/>
  <c r="H404" i="4"/>
  <c r="G404" i="4"/>
  <c r="H230" i="4"/>
  <c r="G230" i="4"/>
  <c r="H204" i="4"/>
  <c r="G204" i="4"/>
  <c r="H2204" i="4"/>
  <c r="G2204" i="4"/>
  <c r="K2204" i="4"/>
  <c r="H659" i="4"/>
  <c r="G659" i="4"/>
  <c r="H623" i="4"/>
  <c r="G623" i="4"/>
  <c r="H2203" i="4"/>
  <c r="G2203" i="4"/>
  <c r="K2203" i="4"/>
  <c r="H1228" i="4"/>
  <c r="G1228" i="4"/>
  <c r="H22" i="4"/>
  <c r="G22" i="4"/>
  <c r="H240" i="4"/>
  <c r="G240" i="4"/>
  <c r="H1607" i="4"/>
  <c r="G1607" i="4"/>
  <c r="H1003" i="4"/>
  <c r="G1003" i="4"/>
  <c r="H467" i="4"/>
  <c r="G467" i="4"/>
  <c r="H508" i="4"/>
  <c r="G508" i="4"/>
  <c r="H1590" i="4"/>
  <c r="G1590" i="4"/>
  <c r="H220" i="4"/>
  <c r="G220" i="4"/>
  <c r="H566" i="4"/>
  <c r="G566" i="4"/>
  <c r="H128" i="4"/>
  <c r="G128" i="4"/>
  <c r="H1029" i="4"/>
  <c r="G1029" i="4"/>
  <c r="H849" i="4"/>
  <c r="G849" i="4"/>
  <c r="H39" i="4"/>
  <c r="G39" i="4"/>
  <c r="H112" i="4"/>
  <c r="G112" i="4"/>
  <c r="H2202" i="4"/>
  <c r="G2202" i="4"/>
  <c r="H146" i="4"/>
  <c r="G146" i="4"/>
  <c r="H110" i="4"/>
  <c r="G110" i="4"/>
  <c r="H1570" i="4"/>
  <c r="G1570" i="4"/>
  <c r="H2201" i="4"/>
  <c r="G2201" i="4"/>
  <c r="H922" i="4"/>
  <c r="G922" i="4"/>
  <c r="H1411" i="4"/>
  <c r="G1411" i="4"/>
  <c r="H704" i="4"/>
  <c r="G704" i="4"/>
  <c r="H2200" i="4"/>
  <c r="G2200" i="4"/>
  <c r="K2200" i="4"/>
  <c r="H2199" i="4"/>
  <c r="G2199" i="4"/>
  <c r="K2199" i="4"/>
  <c r="H713" i="4"/>
  <c r="G713" i="4"/>
  <c r="H2198" i="4"/>
  <c r="G2198" i="4"/>
  <c r="K2198" i="4"/>
  <c r="H95" i="4"/>
  <c r="G95" i="4"/>
  <c r="H1450" i="4"/>
  <c r="G1450" i="4"/>
  <c r="H1601" i="4"/>
  <c r="G1601" i="4"/>
  <c r="H211" i="4"/>
  <c r="G211" i="4"/>
  <c r="H1764" i="4"/>
  <c r="G1764" i="4"/>
  <c r="H2197" i="4"/>
  <c r="G2197" i="4"/>
  <c r="K2197" i="4"/>
  <c r="H1586" i="4"/>
  <c r="G1586" i="4"/>
  <c r="H1155" i="4"/>
  <c r="G1155" i="4"/>
  <c r="H1039" i="4"/>
  <c r="G1039" i="4"/>
  <c r="H2196" i="4"/>
  <c r="G2196" i="4"/>
  <c r="H186" i="4"/>
  <c r="G186" i="4"/>
  <c r="H1897" i="4"/>
  <c r="G1897" i="4"/>
  <c r="H657" i="4"/>
  <c r="G657" i="4"/>
  <c r="H1567" i="4"/>
  <c r="G1567" i="4"/>
  <c r="H1223" i="4"/>
  <c r="G1223" i="4"/>
  <c r="H2195" i="4"/>
  <c r="G2195" i="4"/>
  <c r="K2195" i="4"/>
  <c r="H1929" i="4"/>
  <c r="G1929" i="4"/>
  <c r="H1706" i="4"/>
  <c r="G1706" i="4"/>
  <c r="H350" i="4"/>
  <c r="G350" i="4"/>
  <c r="H185" i="4"/>
  <c r="G185" i="4"/>
  <c r="H1635" i="4"/>
  <c r="G1635" i="4"/>
  <c r="H976" i="4"/>
  <c r="G976" i="4"/>
  <c r="H2194" i="4"/>
  <c r="G2194" i="4"/>
  <c r="K2194" i="4"/>
  <c r="H460" i="4"/>
  <c r="G460" i="4"/>
  <c r="H2193" i="4"/>
  <c r="G2193" i="4"/>
  <c r="K2193" i="4"/>
  <c r="H2192" i="4"/>
  <c r="G2192" i="4"/>
  <c r="K2192" i="4"/>
  <c r="H132" i="4"/>
  <c r="G132" i="4"/>
  <c r="H1717" i="4"/>
  <c r="G1717" i="4"/>
  <c r="H335" i="4"/>
  <c r="G335" i="4"/>
  <c r="H1896" i="4"/>
  <c r="G1896" i="4"/>
  <c r="H281" i="4"/>
  <c r="G281" i="4"/>
  <c r="H47" i="4"/>
  <c r="G47" i="4"/>
  <c r="H1185" i="4"/>
  <c r="G1185" i="4"/>
  <c r="H246" i="4"/>
  <c r="G246" i="4"/>
  <c r="H1524" i="4"/>
  <c r="G1524" i="4"/>
  <c r="H717" i="4"/>
  <c r="G717" i="4"/>
  <c r="H1618" i="4"/>
  <c r="G1618" i="4"/>
  <c r="H362" i="4"/>
  <c r="G362" i="4"/>
  <c r="H254" i="4"/>
  <c r="G254" i="4"/>
  <c r="H701" i="4"/>
  <c r="G701" i="4"/>
  <c r="H2191" i="4"/>
  <c r="G2191" i="4"/>
  <c r="K2191" i="4"/>
  <c r="H1853" i="4"/>
  <c r="G1853" i="4"/>
  <c r="H1990" i="4"/>
  <c r="G1990" i="4"/>
  <c r="H1279" i="4"/>
  <c r="G1279" i="4"/>
  <c r="H1055" i="4"/>
  <c r="G1055" i="4"/>
  <c r="H234" i="4"/>
  <c r="G234" i="4"/>
  <c r="H1195" i="4"/>
  <c r="G1195" i="4"/>
  <c r="H1877" i="4"/>
  <c r="G1877" i="4"/>
  <c r="H1359" i="4"/>
  <c r="G1359" i="4"/>
  <c r="H2190" i="4"/>
  <c r="G2190" i="4"/>
  <c r="K2190" i="4"/>
  <c r="H2189" i="4"/>
  <c r="G2189" i="4"/>
  <c r="K2189" i="4"/>
  <c r="H2188" i="4"/>
  <c r="G2188" i="4"/>
  <c r="K2188" i="4"/>
  <c r="H1703" i="4"/>
  <c r="G1703" i="4"/>
  <c r="H1840" i="4"/>
  <c r="G1840" i="4"/>
  <c r="H1802" i="4"/>
  <c r="G1802" i="4"/>
  <c r="H1585" i="4"/>
  <c r="G1585" i="4"/>
  <c r="H1551" i="4"/>
  <c r="G1551" i="4"/>
  <c r="H2187" i="4"/>
  <c r="G2187" i="4"/>
  <c r="H2186" i="4"/>
  <c r="G2186" i="4"/>
  <c r="H2185" i="4"/>
  <c r="G2185" i="4"/>
  <c r="K2185" i="4"/>
  <c r="H743" i="4"/>
  <c r="G743" i="4"/>
  <c r="H1423" i="4"/>
  <c r="G1423" i="4"/>
  <c r="H147" i="4"/>
  <c r="G147" i="4"/>
  <c r="H809" i="4"/>
  <c r="G809" i="4"/>
  <c r="H911" i="4"/>
  <c r="G911" i="4"/>
  <c r="H1391" i="4"/>
  <c r="G1391" i="4"/>
  <c r="H1492" i="4"/>
  <c r="G1492" i="4"/>
  <c r="H35" i="4"/>
  <c r="G35" i="4"/>
  <c r="H653" i="4"/>
  <c r="G653" i="4"/>
  <c r="H23" i="4"/>
  <c r="G23" i="4"/>
  <c r="H1300" i="4"/>
  <c r="G1300" i="4"/>
  <c r="H1498" i="4"/>
  <c r="G1498" i="4"/>
  <c r="H1236" i="4"/>
  <c r="G1236" i="4"/>
  <c r="H755" i="4"/>
  <c r="G755" i="4"/>
  <c r="H1889" i="4"/>
  <c r="G1889" i="4"/>
  <c r="H1259" i="4"/>
  <c r="G1259" i="4"/>
  <c r="H453" i="4"/>
  <c r="G453" i="4"/>
  <c r="H1395" i="4"/>
  <c r="G1395" i="4"/>
  <c r="H149" i="4"/>
  <c r="G149" i="4"/>
  <c r="H795" i="4"/>
  <c r="G795" i="4"/>
  <c r="H774" i="4"/>
  <c r="G774" i="4"/>
  <c r="H1426" i="4"/>
  <c r="G1426" i="4"/>
  <c r="H153" i="4"/>
  <c r="G153" i="4"/>
  <c r="H1148" i="4"/>
  <c r="G1148" i="4"/>
  <c r="H468" i="4"/>
  <c r="G468" i="4"/>
  <c r="H386" i="4"/>
  <c r="G386" i="4"/>
  <c r="H1964" i="4"/>
  <c r="G1964" i="4"/>
  <c r="H1362" i="4"/>
  <c r="G1362" i="4"/>
  <c r="H686" i="4"/>
  <c r="G686" i="4"/>
  <c r="H2184" i="4"/>
  <c r="G2184" i="4"/>
  <c r="K2184" i="4"/>
  <c r="H2183" i="4"/>
  <c r="G2183" i="4"/>
  <c r="K2183" i="4"/>
  <c r="H1344" i="4"/>
  <c r="G1344" i="4"/>
  <c r="H1307" i="4"/>
  <c r="G1307" i="4"/>
  <c r="H2182" i="4"/>
  <c r="G2182" i="4"/>
  <c r="K2182" i="4"/>
  <c r="H1959" i="4"/>
  <c r="G1959" i="4"/>
  <c r="H379" i="4"/>
  <c r="G379" i="4"/>
  <c r="H2181" i="4"/>
  <c r="G2181" i="4"/>
  <c r="K2181" i="4"/>
  <c r="H1777" i="4"/>
  <c r="G1777" i="4"/>
  <c r="H1620" i="4"/>
  <c r="G1620" i="4"/>
  <c r="H1669" i="4"/>
  <c r="G1669" i="4"/>
  <c r="H1334" i="4"/>
  <c r="G1334" i="4"/>
  <c r="H1960" i="4"/>
  <c r="G1960" i="4"/>
  <c r="H1037" i="4"/>
  <c r="G1037" i="4"/>
  <c r="H1470" i="4"/>
  <c r="G1470" i="4"/>
  <c r="H209" i="4"/>
  <c r="G209" i="4"/>
  <c r="H866" i="4"/>
  <c r="G866" i="4"/>
  <c r="H2180" i="4"/>
  <c r="G2180" i="4"/>
  <c r="K2180" i="4"/>
  <c r="H38" i="4"/>
  <c r="G38" i="4"/>
  <c r="H1778" i="4"/>
  <c r="G1778" i="4"/>
  <c r="H886" i="4"/>
  <c r="G886" i="4"/>
  <c r="H1912" i="4"/>
  <c r="G1912" i="4"/>
  <c r="H1788" i="4"/>
  <c r="G1788" i="4"/>
  <c r="H1851" i="4"/>
  <c r="G1851" i="4"/>
  <c r="H981" i="4"/>
  <c r="G981" i="4"/>
  <c r="H953" i="4"/>
  <c r="G953" i="4"/>
  <c r="H1164" i="4"/>
  <c r="G1164" i="4"/>
  <c r="H783" i="4"/>
  <c r="G783" i="4"/>
  <c r="H869" i="4"/>
  <c r="G869" i="4"/>
  <c r="H1765" i="4"/>
  <c r="G1765" i="4"/>
  <c r="H2179" i="4"/>
  <c r="G2179" i="4"/>
  <c r="K2179" i="4"/>
  <c r="H86" i="4"/>
  <c r="G86" i="4"/>
  <c r="H807" i="4"/>
  <c r="G807" i="4"/>
  <c r="H1610" i="4"/>
  <c r="G1610" i="4"/>
  <c r="H578" i="4"/>
  <c r="G578" i="4"/>
  <c r="H631" i="4"/>
  <c r="G631" i="4"/>
  <c r="H2178" i="4"/>
  <c r="G2178" i="4"/>
  <c r="K2178" i="4"/>
  <c r="H425" i="4"/>
  <c r="G425" i="4"/>
  <c r="H1880" i="4"/>
  <c r="G1880" i="4"/>
  <c r="H1928" i="4"/>
  <c r="G1928" i="4"/>
  <c r="H1488" i="4"/>
  <c r="G1488" i="4"/>
  <c r="H644" i="4"/>
  <c r="G644" i="4"/>
  <c r="H682" i="4"/>
  <c r="G682" i="4"/>
  <c r="H488" i="4"/>
  <c r="G488" i="4"/>
  <c r="H1978" i="4"/>
  <c r="G1978" i="4"/>
  <c r="H784" i="4"/>
  <c r="G784" i="4"/>
  <c r="H2177" i="4"/>
  <c r="G2177" i="4"/>
  <c r="K2177" i="4"/>
  <c r="H1624" i="4"/>
  <c r="G1624" i="4"/>
  <c r="H585" i="4"/>
  <c r="G585" i="4"/>
  <c r="H777" i="4"/>
  <c r="G777" i="4"/>
  <c r="H2176" i="4"/>
  <c r="G2176" i="4"/>
  <c r="H304" i="4"/>
  <c r="G304" i="4"/>
  <c r="H2175" i="4"/>
  <c r="G2175" i="4"/>
  <c r="H1152" i="4"/>
  <c r="G1152" i="4"/>
  <c r="H1887" i="4"/>
  <c r="G1887" i="4"/>
  <c r="H1036" i="4"/>
  <c r="G1036" i="4"/>
  <c r="H2174" i="4"/>
  <c r="G2174" i="4"/>
  <c r="K2174" i="4"/>
  <c r="H2173" i="4"/>
  <c r="G2173" i="4"/>
  <c r="K2173" i="4"/>
  <c r="H1101" i="4"/>
  <c r="G1101" i="4"/>
  <c r="H1563" i="4"/>
  <c r="G1563" i="4"/>
  <c r="H546" i="4"/>
  <c r="G546" i="4"/>
  <c r="H1382" i="4"/>
  <c r="G1382" i="4"/>
  <c r="H1661" i="4"/>
  <c r="G1661" i="4"/>
  <c r="H1647" i="4"/>
  <c r="G1647" i="4"/>
  <c r="H1881" i="4"/>
  <c r="G1881" i="4"/>
  <c r="H1606" i="4"/>
  <c r="G1606" i="4"/>
  <c r="H1296" i="4"/>
  <c r="G1296" i="4"/>
  <c r="H483" i="4"/>
  <c r="G483" i="4"/>
  <c r="H318" i="4"/>
  <c r="G318" i="4"/>
  <c r="H1433" i="4"/>
  <c r="G1433" i="4"/>
  <c r="H190" i="4"/>
  <c r="G190" i="4"/>
  <c r="H1367" i="4"/>
  <c r="G1367" i="4"/>
  <c r="H1865" i="4"/>
  <c r="G1865" i="4"/>
  <c r="H921" i="4"/>
  <c r="G921" i="4"/>
  <c r="H1380" i="4"/>
  <c r="G1380" i="4"/>
  <c r="H1114" i="4"/>
  <c r="G1114" i="4"/>
  <c r="H1743" i="4"/>
  <c r="G1743" i="4"/>
  <c r="H2172" i="4"/>
  <c r="G2172" i="4"/>
  <c r="K2172" i="4"/>
  <c r="H1821" i="4"/>
  <c r="G1821" i="4"/>
  <c r="H1240" i="4"/>
  <c r="G1240" i="4"/>
  <c r="H1409" i="4"/>
  <c r="G1409" i="4"/>
  <c r="H1908" i="4"/>
  <c r="G1908" i="4"/>
  <c r="H1874" i="4"/>
  <c r="G1874" i="4"/>
  <c r="H1275" i="4"/>
  <c r="G1275" i="4"/>
  <c r="H2171" i="4"/>
  <c r="G2171" i="4"/>
  <c r="K2171" i="4"/>
  <c r="H1460" i="4"/>
  <c r="G1460" i="4"/>
  <c r="H1962" i="4"/>
  <c r="G1962" i="4"/>
  <c r="H1238" i="4"/>
  <c r="G1238" i="4"/>
  <c r="H1393" i="4"/>
  <c r="G1393" i="4"/>
  <c r="H790" i="4"/>
  <c r="G790" i="4"/>
  <c r="H732" i="4"/>
  <c r="G732" i="4"/>
  <c r="H1690" i="4"/>
  <c r="G1690" i="4"/>
  <c r="H745" i="4"/>
  <c r="G745" i="4"/>
  <c r="H170" i="4"/>
  <c r="G170" i="4"/>
  <c r="H1394" i="4"/>
  <c r="G1394" i="4"/>
  <c r="H2170" i="4"/>
  <c r="G2170" i="4"/>
  <c r="K2170" i="4"/>
  <c r="H1204" i="4"/>
  <c r="G1204" i="4"/>
  <c r="H1839" i="4"/>
  <c r="G1839" i="4"/>
  <c r="H1390" i="4"/>
  <c r="G1390" i="4"/>
  <c r="H1569" i="4"/>
  <c r="G1569" i="4"/>
  <c r="H861" i="4"/>
  <c r="G861" i="4"/>
  <c r="H1930" i="4"/>
  <c r="G1930" i="4"/>
  <c r="H710" i="4"/>
  <c r="G710" i="4"/>
  <c r="H1820" i="4"/>
  <c r="G1820" i="4"/>
  <c r="H244" i="4"/>
  <c r="G244" i="4"/>
  <c r="H338" i="4"/>
  <c r="G338" i="4"/>
  <c r="H454" i="4"/>
  <c r="G454" i="4"/>
  <c r="H2169" i="4"/>
  <c r="G2169" i="4"/>
  <c r="K2169" i="4"/>
  <c r="H1422" i="4"/>
  <c r="G1422" i="4"/>
  <c r="H1503" i="4"/>
  <c r="G1503" i="4"/>
  <c r="H1456" i="4"/>
  <c r="G1456" i="4"/>
  <c r="H1135" i="4"/>
  <c r="G1135" i="4"/>
  <c r="H1772" i="4"/>
  <c r="G1772" i="4"/>
  <c r="H1860" i="4"/>
  <c r="G1860" i="4"/>
  <c r="H1640" i="4"/>
  <c r="G1640" i="4"/>
  <c r="H1594" i="4"/>
  <c r="G1594" i="4"/>
  <c r="H79" i="4"/>
  <c r="G79" i="4"/>
  <c r="H2168" i="4"/>
  <c r="G2168" i="4"/>
  <c r="K2168" i="4"/>
  <c r="H2167" i="4"/>
  <c r="G2167" i="4"/>
  <c r="H1562" i="4"/>
  <c r="G1562" i="4"/>
  <c r="H311" i="4"/>
  <c r="G311" i="4"/>
  <c r="H2166" i="4"/>
  <c r="G2166" i="4"/>
  <c r="K2166" i="4"/>
  <c r="H2165" i="4"/>
  <c r="G2165" i="4"/>
  <c r="K2165" i="4"/>
  <c r="H650" i="4"/>
  <c r="G650" i="4"/>
  <c r="H656" i="4"/>
  <c r="G656" i="4"/>
  <c r="H409" i="4"/>
  <c r="G409" i="4"/>
  <c r="H2164" i="4"/>
  <c r="G2164" i="4"/>
  <c r="H1463" i="4"/>
  <c r="G1463" i="4"/>
  <c r="H2163" i="4"/>
  <c r="G2163" i="4"/>
  <c r="H279" i="4"/>
  <c r="G279" i="4"/>
  <c r="H2162" i="4"/>
  <c r="G2162" i="4"/>
  <c r="K2162" i="4"/>
  <c r="H2161" i="4"/>
  <c r="G2161" i="4"/>
  <c r="K2161" i="4"/>
  <c r="H2160" i="4"/>
  <c r="G2160" i="4"/>
  <c r="K2160" i="4"/>
  <c r="H473" i="4"/>
  <c r="G473" i="4"/>
  <c r="H1094" i="4"/>
  <c r="G1094" i="4"/>
  <c r="H2159" i="4"/>
  <c r="G2159" i="4"/>
  <c r="K2159" i="4"/>
  <c r="H1602" i="4"/>
  <c r="G1602" i="4"/>
  <c r="H415" i="4"/>
  <c r="G415" i="4"/>
  <c r="H1575" i="4"/>
  <c r="G1575" i="4"/>
  <c r="H283" i="4"/>
  <c r="G283" i="4"/>
  <c r="H1132" i="4"/>
  <c r="G1132" i="4"/>
  <c r="H1016" i="4"/>
  <c r="G1016" i="4"/>
  <c r="H273" i="4"/>
  <c r="G273" i="4"/>
  <c r="H2158" i="4"/>
  <c r="G2158" i="4"/>
  <c r="H792" i="4"/>
  <c r="G792" i="4"/>
  <c r="H1167" i="4"/>
  <c r="G1167" i="4"/>
  <c r="H2157" i="4"/>
  <c r="G2157" i="4"/>
  <c r="K2157" i="4"/>
  <c r="H1824" i="4"/>
  <c r="G1824" i="4"/>
  <c r="H814" i="4"/>
  <c r="G814" i="4"/>
  <c r="H2156" i="4"/>
  <c r="G2156" i="4"/>
  <c r="H242" i="4"/>
  <c r="G242" i="4"/>
  <c r="H227" i="4"/>
  <c r="G227" i="4"/>
  <c r="H1627" i="4"/>
  <c r="G1627" i="4"/>
  <c r="H370" i="4"/>
  <c r="G370" i="4"/>
  <c r="H1351" i="4"/>
  <c r="G1351" i="4"/>
  <c r="H2155" i="4"/>
  <c r="G2155" i="4"/>
  <c r="K2155" i="4"/>
  <c r="H2154" i="4"/>
  <c r="G2154" i="4"/>
  <c r="K2154" i="4"/>
  <c r="H1222" i="4"/>
  <c r="G1222" i="4"/>
  <c r="H159" i="4"/>
  <c r="G159" i="4"/>
  <c r="H416" i="4"/>
  <c r="G416" i="4"/>
  <c r="H2153" i="4"/>
  <c r="G2153" i="4"/>
  <c r="K2153" i="4"/>
  <c r="H536" i="4"/>
  <c r="G536" i="4"/>
  <c r="H2152" i="4"/>
  <c r="G2152" i="4"/>
  <c r="K2152" i="4"/>
  <c r="H1625" i="4"/>
  <c r="G1625" i="4"/>
  <c r="H873" i="4"/>
  <c r="G873" i="4"/>
  <c r="H16" i="4"/>
  <c r="G16" i="4"/>
  <c r="H1078" i="4"/>
  <c r="G1078" i="4"/>
  <c r="H2151" i="4"/>
  <c r="G2151" i="4"/>
  <c r="K2151" i="4"/>
  <c r="H966" i="4"/>
  <c r="G966" i="4"/>
  <c r="H614" i="4"/>
  <c r="G614" i="4"/>
  <c r="H1609" i="4"/>
  <c r="G1609" i="4"/>
  <c r="H874" i="4"/>
  <c r="G874" i="4"/>
  <c r="H902" i="4"/>
  <c r="G902" i="4"/>
  <c r="H180" i="4"/>
  <c r="G180" i="4"/>
  <c r="H1958" i="4"/>
  <c r="G1958" i="4"/>
  <c r="H1899" i="4"/>
  <c r="G1899" i="4"/>
  <c r="H890" i="4"/>
  <c r="G890" i="4"/>
  <c r="H1815" i="4"/>
  <c r="G1815" i="4"/>
  <c r="H31" i="4"/>
  <c r="G31" i="4"/>
  <c r="H1271" i="4"/>
  <c r="G1271" i="4"/>
  <c r="H773" i="4"/>
  <c r="G773" i="4"/>
  <c r="H1213" i="4"/>
  <c r="G1213" i="4"/>
  <c r="H1103" i="4"/>
  <c r="G1103" i="4"/>
  <c r="H1372" i="4"/>
  <c r="G1372" i="4"/>
  <c r="H276" i="4"/>
  <c r="G276" i="4"/>
  <c r="H263" i="4"/>
  <c r="G263" i="4"/>
  <c r="H1452" i="4"/>
  <c r="G1452" i="4"/>
  <c r="H1771" i="4"/>
  <c r="G1771" i="4"/>
  <c r="H1033" i="4"/>
  <c r="G1033" i="4"/>
  <c r="H1734" i="4"/>
  <c r="G1734" i="4"/>
  <c r="H855" i="4"/>
  <c r="G855" i="4"/>
  <c r="H1845" i="4"/>
  <c r="G1845" i="4"/>
  <c r="H846" i="4"/>
  <c r="G846" i="4"/>
  <c r="H68" i="4"/>
  <c r="G68" i="4"/>
  <c r="H1459" i="4"/>
  <c r="G1459" i="4"/>
  <c r="H1116" i="4"/>
  <c r="G1116" i="4"/>
  <c r="H1871" i="4"/>
  <c r="G1871" i="4"/>
  <c r="H847" i="4"/>
  <c r="G847" i="4"/>
  <c r="H182" i="4"/>
  <c r="G182" i="4"/>
  <c r="H2150" i="4"/>
  <c r="G2150" i="4"/>
  <c r="H1759" i="4"/>
  <c r="G1759" i="4"/>
  <c r="H615" i="4"/>
  <c r="G615" i="4"/>
  <c r="H191" i="4"/>
  <c r="G191" i="4"/>
  <c r="H65" i="4"/>
  <c r="G65" i="4"/>
  <c r="H87" i="4"/>
  <c r="G87" i="4"/>
  <c r="H1066" i="4"/>
  <c r="G1066" i="4"/>
  <c r="H941" i="4"/>
  <c r="G941" i="4"/>
  <c r="H684" i="4"/>
  <c r="G684" i="4"/>
  <c r="H213" i="4"/>
  <c r="G213" i="4"/>
  <c r="H466" i="4"/>
  <c r="G466" i="4"/>
  <c r="H24" i="4"/>
  <c r="G24" i="4"/>
  <c r="H1481" i="4"/>
  <c r="G1481" i="4"/>
  <c r="H588" i="4"/>
  <c r="G588" i="4"/>
  <c r="H1952" i="4"/>
  <c r="G1952" i="4"/>
  <c r="H1559" i="4"/>
  <c r="G1559" i="4"/>
  <c r="H724" i="4"/>
  <c r="G724" i="4"/>
  <c r="H41" i="4"/>
  <c r="G41" i="4"/>
  <c r="H1723" i="4"/>
  <c r="G1723" i="4"/>
  <c r="H458" i="4"/>
  <c r="G458" i="4"/>
  <c r="H714" i="4"/>
  <c r="G714" i="4"/>
  <c r="H965" i="4"/>
  <c r="G965" i="4"/>
  <c r="H882" i="4"/>
  <c r="G882" i="4"/>
  <c r="H968" i="4"/>
  <c r="G968" i="4"/>
  <c r="H455" i="4"/>
  <c r="G455" i="4"/>
  <c r="H489" i="4"/>
  <c r="G489" i="4"/>
  <c r="H893" i="4"/>
  <c r="G893" i="4"/>
  <c r="H9" i="4"/>
  <c r="G9" i="4"/>
  <c r="H840" i="4"/>
  <c r="G840" i="4"/>
  <c r="H397" i="4"/>
  <c r="G397" i="4"/>
  <c r="H1613" i="4"/>
  <c r="G1613" i="4"/>
  <c r="H2149" i="4"/>
  <c r="G2149" i="4"/>
  <c r="K2149" i="4"/>
  <c r="H256" i="4"/>
  <c r="G256" i="4"/>
  <c r="H2148" i="4"/>
  <c r="G2148" i="4"/>
  <c r="H865" i="4"/>
  <c r="G865" i="4"/>
  <c r="H1645" i="4"/>
  <c r="G1645" i="4"/>
  <c r="H1130" i="4"/>
  <c r="G1130" i="4"/>
  <c r="H2147" i="4"/>
  <c r="G2147" i="4"/>
  <c r="K2147" i="4"/>
  <c r="H233" i="4"/>
  <c r="G233" i="4"/>
  <c r="H2146" i="4"/>
  <c r="G2146" i="4"/>
  <c r="H1612" i="4"/>
  <c r="G1612" i="4"/>
  <c r="H1203" i="4"/>
  <c r="G1203" i="4"/>
  <c r="H2145" i="4"/>
  <c r="G2145" i="4"/>
  <c r="H2144" i="4"/>
  <c r="G2144" i="4"/>
  <c r="K2144" i="4"/>
  <c r="H2143" i="4"/>
  <c r="G2143" i="4"/>
  <c r="K2143" i="4"/>
  <c r="H59" i="4"/>
  <c r="G59" i="4"/>
  <c r="H1745" i="4"/>
  <c r="G1745" i="4"/>
  <c r="H1726" i="4"/>
  <c r="G1726" i="4"/>
  <c r="H1527" i="4"/>
  <c r="G1527" i="4"/>
  <c r="H1600" i="4"/>
  <c r="G1600" i="4"/>
  <c r="H1067" i="4"/>
  <c r="G1067" i="4"/>
  <c r="H769" i="4"/>
  <c r="G769" i="4"/>
  <c r="H803" i="4"/>
  <c r="G803" i="4"/>
  <c r="H2142" i="4"/>
  <c r="G2142" i="4"/>
  <c r="H824" i="4"/>
  <c r="G824" i="4"/>
  <c r="H156" i="4"/>
  <c r="G156" i="4"/>
  <c r="H1141" i="4"/>
  <c r="G1141" i="4"/>
  <c r="H956" i="4"/>
  <c r="G956" i="4"/>
  <c r="H1084" i="4"/>
  <c r="G1084" i="4"/>
  <c r="H343" i="4"/>
  <c r="G343" i="4"/>
  <c r="H2141" i="4"/>
  <c r="G2141" i="4"/>
  <c r="K2141" i="4"/>
  <c r="H967" i="4"/>
  <c r="G967" i="4"/>
  <c r="H1133" i="4"/>
  <c r="G1133" i="4"/>
  <c r="H984" i="4"/>
  <c r="G984" i="4"/>
  <c r="H2140" i="4"/>
  <c r="G2140" i="4"/>
  <c r="K2140" i="4"/>
  <c r="H909" i="4"/>
  <c r="G909" i="4"/>
  <c r="H760" i="4"/>
  <c r="G760" i="4"/>
  <c r="H1178" i="4"/>
  <c r="G1178" i="4"/>
  <c r="H2139" i="4"/>
  <c r="G2139" i="4"/>
  <c r="K2139" i="4"/>
  <c r="H1126" i="4"/>
  <c r="G1126" i="4"/>
  <c r="H768" i="4"/>
  <c r="G768" i="4"/>
  <c r="H1598" i="4"/>
  <c r="G1598" i="4"/>
  <c r="H157" i="4"/>
  <c r="G157" i="4"/>
  <c r="H1858" i="4"/>
  <c r="G1858" i="4"/>
  <c r="H2138" i="4"/>
  <c r="G2138" i="4"/>
  <c r="H1707" i="4"/>
  <c r="G1707" i="4"/>
  <c r="H1951" i="4"/>
  <c r="G1951" i="4"/>
  <c r="H1147" i="4"/>
  <c r="G1147" i="4"/>
  <c r="H826" i="4"/>
  <c r="G826" i="4"/>
  <c r="H1934" i="4"/>
  <c r="G1934" i="4"/>
  <c r="H722" i="4"/>
  <c r="G722" i="4"/>
  <c r="H96" i="4"/>
  <c r="G96" i="4"/>
  <c r="H946" i="4"/>
  <c r="G946" i="4"/>
  <c r="H1776" i="4"/>
  <c r="G1776" i="4"/>
  <c r="H155" i="4"/>
  <c r="G155" i="4"/>
  <c r="H801" i="4"/>
  <c r="G801" i="4"/>
  <c r="H1705" i="4"/>
  <c r="G1705" i="4"/>
  <c r="H1206" i="4"/>
  <c r="G1206" i="4"/>
  <c r="H1667" i="4"/>
  <c r="G1667" i="4"/>
  <c r="H306" i="4"/>
  <c r="G306" i="4"/>
  <c r="H333" i="4"/>
  <c r="G333" i="4"/>
  <c r="H2137" i="4"/>
  <c r="G2137" i="4"/>
  <c r="H1578" i="4"/>
  <c r="G1578" i="4"/>
  <c r="H284" i="4"/>
  <c r="G284" i="4"/>
  <c r="H2136" i="4"/>
  <c r="G2136" i="4"/>
  <c r="K2136" i="4"/>
  <c r="H1026" i="4"/>
  <c r="G1026" i="4"/>
  <c r="H429" i="4"/>
  <c r="G429" i="4"/>
  <c r="H2135" i="4"/>
  <c r="G2135" i="4"/>
  <c r="K2135" i="4"/>
  <c r="H327" i="4"/>
  <c r="G327" i="4"/>
  <c r="H1052" i="4"/>
  <c r="G1052" i="4"/>
  <c r="H332" i="4"/>
  <c r="G332" i="4"/>
  <c r="H2134" i="4"/>
  <c r="G2134" i="4"/>
  <c r="K2134" i="4"/>
  <c r="H2133" i="4"/>
  <c r="G2133" i="4"/>
  <c r="K2133" i="4"/>
  <c r="H2132" i="4"/>
  <c r="G2132" i="4"/>
  <c r="K2132" i="4"/>
  <c r="H898" i="4"/>
  <c r="G898" i="4"/>
  <c r="H1466" i="4"/>
  <c r="G1466" i="4"/>
  <c r="H1546" i="4"/>
  <c r="G1546" i="4"/>
  <c r="H833" i="4"/>
  <c r="G833" i="4"/>
  <c r="H4" i="4"/>
  <c r="G4" i="4"/>
  <c r="H32" i="4"/>
  <c r="G32" i="4"/>
  <c r="H1063" i="4"/>
  <c r="G1063" i="4"/>
  <c r="H345" i="4"/>
  <c r="G345" i="4"/>
  <c r="H547" i="4"/>
  <c r="G547" i="4"/>
  <c r="H1007" i="4"/>
  <c r="G1007" i="4"/>
  <c r="H1708" i="4"/>
  <c r="G1708" i="4"/>
  <c r="H887" i="4"/>
  <c r="G887" i="4"/>
  <c r="H322" i="4"/>
  <c r="G322" i="4"/>
  <c r="H430" i="4"/>
  <c r="G430" i="4"/>
  <c r="H1984" i="4"/>
  <c r="G1984" i="4"/>
  <c r="H1120" i="4"/>
  <c r="G1120" i="4"/>
  <c r="H1580" i="4"/>
  <c r="G1580" i="4"/>
  <c r="H974" i="4"/>
  <c r="G974" i="4"/>
  <c r="H61" i="4"/>
  <c r="G61" i="4"/>
  <c r="H527" i="4"/>
  <c r="G527" i="4"/>
  <c r="H995" i="4"/>
  <c r="G995" i="4"/>
  <c r="H1168" i="4"/>
  <c r="G1168" i="4"/>
  <c r="H1484" i="4"/>
  <c r="G1484" i="4"/>
  <c r="H1589" i="4"/>
  <c r="G1589" i="4"/>
  <c r="H2131" i="4"/>
  <c r="G2131" i="4"/>
  <c r="K2131" i="4"/>
  <c r="H1976" i="4"/>
  <c r="G1976" i="4"/>
  <c r="H993" i="4"/>
  <c r="G993" i="4"/>
  <c r="H111" i="4"/>
  <c r="G111" i="4"/>
  <c r="H904" i="4"/>
  <c r="G904" i="4"/>
  <c r="H1557" i="4"/>
  <c r="G1557" i="4"/>
  <c r="H983" i="4"/>
  <c r="G983" i="4"/>
  <c r="H64" i="4"/>
  <c r="G64" i="4"/>
  <c r="H662" i="4"/>
  <c r="G662" i="4"/>
  <c r="H1281" i="4"/>
  <c r="G1281" i="4"/>
  <c r="H238" i="4"/>
  <c r="G238" i="4"/>
  <c r="H2130" i="4"/>
  <c r="G2130" i="4"/>
  <c r="H1233" i="4"/>
  <c r="G1233" i="4"/>
  <c r="H913" i="4"/>
  <c r="G913" i="4"/>
  <c r="H859" i="4"/>
  <c r="G859" i="4"/>
  <c r="H376" i="4"/>
  <c r="G376" i="4"/>
  <c r="H1898" i="4"/>
  <c r="G1898" i="4"/>
  <c r="H839" i="4"/>
  <c r="G839" i="4"/>
  <c r="H698" i="4"/>
  <c r="G698" i="4"/>
  <c r="H1211" i="4"/>
  <c r="G1211" i="4"/>
  <c r="H1354" i="4"/>
  <c r="G1354" i="4"/>
  <c r="H1514" i="4"/>
  <c r="G1514" i="4"/>
  <c r="H1435" i="4"/>
  <c r="G1435" i="4"/>
  <c r="H1806" i="4"/>
  <c r="G1806" i="4"/>
  <c r="H750" i="4"/>
  <c r="G750" i="4"/>
  <c r="H2129" i="4"/>
  <c r="G2129" i="4"/>
  <c r="K2129" i="4"/>
  <c r="H282" i="4"/>
  <c r="G282" i="4"/>
  <c r="H568" i="4"/>
  <c r="G568" i="4"/>
  <c r="H400" i="4"/>
  <c r="G400" i="4"/>
  <c r="H364" i="4"/>
  <c r="G364" i="4"/>
  <c r="H2128" i="4"/>
  <c r="G2128" i="4"/>
  <c r="H1337" i="4"/>
  <c r="G1337" i="4"/>
  <c r="H543" i="4"/>
  <c r="G543" i="4"/>
  <c r="H1508" i="4"/>
  <c r="G1508" i="4"/>
  <c r="H1568" i="4"/>
  <c r="G1568" i="4"/>
  <c r="H584" i="4"/>
  <c r="G584" i="4"/>
  <c r="H1363" i="4"/>
  <c r="G1363" i="4"/>
  <c r="H188" i="4"/>
  <c r="G188" i="4"/>
  <c r="H771" i="4"/>
  <c r="G771" i="4"/>
  <c r="H260" i="4"/>
  <c r="G260" i="4"/>
  <c r="H2127" i="4"/>
  <c r="G2127" i="4"/>
  <c r="H148" i="4"/>
  <c r="G148" i="4"/>
  <c r="H145" i="4"/>
  <c r="G145" i="4"/>
  <c r="H2126" i="4"/>
  <c r="G2126" i="4"/>
  <c r="K2126" i="4"/>
  <c r="H412" i="4"/>
  <c r="G412" i="4"/>
  <c r="H2125" i="4"/>
  <c r="G2125" i="4"/>
  <c r="K2125" i="4"/>
  <c r="H2124" i="4"/>
  <c r="G2124" i="4"/>
  <c r="K2124" i="4"/>
  <c r="H388" i="4"/>
  <c r="G388" i="4"/>
  <c r="H470" i="4"/>
  <c r="G470" i="4"/>
  <c r="H187" i="4"/>
  <c r="G187" i="4"/>
  <c r="H692" i="4"/>
  <c r="G692" i="4"/>
  <c r="H1212" i="4"/>
  <c r="G1212" i="4"/>
  <c r="H2123" i="4"/>
  <c r="G2123" i="4"/>
  <c r="K2123" i="4"/>
  <c r="H288" i="4"/>
  <c r="G288" i="4"/>
  <c r="H925" i="4"/>
  <c r="G925" i="4"/>
  <c r="H171" i="4"/>
  <c r="G171" i="4"/>
  <c r="H1019" i="4"/>
  <c r="G1019" i="4"/>
  <c r="H2122" i="4"/>
  <c r="G2122" i="4"/>
  <c r="K2122" i="4"/>
  <c r="H92" i="4"/>
  <c r="G92" i="4"/>
  <c r="H1718" i="4"/>
  <c r="G1718" i="4"/>
  <c r="H1177" i="4"/>
  <c r="G1177" i="4"/>
  <c r="H2121" i="4"/>
  <c r="G2121" i="4"/>
  <c r="H2120" i="4"/>
  <c r="G2120" i="4"/>
  <c r="K2120" i="4"/>
  <c r="H85" i="4"/>
  <c r="G85" i="4"/>
  <c r="H908" i="4"/>
  <c r="G908" i="4"/>
  <c r="H232" i="4"/>
  <c r="G232" i="4"/>
  <c r="H1579" i="4"/>
  <c r="G1579" i="4"/>
  <c r="H725" i="4"/>
  <c r="G725" i="4"/>
  <c r="H399" i="4"/>
  <c r="G399" i="4"/>
  <c r="H1699" i="4"/>
  <c r="G1699" i="4"/>
  <c r="H1814" i="4"/>
  <c r="G1814" i="4"/>
  <c r="H76" i="4"/>
  <c r="G76" i="4"/>
  <c r="H1819" i="4"/>
  <c r="G1819" i="4"/>
  <c r="H1739" i="4"/>
  <c r="G1739" i="4"/>
  <c r="H1109" i="4"/>
  <c r="G1109" i="4"/>
  <c r="H116" i="4"/>
  <c r="G116" i="4"/>
  <c r="H2119" i="4"/>
  <c r="G2119" i="4"/>
  <c r="K2119" i="4"/>
  <c r="H2118" i="4"/>
  <c r="G2118" i="4"/>
  <c r="K2118" i="4"/>
  <c r="H573" i="4"/>
  <c r="G573" i="4"/>
  <c r="H658" i="4"/>
  <c r="G658" i="4"/>
  <c r="H6" i="4"/>
  <c r="G6" i="4"/>
  <c r="H2117" i="4"/>
  <c r="G2117" i="4"/>
  <c r="H2116" i="4"/>
  <c r="G2116" i="4"/>
  <c r="K2116" i="4"/>
  <c r="H48" i="4"/>
  <c r="G48" i="4"/>
  <c r="H2115" i="4"/>
  <c r="G2115" i="4"/>
  <c r="K2115" i="4"/>
  <c r="H2114" i="4"/>
  <c r="G2114" i="4"/>
  <c r="K2114" i="4"/>
  <c r="H2113" i="4"/>
  <c r="G2113" i="4"/>
  <c r="K2113" i="4"/>
  <c r="H1303" i="4"/>
  <c r="G1303" i="4"/>
  <c r="H586" i="4"/>
  <c r="G586" i="4"/>
  <c r="H1379" i="4"/>
  <c r="G1379" i="4"/>
  <c r="H1184" i="4"/>
  <c r="G1184" i="4"/>
  <c r="H529" i="4"/>
  <c r="G529" i="4"/>
  <c r="H1299" i="4"/>
  <c r="G1299" i="4"/>
  <c r="H1457" i="4"/>
  <c r="G1457" i="4"/>
  <c r="H476" i="4"/>
  <c r="G476" i="4"/>
  <c r="H2112" i="4"/>
  <c r="G2112" i="4"/>
  <c r="H746" i="4"/>
  <c r="G746" i="4"/>
  <c r="H197" i="4"/>
  <c r="G197" i="4"/>
  <c r="H923" i="4"/>
  <c r="G923" i="4"/>
  <c r="H912" i="4"/>
  <c r="G912" i="4"/>
  <c r="H2111" i="4"/>
  <c r="G2111" i="4"/>
  <c r="K2111" i="4"/>
  <c r="H1501" i="4"/>
  <c r="G1501" i="4"/>
  <c r="H524" i="4"/>
  <c r="G524" i="4"/>
  <c r="H1047" i="4"/>
  <c r="G1047" i="4"/>
  <c r="H1479" i="4"/>
  <c r="G1479" i="4"/>
  <c r="H1086" i="4"/>
  <c r="G1086" i="4"/>
  <c r="H1113" i="4"/>
  <c r="G1113" i="4"/>
  <c r="H1006" i="4"/>
  <c r="G1006" i="4"/>
  <c r="H481" i="4"/>
  <c r="G481" i="4"/>
  <c r="H1137" i="4"/>
  <c r="G1137" i="4"/>
  <c r="H1804" i="4"/>
  <c r="G1804" i="4"/>
  <c r="H1994" i="4"/>
  <c r="G1994" i="4"/>
  <c r="H999" i="4"/>
  <c r="G999" i="4"/>
  <c r="H1532" i="4"/>
  <c r="G1532" i="4"/>
  <c r="H401" i="4"/>
  <c r="G401" i="4"/>
  <c r="H1931" i="4"/>
  <c r="G1931" i="4"/>
  <c r="H1355" i="4"/>
  <c r="G1355" i="4"/>
  <c r="H2110" i="4"/>
  <c r="G2110" i="4"/>
  <c r="K2110" i="4"/>
  <c r="H486" i="4"/>
  <c r="G486" i="4"/>
  <c r="H885" i="4"/>
  <c r="G885" i="4"/>
  <c r="H1725" i="4"/>
  <c r="G1725" i="4"/>
  <c r="H408" i="4"/>
  <c r="G408" i="4"/>
  <c r="H1305" i="4"/>
  <c r="G1305" i="4"/>
  <c r="H1068" i="4"/>
  <c r="G1068" i="4"/>
  <c r="H1406" i="4"/>
  <c r="G1406" i="4"/>
  <c r="H1932" i="4"/>
  <c r="G1932" i="4"/>
  <c r="H1694" i="4"/>
  <c r="G1694" i="4"/>
  <c r="H598" i="4"/>
  <c r="G598" i="4"/>
  <c r="H1022" i="4"/>
  <c r="G1022" i="4"/>
  <c r="H1322" i="4"/>
  <c r="G1322" i="4"/>
  <c r="H1234" i="4"/>
  <c r="G1234" i="4"/>
  <c r="H680" i="4"/>
  <c r="G680" i="4"/>
  <c r="H1277" i="4"/>
  <c r="G1277" i="4"/>
  <c r="H2109" i="4"/>
  <c r="G2109" i="4"/>
  <c r="K2109" i="4"/>
  <c r="H646" i="4"/>
  <c r="G646" i="4"/>
  <c r="H2108" i="4"/>
  <c r="G2108" i="4"/>
  <c r="K2108" i="4"/>
  <c r="H1256" i="4"/>
  <c r="G1256" i="4"/>
  <c r="H1773" i="4"/>
  <c r="G1773" i="4"/>
  <c r="H208" i="4"/>
  <c r="G208" i="4"/>
  <c r="H129" i="4"/>
  <c r="G129" i="4"/>
  <c r="H206" i="4"/>
  <c r="G206" i="4"/>
  <c r="H1451" i="4"/>
  <c r="G1451" i="4"/>
  <c r="H1818" i="4"/>
  <c r="G1818" i="4"/>
  <c r="H828" i="4"/>
  <c r="G828" i="4"/>
  <c r="H664" i="4"/>
  <c r="G664" i="4"/>
  <c r="H120" i="4"/>
  <c r="G120" i="4"/>
  <c r="H817" i="4"/>
  <c r="G817" i="4"/>
  <c r="H1663" i="4"/>
  <c r="G1663" i="4"/>
  <c r="H1914" i="4"/>
  <c r="G1914" i="4"/>
  <c r="H1099" i="4"/>
  <c r="G1099" i="4"/>
  <c r="H457" i="4"/>
  <c r="G457" i="4"/>
  <c r="H1150" i="4"/>
  <c r="G1150" i="4"/>
  <c r="H517" i="4"/>
  <c r="G517" i="4"/>
  <c r="H741" i="4"/>
  <c r="G741" i="4"/>
  <c r="H1151" i="4"/>
  <c r="G1151" i="4"/>
  <c r="H127" i="4"/>
  <c r="G127" i="4"/>
  <c r="H1500" i="4"/>
  <c r="G1500" i="4"/>
  <c r="H1517" i="4"/>
  <c r="G1517" i="4"/>
  <c r="H1509" i="4"/>
  <c r="G1509" i="4"/>
  <c r="H1998" i="4"/>
  <c r="G1998" i="4"/>
  <c r="H1652" i="4"/>
  <c r="G1652" i="4"/>
  <c r="H1145" i="4"/>
  <c r="G1145" i="4"/>
  <c r="H1744" i="4"/>
  <c r="G1744" i="4"/>
  <c r="H1950" i="4"/>
  <c r="G1950" i="4"/>
  <c r="H264" i="4"/>
  <c r="G264" i="4"/>
  <c r="H1782" i="4"/>
  <c r="G1782" i="4"/>
  <c r="H1144" i="4"/>
  <c r="G1144" i="4"/>
  <c r="H2107" i="4"/>
  <c r="G2107" i="4"/>
  <c r="H1923" i="4"/>
  <c r="G1923" i="4"/>
  <c r="H758" i="4"/>
  <c r="G758" i="4"/>
  <c r="H2106" i="4"/>
  <c r="G2106" i="4"/>
  <c r="K2106" i="4"/>
  <c r="H1714" i="4"/>
  <c r="G1714" i="4"/>
  <c r="H1655" i="4"/>
  <c r="G1655" i="4"/>
  <c r="H951" i="4"/>
  <c r="G951" i="4"/>
  <c r="H1892" i="4"/>
  <c r="G1892" i="4"/>
  <c r="H1496" i="4"/>
  <c r="G1496" i="4"/>
  <c r="H1162" i="4"/>
  <c r="G1162" i="4"/>
  <c r="H1085" i="4"/>
  <c r="G1085" i="4"/>
  <c r="H1424" i="4"/>
  <c r="G1424" i="4"/>
  <c r="H1992" i="4"/>
  <c r="G1992" i="4"/>
  <c r="H1622" i="4"/>
  <c r="G1622" i="4"/>
  <c r="H600" i="4"/>
  <c r="G600" i="4"/>
  <c r="H134" i="4"/>
  <c r="G134" i="4"/>
  <c r="H877" i="4"/>
  <c r="G877" i="4"/>
  <c r="H1260" i="4"/>
  <c r="G1260" i="4"/>
  <c r="H27" i="4"/>
  <c r="G27" i="4"/>
  <c r="H540" i="4"/>
  <c r="G540" i="4"/>
  <c r="H2105" i="4"/>
  <c r="G2105" i="4"/>
  <c r="H514" i="4"/>
  <c r="G514" i="4"/>
  <c r="H1430" i="4"/>
  <c r="G1430" i="4"/>
  <c r="H1713" i="4"/>
  <c r="G1713" i="4"/>
  <c r="H1080" i="4"/>
  <c r="G1080" i="4"/>
  <c r="H1244" i="4"/>
  <c r="G1244" i="4"/>
  <c r="H550" i="4"/>
  <c r="G550" i="4"/>
  <c r="H1431" i="4"/>
  <c r="G1431" i="4"/>
  <c r="H2104" i="4"/>
  <c r="G2104" i="4"/>
  <c r="K2104" i="4"/>
  <c r="H1325" i="4"/>
  <c r="G1325" i="4"/>
  <c r="H802" i="4"/>
  <c r="G802" i="4"/>
  <c r="H1535" i="4"/>
  <c r="G1535" i="4"/>
  <c r="H749" i="4"/>
  <c r="G749" i="4"/>
  <c r="H221" i="4"/>
  <c r="G221" i="4"/>
  <c r="H557" i="4"/>
  <c r="G557" i="4"/>
  <c r="H1684" i="4"/>
  <c r="G1684" i="4"/>
  <c r="H1842" i="4"/>
  <c r="G1842" i="4"/>
  <c r="H243" i="4"/>
  <c r="G243" i="4"/>
  <c r="H194" i="4"/>
  <c r="G194" i="4"/>
  <c r="H1441" i="4"/>
  <c r="G1441" i="4"/>
  <c r="H583" i="4"/>
  <c r="G583" i="4"/>
  <c r="H867" i="4"/>
  <c r="G867" i="4"/>
  <c r="H360" i="4"/>
  <c r="G360" i="4"/>
  <c r="H982" i="4"/>
  <c r="G982" i="4"/>
  <c r="H1389" i="4"/>
  <c r="G1389" i="4"/>
  <c r="H107" i="4"/>
  <c r="G107" i="4"/>
  <c r="H1882" i="4"/>
  <c r="G1882" i="4"/>
  <c r="H69" i="4"/>
  <c r="G69" i="4"/>
  <c r="H2103" i="4"/>
  <c r="G2103" i="4"/>
  <c r="K2103" i="4"/>
  <c r="H1190" i="4"/>
  <c r="G1190" i="4"/>
  <c r="H175" i="4"/>
  <c r="G175" i="4"/>
  <c r="H2102" i="4"/>
  <c r="G2102" i="4"/>
  <c r="H1005" i="4"/>
  <c r="G1005" i="4"/>
  <c r="H1681" i="4"/>
  <c r="G1681" i="4"/>
  <c r="H1392" i="4"/>
  <c r="G1392" i="4"/>
  <c r="H2101" i="4"/>
  <c r="G2101" i="4"/>
  <c r="H932" i="4"/>
  <c r="G932" i="4"/>
  <c r="H177" i="4"/>
  <c r="G177" i="4"/>
  <c r="H1895" i="4"/>
  <c r="G1895" i="4"/>
  <c r="H1961" i="4"/>
  <c r="G1961" i="4"/>
  <c r="H954" i="4"/>
  <c r="G954" i="4"/>
  <c r="H2100" i="4"/>
  <c r="G2100" i="4"/>
  <c r="K2100" i="4"/>
  <c r="H2099" i="4"/>
  <c r="G2099" i="4"/>
  <c r="K2099" i="4"/>
  <c r="H842" i="4"/>
  <c r="G842" i="4"/>
  <c r="H251" i="4"/>
  <c r="G251" i="4"/>
  <c r="H1953" i="4"/>
  <c r="G1953" i="4"/>
  <c r="H2098" i="4"/>
  <c r="G2098" i="4"/>
  <c r="H2097" i="4"/>
  <c r="G2097" i="4"/>
  <c r="K2097" i="4"/>
  <c r="H806" i="4"/>
  <c r="G806" i="4"/>
  <c r="H1012" i="4"/>
  <c r="G1012" i="4"/>
  <c r="H737" i="4"/>
  <c r="G737" i="4"/>
  <c r="H2096" i="4"/>
  <c r="G2096" i="4"/>
  <c r="K2096" i="4"/>
  <c r="H89" i="4"/>
  <c r="G89" i="4"/>
  <c r="H1672" i="4"/>
  <c r="G1672" i="4"/>
  <c r="H1573" i="4"/>
  <c r="G1573" i="4"/>
  <c r="H465" i="4"/>
  <c r="G465" i="4"/>
  <c r="H435" i="4"/>
  <c r="G435" i="4"/>
  <c r="H303" i="4"/>
  <c r="G303" i="4"/>
  <c r="H1763" i="4"/>
  <c r="G1763" i="4"/>
  <c r="H2095" i="4"/>
  <c r="G2095" i="4"/>
  <c r="H805" i="4"/>
  <c r="G805" i="4"/>
  <c r="H1170" i="4"/>
  <c r="G1170" i="4"/>
  <c r="H1416" i="4"/>
  <c r="G1416" i="4"/>
  <c r="H519" i="4"/>
  <c r="G519" i="4"/>
  <c r="H438" i="4"/>
  <c r="G438" i="4"/>
  <c r="H587" i="4"/>
  <c r="G587" i="4"/>
  <c r="H1286" i="4"/>
  <c r="G1286" i="4"/>
  <c r="H621" i="4"/>
  <c r="G621" i="4"/>
  <c r="H742" i="4"/>
  <c r="G742" i="4"/>
  <c r="H1614" i="4"/>
  <c r="G1614" i="4"/>
  <c r="H1833" i="4"/>
  <c r="G1833" i="4"/>
  <c r="H1326" i="4"/>
  <c r="G1326" i="4"/>
  <c r="H2094" i="4"/>
  <c r="G2094" i="4"/>
  <c r="K2094" i="4"/>
  <c r="H964" i="4"/>
  <c r="G964" i="4"/>
  <c r="H827" i="4"/>
  <c r="G827" i="4"/>
  <c r="H2093" i="4"/>
  <c r="G2093" i="4"/>
  <c r="H511" i="4"/>
  <c r="G511" i="4"/>
  <c r="H231" i="4"/>
  <c r="G231" i="4"/>
  <c r="H2092" i="4"/>
  <c r="G2092" i="4"/>
  <c r="K2092" i="4"/>
  <c r="H1341" i="4"/>
  <c r="G1341" i="4"/>
  <c r="H2091" i="4"/>
  <c r="G2091" i="4"/>
  <c r="K2091" i="4"/>
  <c r="H2090" i="4"/>
  <c r="G2090" i="4"/>
  <c r="K2090" i="4"/>
  <c r="H2089" i="4"/>
  <c r="G2089" i="4"/>
  <c r="H638" i="4"/>
  <c r="G638" i="4"/>
  <c r="H1218" i="4"/>
  <c r="G1218" i="4"/>
  <c r="H1269" i="4"/>
  <c r="G1269" i="4"/>
  <c r="H1991" i="4"/>
  <c r="G1991" i="4"/>
  <c r="H278" i="4"/>
  <c r="G278" i="4"/>
  <c r="H744" i="4"/>
  <c r="G744" i="4"/>
  <c r="H523" i="4"/>
  <c r="G523" i="4"/>
  <c r="H1175" i="4"/>
  <c r="G1175" i="4"/>
  <c r="H1521" i="4"/>
  <c r="G1521" i="4"/>
  <c r="H917" i="4"/>
  <c r="G917" i="4"/>
  <c r="H2088" i="4"/>
  <c r="G2088" i="4"/>
  <c r="K2088" i="4"/>
  <c r="H1632" i="4"/>
  <c r="G1632" i="4"/>
  <c r="H1495" i="4"/>
  <c r="G1495" i="4"/>
  <c r="H2087" i="4"/>
  <c r="G2087" i="4"/>
  <c r="K2087" i="4"/>
  <c r="H716" i="4"/>
  <c r="G716" i="4"/>
  <c r="H699" i="4"/>
  <c r="G699" i="4"/>
  <c r="H715" i="4"/>
  <c r="G715" i="4"/>
  <c r="H1071" i="4"/>
  <c r="G1071" i="4"/>
  <c r="H1261" i="4"/>
  <c r="G1261" i="4"/>
  <c r="H1822" i="4"/>
  <c r="G1822" i="4"/>
  <c r="H2086" i="4"/>
  <c r="G2086" i="4"/>
  <c r="K2086" i="4"/>
  <c r="H1545" i="4"/>
  <c r="G1545" i="4"/>
  <c r="H1056" i="4"/>
  <c r="G1056" i="4"/>
  <c r="H2085" i="4"/>
  <c r="G2085" i="4"/>
  <c r="K2085" i="4"/>
  <c r="H1477" i="4"/>
  <c r="G1477" i="4"/>
  <c r="H339" i="4"/>
  <c r="G339" i="4"/>
  <c r="H1076" i="4"/>
  <c r="G1076" i="4"/>
  <c r="H612" i="4"/>
  <c r="G612" i="4"/>
  <c r="H1894" i="4"/>
  <c r="G1894" i="4"/>
  <c r="H1727" i="4"/>
  <c r="G1727" i="4"/>
  <c r="H2084" i="4"/>
  <c r="G2084" i="4"/>
  <c r="K2084" i="4"/>
  <c r="H903" i="4"/>
  <c r="G903" i="4"/>
  <c r="H1864" i="4"/>
  <c r="G1864" i="4"/>
  <c r="H919" i="4"/>
  <c r="G919" i="4"/>
  <c r="H1544" i="4"/>
  <c r="G1544" i="4"/>
  <c r="H1201" i="4"/>
  <c r="G1201" i="4"/>
  <c r="H222" i="4"/>
  <c r="G222" i="4"/>
  <c r="H1487" i="4"/>
  <c r="G1487" i="4"/>
  <c r="H377" i="4"/>
  <c r="G377" i="4"/>
  <c r="H800" i="4"/>
  <c r="G800" i="4"/>
  <c r="H1319" i="4"/>
  <c r="G1319" i="4"/>
  <c r="H864" i="4"/>
  <c r="G864" i="4"/>
  <c r="H247" i="4"/>
  <c r="G247" i="4"/>
  <c r="H130" i="4"/>
  <c r="G130" i="4"/>
  <c r="H217" i="4"/>
  <c r="G217" i="4"/>
  <c r="H351" i="4"/>
  <c r="G351" i="4"/>
  <c r="H224" i="4"/>
  <c r="G224" i="4"/>
  <c r="H391" i="4"/>
  <c r="G391" i="4"/>
  <c r="H314" i="4"/>
  <c r="G314" i="4"/>
  <c r="H1284" i="4"/>
  <c r="G1284" i="4"/>
  <c r="H216" i="4"/>
  <c r="G216" i="4"/>
  <c r="H627" i="4"/>
  <c r="G627" i="4"/>
  <c r="H1869" i="4"/>
  <c r="G1869" i="4"/>
  <c r="H366" i="4"/>
  <c r="G366" i="4"/>
  <c r="H1217" i="4"/>
  <c r="G1217" i="4"/>
  <c r="H1670" i="4"/>
  <c r="G1670" i="4"/>
  <c r="H389" i="4"/>
  <c r="G389" i="4"/>
  <c r="H1442" i="4"/>
  <c r="G1442" i="4"/>
  <c r="H1623" i="4"/>
  <c r="G1623" i="4"/>
  <c r="H1696" i="4"/>
  <c r="G1696" i="4"/>
  <c r="H1866" i="4"/>
  <c r="G1866" i="4"/>
  <c r="H620" i="4"/>
  <c r="G620" i="4"/>
  <c r="H765" i="4"/>
  <c r="G765" i="4"/>
  <c r="H986" i="4"/>
  <c r="G986" i="4"/>
  <c r="H1523" i="4"/>
  <c r="G1523" i="4"/>
  <c r="H118" i="4"/>
  <c r="G118" i="4"/>
  <c r="H879" i="4"/>
  <c r="G879" i="4"/>
  <c r="H198" i="4"/>
  <c r="G198" i="4"/>
  <c r="H1018" i="4"/>
  <c r="G1018" i="4"/>
  <c r="H599" i="4"/>
  <c r="G599" i="4"/>
  <c r="H1210" i="4"/>
  <c r="G1210" i="4"/>
  <c r="H385" i="4"/>
  <c r="G385" i="4"/>
  <c r="H1330" i="4"/>
  <c r="G1330" i="4"/>
  <c r="H1904" i="4"/>
  <c r="G1904" i="4"/>
  <c r="H589" i="4"/>
  <c r="G589" i="4"/>
  <c r="H2083" i="4"/>
  <c r="G2083" i="4"/>
  <c r="K2083" i="4"/>
  <c r="H694" i="4"/>
  <c r="G694" i="4"/>
  <c r="H980" i="4"/>
  <c r="G980" i="4"/>
  <c r="H1993" i="4"/>
  <c r="G1993" i="4"/>
  <c r="H1584" i="4"/>
  <c r="G1584" i="4"/>
  <c r="H690" i="4"/>
  <c r="G690" i="4"/>
  <c r="H916" i="4"/>
  <c r="G916" i="4"/>
  <c r="H604" i="4"/>
  <c r="G604" i="4"/>
  <c r="H164" i="4"/>
  <c r="G164" i="4"/>
  <c r="H1971" i="4"/>
  <c r="G1971" i="4"/>
  <c r="H40" i="4"/>
  <c r="G40" i="4"/>
  <c r="H340" i="4"/>
  <c r="G340" i="4"/>
  <c r="H955" i="4"/>
  <c r="G955" i="4"/>
  <c r="H1198" i="4"/>
  <c r="G1198" i="4"/>
  <c r="H1792" i="4"/>
  <c r="G1792" i="4"/>
  <c r="H1520" i="4"/>
  <c r="G1520" i="4"/>
  <c r="H1540" i="4"/>
  <c r="G1540" i="4"/>
  <c r="H2082" i="4"/>
  <c r="G2082" i="4"/>
  <c r="K2082" i="4"/>
  <c r="H165" i="4"/>
  <c r="G165" i="4"/>
  <c r="H3" i="4"/>
  <c r="G3" i="4"/>
  <c r="H1921" i="4"/>
  <c r="G1921" i="4"/>
  <c r="H346" i="4"/>
  <c r="G346" i="4"/>
  <c r="H359" i="4"/>
  <c r="G359" i="4"/>
  <c r="H1846" i="4"/>
  <c r="G1846" i="4"/>
  <c r="H812" i="4"/>
  <c r="G812" i="4"/>
  <c r="H353" i="4"/>
  <c r="G353" i="4"/>
  <c r="H1115" i="4"/>
  <c r="G1115" i="4"/>
  <c r="H689" i="4"/>
  <c r="G689" i="4"/>
  <c r="H791" i="4"/>
  <c r="G791" i="4"/>
  <c r="H383" i="4"/>
  <c r="G383" i="4"/>
  <c r="H994" i="4"/>
  <c r="G994" i="4"/>
  <c r="H1587" i="4"/>
  <c r="G1587" i="4"/>
  <c r="H1208" i="4"/>
  <c r="G1208" i="4"/>
  <c r="H1280" i="4"/>
  <c r="G1280" i="4"/>
  <c r="H94" i="4"/>
  <c r="G94" i="4"/>
  <c r="H1654" i="4"/>
  <c r="G1654" i="4"/>
  <c r="H507" i="4"/>
  <c r="G507" i="4"/>
  <c r="H482" i="4"/>
  <c r="G482" i="4"/>
  <c r="H387" i="4"/>
  <c r="G387" i="4"/>
  <c r="H1537" i="4"/>
  <c r="G1537" i="4"/>
  <c r="H168" i="4"/>
  <c r="G168" i="4"/>
  <c r="H479" i="4"/>
  <c r="G479" i="4"/>
  <c r="H395" i="4"/>
  <c r="G395" i="4"/>
  <c r="H926" i="4"/>
  <c r="G926" i="4"/>
  <c r="H1124" i="4"/>
  <c r="G1124" i="4"/>
  <c r="H1800" i="4"/>
  <c r="G1800" i="4"/>
  <c r="H634" i="4"/>
  <c r="G634" i="4"/>
  <c r="H53" i="4"/>
  <c r="G53" i="4"/>
  <c r="H943" i="4"/>
  <c r="G943" i="4"/>
  <c r="H449" i="4"/>
  <c r="G449" i="4"/>
  <c r="H1552" i="4"/>
  <c r="G1552" i="4"/>
  <c r="H2081" i="4"/>
  <c r="G2081" i="4"/>
  <c r="K2081" i="4"/>
  <c r="H1289" i="4"/>
  <c r="G1289" i="4"/>
  <c r="H2080" i="4"/>
  <c r="G2080" i="4"/>
  <c r="K2080" i="4"/>
  <c r="H788" i="4"/>
  <c r="G788" i="4"/>
  <c r="H1766" i="4"/>
  <c r="G1766" i="4"/>
  <c r="H2079" i="4"/>
  <c r="G2079" i="4"/>
  <c r="K2079" i="4"/>
  <c r="H810" i="4"/>
  <c r="G810" i="4"/>
  <c r="H1581" i="4"/>
  <c r="G1581" i="4"/>
  <c r="H1512" i="4"/>
  <c r="G1512" i="4"/>
  <c r="H1138" i="4"/>
  <c r="G1138" i="4"/>
  <c r="H100" i="4"/>
  <c r="G100" i="4"/>
  <c r="H296" i="4"/>
  <c r="G296" i="4"/>
  <c r="H1207" i="4"/>
  <c r="G1207" i="4"/>
  <c r="H1131" i="4"/>
  <c r="G1131" i="4"/>
  <c r="H2078" i="4"/>
  <c r="G2078" i="4"/>
  <c r="K2078" i="4"/>
  <c r="H33" i="4"/>
  <c r="G33" i="4"/>
  <c r="H2077" i="4"/>
  <c r="G2077" i="4"/>
  <c r="H1060" i="4"/>
  <c r="G1060" i="4"/>
  <c r="H2076" i="4"/>
  <c r="G2076" i="4"/>
  <c r="K2076" i="4"/>
  <c r="H1875" i="4"/>
  <c r="G1875" i="4"/>
  <c r="H785" i="4"/>
  <c r="G785" i="4"/>
  <c r="H205" i="4"/>
  <c r="G205" i="4"/>
  <c r="H2075" i="4"/>
  <c r="G2075" i="4"/>
  <c r="K2075" i="4"/>
  <c r="H2074" i="4"/>
  <c r="G2074" i="4"/>
  <c r="K2074" i="4"/>
  <c r="H2073" i="4"/>
  <c r="G2073" i="4"/>
  <c r="K2073" i="4"/>
  <c r="H727" i="4"/>
  <c r="G727" i="4"/>
  <c r="H726" i="4"/>
  <c r="G726" i="4"/>
  <c r="H66" i="4"/>
  <c r="G66" i="4"/>
  <c r="H2072" i="4"/>
  <c r="G2072" i="4"/>
  <c r="K2072" i="4"/>
  <c r="H88" i="4"/>
  <c r="G88" i="4"/>
  <c r="H1650" i="4"/>
  <c r="G1650" i="4"/>
  <c r="H144" i="4"/>
  <c r="G144" i="4"/>
  <c r="H1762" i="4"/>
  <c r="G1762" i="4"/>
  <c r="H1494" i="4"/>
  <c r="G1494" i="4"/>
  <c r="H736" i="4"/>
  <c r="G736" i="4"/>
  <c r="H394" i="4"/>
  <c r="G394" i="4"/>
  <c r="H1982" i="4"/>
  <c r="G1982" i="4"/>
  <c r="H309" i="4"/>
  <c r="G309" i="4"/>
  <c r="H2071" i="4"/>
  <c r="G2071" i="4"/>
  <c r="K2071" i="4"/>
  <c r="H1309" i="4"/>
  <c r="G1309" i="4"/>
  <c r="H1668" i="4"/>
  <c r="G1668" i="4"/>
  <c r="H1752" i="4"/>
  <c r="G1752" i="4"/>
  <c r="H1841" i="4"/>
  <c r="G1841" i="4"/>
  <c r="H1886" i="4"/>
  <c r="G1886" i="4"/>
  <c r="H2070" i="4"/>
  <c r="G2070" i="4"/>
  <c r="K2070" i="4"/>
  <c r="H1247" i="4"/>
  <c r="G1247" i="4"/>
  <c r="H2069" i="4"/>
  <c r="G2069" i="4"/>
  <c r="K2069" i="4"/>
  <c r="H1417" i="4"/>
  <c r="G1417" i="4"/>
  <c r="H1794" i="4"/>
  <c r="G1794" i="4"/>
  <c r="H93" i="4"/>
  <c r="G93" i="4"/>
  <c r="H2068" i="4"/>
  <c r="G2068" i="4"/>
  <c r="K2068" i="4"/>
  <c r="H899" i="4"/>
  <c r="G899" i="4"/>
  <c r="H1180" i="4"/>
  <c r="G1180" i="4"/>
  <c r="H426" i="4"/>
  <c r="G426" i="4"/>
  <c r="H1543" i="4"/>
  <c r="G1543" i="4"/>
  <c r="H52" i="4"/>
  <c r="G52" i="4"/>
  <c r="H782" i="4"/>
  <c r="G782" i="4"/>
  <c r="H1539" i="4"/>
  <c r="G1539" i="4"/>
  <c r="H46" i="4"/>
  <c r="G46" i="4"/>
  <c r="H1453" i="4"/>
  <c r="G1453" i="4"/>
  <c r="H1096" i="4"/>
  <c r="G1096" i="4"/>
  <c r="H516" i="4"/>
  <c r="G516" i="4"/>
  <c r="H668" i="4"/>
  <c r="G668" i="4"/>
  <c r="H2067" i="4"/>
  <c r="G2067" i="4"/>
  <c r="K2067" i="4"/>
  <c r="H635" i="4"/>
  <c r="G635" i="4"/>
  <c r="H2066" i="4"/>
  <c r="G2066" i="4"/>
  <c r="K2066" i="4"/>
  <c r="H1805" i="4"/>
  <c r="G1805" i="4"/>
  <c r="H560" i="4"/>
  <c r="G560" i="4"/>
  <c r="H440" i="4"/>
  <c r="G440" i="4"/>
  <c r="H2065" i="4"/>
  <c r="G2065" i="4"/>
  <c r="K2065" i="4"/>
  <c r="H2064" i="4"/>
  <c r="G2064" i="4"/>
  <c r="H2063" i="4"/>
  <c r="G2063" i="4"/>
  <c r="K2063" i="4"/>
  <c r="H648" i="4"/>
  <c r="G648" i="4"/>
  <c r="H1526" i="4"/>
  <c r="G1526" i="4"/>
  <c r="H2062" i="4"/>
  <c r="G2062" i="4"/>
  <c r="K2062" i="4"/>
  <c r="H1265" i="4"/>
  <c r="G1265" i="4"/>
  <c r="H448" i="4"/>
  <c r="G448" i="4"/>
  <c r="H2061" i="4"/>
  <c r="G2061" i="4"/>
  <c r="H1608" i="4"/>
  <c r="G1608" i="4"/>
  <c r="H521" i="4"/>
  <c r="G521" i="4"/>
  <c r="H2060" i="4"/>
  <c r="G2060" i="4"/>
  <c r="H37" i="4"/>
  <c r="G37" i="4"/>
  <c r="H451" i="4"/>
  <c r="G451" i="4"/>
  <c r="H2059" i="4"/>
  <c r="G2059" i="4"/>
  <c r="K2059" i="4"/>
  <c r="H2058" i="4"/>
  <c r="G2058" i="4"/>
  <c r="H1755" i="4"/>
  <c r="G1755" i="4"/>
  <c r="H2007" i="4"/>
  <c r="G2007" i="4"/>
  <c r="H1035" i="4"/>
  <c r="G1035" i="4"/>
  <c r="H2057" i="4"/>
  <c r="G2057" i="4"/>
  <c r="K2057" i="4"/>
  <c r="H661" i="4"/>
  <c r="G661" i="4"/>
  <c r="H1637" i="4"/>
  <c r="G1637" i="4"/>
  <c r="H2056" i="4"/>
  <c r="G2056" i="4"/>
  <c r="K2056" i="4"/>
  <c r="H1093" i="4"/>
  <c r="G1093" i="4"/>
  <c r="H1117" i="4"/>
  <c r="G1117" i="4"/>
  <c r="H334" i="4"/>
  <c r="G334" i="4"/>
  <c r="H421" i="4"/>
  <c r="G421" i="4"/>
  <c r="H878" i="4"/>
  <c r="G878" i="4"/>
  <c r="H317" i="4"/>
  <c r="G317" i="4"/>
  <c r="H778" i="4"/>
  <c r="G778" i="4"/>
  <c r="H420" i="4"/>
  <c r="G420" i="4"/>
  <c r="H431" i="4"/>
  <c r="G431" i="4"/>
  <c r="H534" i="4"/>
  <c r="G534" i="4"/>
  <c r="H2055" i="4"/>
  <c r="G2055" i="4"/>
  <c r="K2055" i="4"/>
  <c r="H1900" i="4"/>
  <c r="G1900" i="4"/>
  <c r="H829" i="4"/>
  <c r="G829" i="4"/>
  <c r="H1748" i="4"/>
  <c r="G1748" i="4"/>
  <c r="H1023" i="4"/>
  <c r="G1023" i="4"/>
  <c r="H1913" i="4"/>
  <c r="G1913" i="4"/>
  <c r="H183" i="4"/>
  <c r="G183" i="4"/>
  <c r="H880" i="4"/>
  <c r="G880" i="4"/>
  <c r="H754" i="4"/>
  <c r="G754" i="4"/>
  <c r="H1942" i="4"/>
  <c r="G1942" i="4"/>
  <c r="H1110" i="4"/>
  <c r="G1110" i="4"/>
  <c r="H533" i="4"/>
  <c r="G533" i="4"/>
  <c r="H822" i="4"/>
  <c r="G822" i="4"/>
  <c r="H821" i="4"/>
  <c r="G821" i="4"/>
  <c r="H816" i="4"/>
  <c r="G816" i="4"/>
  <c r="H1715" i="4"/>
  <c r="G1715" i="4"/>
  <c r="H1087" i="4"/>
  <c r="G1087" i="4"/>
  <c r="H844" i="4"/>
  <c r="G844" i="4"/>
  <c r="H2054" i="4"/>
  <c r="G2054" i="4"/>
  <c r="K2054" i="4"/>
  <c r="H2053" i="4"/>
  <c r="G2053" i="4"/>
  <c r="K2053" i="4"/>
  <c r="H1836" i="4"/>
  <c r="G1836" i="4"/>
  <c r="H1835" i="4"/>
  <c r="G1835" i="4"/>
  <c r="H1065" i="4"/>
  <c r="G1065" i="4"/>
  <c r="H2052" i="4"/>
  <c r="G2052" i="4"/>
  <c r="K2052" i="4"/>
  <c r="H428" i="4"/>
  <c r="G428" i="4"/>
  <c r="H2051" i="4"/>
  <c r="G2051" i="4"/>
  <c r="H2050" i="4"/>
  <c r="G2050" i="4"/>
  <c r="K2050" i="4"/>
  <c r="H510" i="4"/>
  <c r="G510" i="4"/>
  <c r="H2049" i="4"/>
  <c r="G2049" i="4"/>
  <c r="K2049" i="4"/>
  <c r="H526" i="4"/>
  <c r="G526" i="4"/>
  <c r="H991" i="4"/>
  <c r="G991" i="4"/>
  <c r="H2048" i="4"/>
  <c r="G2048" i="4"/>
  <c r="K2048" i="4"/>
  <c r="H54" i="4"/>
  <c r="G54" i="4"/>
  <c r="H693" i="4"/>
  <c r="G693" i="4"/>
  <c r="H2047" i="4"/>
  <c r="G2047" i="4"/>
  <c r="K2047" i="4"/>
  <c r="H628" i="4"/>
  <c r="G628" i="4"/>
  <c r="H501" i="4"/>
  <c r="G501" i="4"/>
  <c r="H249" i="4"/>
  <c r="G249" i="4"/>
  <c r="H2046" i="4"/>
  <c r="G2046" i="4"/>
  <c r="K2046" i="4"/>
  <c r="H575" i="4"/>
  <c r="G575" i="4"/>
  <c r="H477" i="4"/>
  <c r="G477" i="4"/>
  <c r="H1689" i="4"/>
  <c r="G1689" i="4"/>
  <c r="H405" i="4"/>
  <c r="G405" i="4"/>
  <c r="H1541" i="4"/>
  <c r="G1541" i="4"/>
  <c r="H837" i="4"/>
  <c r="G837" i="4"/>
  <c r="H933" i="4"/>
  <c r="G933" i="4"/>
  <c r="H2045" i="4"/>
  <c r="G2045" i="4"/>
  <c r="K2045" i="4"/>
  <c r="H1169" i="4"/>
  <c r="G1169" i="4"/>
  <c r="H336" i="4"/>
  <c r="G336" i="4"/>
  <c r="H1073" i="4"/>
  <c r="G1073" i="4"/>
  <c r="H200" i="4"/>
  <c r="G200" i="4"/>
  <c r="H852" i="4"/>
  <c r="G852" i="4"/>
  <c r="H1867" i="4"/>
  <c r="G1867" i="4"/>
  <c r="H480" i="4"/>
  <c r="G480" i="4"/>
  <c r="H142" i="4"/>
  <c r="G142" i="4"/>
  <c r="H20" i="4"/>
  <c r="G20" i="4"/>
  <c r="H241" i="4"/>
  <c r="G241" i="4"/>
  <c r="H1954" i="4"/>
  <c r="G1954" i="4"/>
  <c r="H1547" i="4"/>
  <c r="G1547" i="4"/>
  <c r="H1369" i="4"/>
  <c r="G1369" i="4"/>
  <c r="H2044" i="4"/>
  <c r="G2044" i="4"/>
  <c r="K2044" i="4"/>
  <c r="H2043" i="4"/>
  <c r="G2043" i="4"/>
  <c r="K2043" i="4"/>
  <c r="H280" i="4"/>
  <c r="G280" i="4"/>
  <c r="H938" i="4"/>
  <c r="G938" i="4"/>
  <c r="H259" i="4"/>
  <c r="G259" i="4"/>
  <c r="H1437" i="4"/>
  <c r="G1437" i="4"/>
  <c r="H2005" i="4"/>
  <c r="G2005" i="4"/>
  <c r="H2042" i="4"/>
  <c r="G2042" i="4"/>
  <c r="H372" i="4"/>
  <c r="G372" i="4"/>
  <c r="H392" i="4"/>
  <c r="G392" i="4"/>
  <c r="H1658" i="4"/>
  <c r="G1658" i="4"/>
  <c r="H2041" i="4"/>
  <c r="G2041" i="4"/>
  <c r="H1140" i="4"/>
  <c r="G1140" i="4"/>
  <c r="H1862" i="4"/>
  <c r="G1862" i="4"/>
  <c r="H1077" i="4"/>
  <c r="G1077" i="4"/>
  <c r="H674" i="4"/>
  <c r="G674" i="4"/>
  <c r="H1348" i="4"/>
  <c r="G1348" i="4"/>
  <c r="H2040" i="4"/>
  <c r="G2040" i="4"/>
  <c r="K2040" i="4"/>
  <c r="H1911" i="4"/>
  <c r="G1911" i="4"/>
  <c r="H423" i="4"/>
  <c r="G423" i="4"/>
  <c r="H299" i="4"/>
  <c r="G299" i="4"/>
  <c r="H619" i="4"/>
  <c r="G619" i="4"/>
  <c r="H151" i="4"/>
  <c r="G151" i="4"/>
  <c r="H860" i="4"/>
  <c r="G860" i="4"/>
  <c r="H1902" i="4"/>
  <c r="G1902" i="4"/>
  <c r="H450" i="4"/>
  <c r="G450" i="4"/>
  <c r="H461" i="4"/>
  <c r="G461" i="4"/>
  <c r="H1104" i="4"/>
  <c r="G1104" i="4"/>
  <c r="H1796" i="4"/>
  <c r="G1796" i="4"/>
  <c r="H870" i="4"/>
  <c r="G870" i="4"/>
  <c r="H193" i="4"/>
  <c r="G193" i="4"/>
  <c r="H2039" i="4"/>
  <c r="G2039" i="4"/>
  <c r="K2039" i="4"/>
  <c r="H1891" i="4"/>
  <c r="G1891" i="4"/>
  <c r="H2038" i="4"/>
  <c r="G2038" i="4"/>
  <c r="H174" i="4"/>
  <c r="G174" i="4"/>
  <c r="H2037" i="4"/>
  <c r="G2037" i="4"/>
  <c r="H1750" i="4"/>
  <c r="G1750" i="4"/>
  <c r="H2036" i="4"/>
  <c r="G2036" i="4"/>
  <c r="H124" i="4"/>
  <c r="G124" i="4"/>
  <c r="H1940" i="4"/>
  <c r="G1940" i="4"/>
  <c r="H2035" i="4"/>
  <c r="G2035" i="4"/>
  <c r="K2035" i="4"/>
  <c r="H1270" i="4"/>
  <c r="G1270" i="4"/>
  <c r="H1215" i="4"/>
  <c r="G1215" i="4"/>
  <c r="H463" i="4"/>
  <c r="G463" i="4"/>
  <c r="H55" i="4"/>
  <c r="G55" i="4"/>
  <c r="H2034" i="4"/>
  <c r="G2034" i="4"/>
  <c r="K2034" i="4"/>
  <c r="H1949" i="4"/>
  <c r="G1949" i="4"/>
  <c r="H987" i="4"/>
  <c r="G987" i="4"/>
  <c r="H537" i="4"/>
  <c r="G537" i="4"/>
  <c r="H2033" i="4"/>
  <c r="G2033" i="4"/>
  <c r="K2033" i="4"/>
  <c r="H1054" i="4"/>
  <c r="G1054" i="4"/>
  <c r="H2032" i="4"/>
  <c r="G2032" i="4"/>
  <c r="H2031" i="4"/>
  <c r="G2031" i="4"/>
  <c r="K2031" i="4"/>
  <c r="H2030" i="4"/>
  <c r="G2030" i="4"/>
  <c r="K2030" i="4"/>
  <c r="H1676" i="4"/>
  <c r="G1676" i="4"/>
  <c r="H1518" i="4"/>
  <c r="G1518" i="4"/>
  <c r="H1939" i="4"/>
  <c r="G1939" i="4"/>
  <c r="H1493" i="4"/>
  <c r="G1493" i="4"/>
  <c r="H424" i="4"/>
  <c r="G424" i="4"/>
  <c r="H1386" i="4"/>
  <c r="G1386" i="4"/>
  <c r="H1774" i="4"/>
  <c r="G1774" i="4"/>
  <c r="H1255" i="4"/>
  <c r="G1255" i="4"/>
  <c r="H1849" i="4"/>
  <c r="G1849" i="4"/>
  <c r="H262" i="4"/>
  <c r="G262" i="4"/>
  <c r="H597" i="4"/>
  <c r="G597" i="4"/>
  <c r="H1565" i="4"/>
  <c r="G1565" i="4"/>
  <c r="H1827" i="4"/>
  <c r="G1827" i="4"/>
  <c r="H1353" i="4"/>
  <c r="G1353" i="4"/>
  <c r="H1387" i="4"/>
  <c r="G1387" i="4"/>
  <c r="H1312" i="4"/>
  <c r="G1312" i="4"/>
  <c r="H520" i="4"/>
  <c r="G520" i="4"/>
  <c r="H2000" i="4"/>
  <c r="G2000" i="4"/>
  <c r="H1298" i="4"/>
  <c r="G1298" i="4"/>
  <c r="H2029" i="4"/>
  <c r="G2029" i="4"/>
  <c r="H1720" i="4"/>
  <c r="G1720" i="4"/>
  <c r="H1324" i="4"/>
  <c r="G1324" i="4"/>
  <c r="H1267" i="4"/>
  <c r="G1267" i="4"/>
  <c r="H1405" i="4"/>
  <c r="G1405" i="4"/>
  <c r="H731" i="4"/>
  <c r="G731" i="4"/>
  <c r="H78" i="4"/>
  <c r="G78" i="4"/>
  <c r="H667" i="4"/>
  <c r="G667" i="4"/>
  <c r="H1605" i="4"/>
  <c r="G1605" i="4"/>
  <c r="H1787" i="4"/>
  <c r="G1787" i="4"/>
  <c r="H730" i="4"/>
  <c r="G730" i="4"/>
  <c r="H1357" i="4"/>
  <c r="G1357" i="4"/>
  <c r="H381" i="4"/>
  <c r="G381" i="4"/>
  <c r="H265" i="4"/>
  <c r="G265" i="4"/>
  <c r="H1967" i="4"/>
  <c r="G1967" i="4"/>
  <c r="H823" i="4"/>
  <c r="G823" i="4"/>
  <c r="H830" i="4"/>
  <c r="G830" i="4"/>
  <c r="H709" i="4"/>
  <c r="G709" i="4"/>
  <c r="H2028" i="4"/>
  <c r="G2028" i="4"/>
  <c r="H793" i="4"/>
  <c r="G793" i="4"/>
  <c r="H1736" i="4"/>
  <c r="G1736" i="4"/>
  <c r="H2027" i="4"/>
  <c r="G2027" i="4"/>
  <c r="K2027" i="4"/>
  <c r="H179" i="4"/>
  <c r="G179" i="4"/>
  <c r="H1737" i="4"/>
  <c r="G1737" i="4"/>
  <c r="H80" i="4"/>
  <c r="G80" i="4"/>
  <c r="H136" i="4"/>
  <c r="G136" i="4"/>
  <c r="H944" i="4"/>
  <c r="G944" i="4"/>
  <c r="H1480" i="4"/>
  <c r="G1480" i="4"/>
  <c r="H2026" i="4"/>
  <c r="G2026" i="4"/>
  <c r="K2026" i="4"/>
  <c r="H1020" i="4"/>
  <c r="G1020" i="4"/>
  <c r="H1252" i="4"/>
  <c r="G1252" i="4"/>
  <c r="H673" i="4"/>
  <c r="G673" i="4"/>
  <c r="H935" i="4"/>
  <c r="G935" i="4"/>
  <c r="H290" i="4"/>
  <c r="G290" i="4"/>
  <c r="H2025" i="4"/>
  <c r="G2025" i="4"/>
  <c r="H1813" i="4"/>
  <c r="G1813" i="4"/>
  <c r="H2024" i="4"/>
  <c r="G2024" i="4"/>
  <c r="K2024" i="4"/>
  <c r="H2023" i="4"/>
  <c r="G2023" i="4"/>
  <c r="K2023" i="4"/>
  <c r="H2022" i="4"/>
  <c r="G2022" i="4"/>
  <c r="K2022" i="4"/>
  <c r="H712" i="4"/>
  <c r="G712" i="4"/>
  <c r="H753" i="4"/>
  <c r="G753" i="4"/>
  <c r="H361" i="4"/>
  <c r="G361" i="4"/>
  <c r="H398" i="4"/>
  <c r="G398" i="4"/>
  <c r="H2021" i="4"/>
  <c r="G2021" i="4"/>
  <c r="K2021" i="4"/>
  <c r="H1377" i="4"/>
  <c r="G1377" i="4"/>
  <c r="H670" i="4"/>
  <c r="G670" i="4"/>
  <c r="H553" i="4"/>
  <c r="G553" i="4"/>
  <c r="H2020" i="4"/>
  <c r="G2020" i="4"/>
  <c r="K2020" i="4"/>
  <c r="H1859" i="4"/>
  <c r="G1859" i="4"/>
  <c r="H1780" i="4"/>
  <c r="G1780" i="4"/>
  <c r="H215" i="4"/>
  <c r="G215" i="4"/>
  <c r="H1158" i="4"/>
  <c r="G1158" i="4"/>
  <c r="H1053" i="4"/>
  <c r="G1053" i="4"/>
  <c r="H167" i="4"/>
  <c r="G167" i="4"/>
  <c r="H2019" i="4"/>
  <c r="G2019" i="4"/>
  <c r="H1857" i="4"/>
  <c r="G1857" i="4"/>
  <c r="H121" i="4"/>
  <c r="G121" i="4"/>
  <c r="H1721" i="4"/>
  <c r="G1721" i="4"/>
  <c r="H1089" i="4"/>
  <c r="G1089" i="4"/>
  <c r="H2018" i="4"/>
  <c r="G2018" i="4"/>
  <c r="K2018" i="4"/>
  <c r="H931" i="4"/>
  <c r="G931" i="4"/>
  <c r="H2017" i="4"/>
  <c r="G2017" i="4"/>
  <c r="H2016" i="4"/>
  <c r="G2016" i="4"/>
  <c r="K2016" i="4"/>
  <c r="H1760" i="4"/>
  <c r="G1760" i="4"/>
  <c r="H2015" i="4"/>
  <c r="G2015" i="4"/>
  <c r="K2015" i="4"/>
  <c r="H2014" i="4"/>
  <c r="G2014" i="4"/>
  <c r="K2014" i="4"/>
  <c r="H2013" i="4"/>
  <c r="G2013" i="4"/>
  <c r="K2013" i="4"/>
  <c r="H344" i="4"/>
  <c r="G344" i="4"/>
  <c r="H2012" i="4"/>
  <c r="G2012" i="4"/>
  <c r="K2012" i="4"/>
  <c r="H1505" i="4"/>
  <c r="G1505" i="4"/>
  <c r="H2011" i="4"/>
  <c r="G2011" i="4"/>
  <c r="K2011" i="4"/>
  <c r="H1947" i="4"/>
  <c r="G1947" i="4"/>
  <c r="H2010" i="4"/>
  <c r="G2010" i="4"/>
  <c r="K2010" i="4"/>
  <c r="H2009" i="4"/>
  <c r="G2009" i="4"/>
  <c r="K2009" i="4"/>
  <c r="H1199" i="4"/>
  <c r="G1199" i="4"/>
  <c r="H269" i="4"/>
  <c r="G269" i="4"/>
  <c r="H889" i="4"/>
  <c r="G889" i="4"/>
  <c r="H1000" i="4"/>
  <c r="G1000" i="4"/>
  <c r="H319" i="4"/>
  <c r="G319" i="4"/>
  <c r="H503" i="4"/>
  <c r="G503" i="4"/>
  <c r="H1742" i="4"/>
  <c r="G1742" i="4"/>
  <c r="H1021" i="4"/>
  <c r="G1021" i="4"/>
  <c r="H896" i="4"/>
  <c r="G896" i="4"/>
  <c r="H579" i="4"/>
  <c r="G579" i="4"/>
  <c r="H541" i="4"/>
  <c r="G541" i="4"/>
  <c r="H2008" i="4"/>
  <c r="G2008" i="4"/>
  <c r="K2008" i="4"/>
  <c r="H492" i="4"/>
  <c r="G492" i="4"/>
  <c r="H73" i="4"/>
  <c r="G73" i="4"/>
  <c r="H225" i="4"/>
  <c r="G225" i="4"/>
  <c r="H525" i="4"/>
  <c r="G525" i="4"/>
  <c r="H347" i="4"/>
  <c r="G347" i="4"/>
  <c r="H1909" i="4"/>
  <c r="G1909" i="4"/>
  <c r="H203" i="4"/>
  <c r="G203" i="4"/>
  <c r="H1756" i="4"/>
  <c r="G1756" i="4"/>
  <c r="H235" i="4"/>
  <c r="G235" i="4"/>
  <c r="L2419" i="2"/>
  <c r="L2418" i="2"/>
  <c r="L2417" i="2"/>
  <c r="L2416" i="2"/>
  <c r="L2415" i="2"/>
  <c r="L2414" i="2"/>
  <c r="L2413" i="2"/>
  <c r="L2411" i="2"/>
  <c r="L2408" i="2"/>
  <c r="L2406" i="2"/>
  <c r="L2403" i="2"/>
  <c r="L2402" i="2"/>
  <c r="L2401" i="2"/>
  <c r="L2400" i="2"/>
  <c r="L2399" i="2"/>
  <c r="L2398" i="2"/>
  <c r="L2397" i="2"/>
  <c r="L2396" i="2"/>
  <c r="L2395" i="2"/>
  <c r="L2394" i="2"/>
  <c r="L2388" i="2"/>
  <c r="L2387" i="2"/>
  <c r="L2386" i="2"/>
  <c r="L2385" i="2"/>
  <c r="L2384" i="2"/>
  <c r="L2382" i="2"/>
  <c r="L2381" i="2"/>
  <c r="L2380" i="2"/>
  <c r="L2379" i="2"/>
  <c r="L2378" i="2"/>
  <c r="L2377" i="2"/>
  <c r="L2376" i="2"/>
  <c r="L2375" i="2"/>
  <c r="L2374" i="2"/>
  <c r="L2373" i="2"/>
  <c r="L2372" i="2"/>
  <c r="L2371" i="2"/>
  <c r="L2370" i="2"/>
  <c r="L2369" i="2"/>
  <c r="L2368" i="2"/>
  <c r="L2367" i="2"/>
  <c r="L2366" i="2"/>
  <c r="L2365" i="2"/>
  <c r="L2364" i="2"/>
  <c r="L2363" i="2"/>
  <c r="L2362" i="2"/>
  <c r="L2361" i="2"/>
  <c r="L2359" i="2"/>
  <c r="L2358" i="2"/>
  <c r="L2357" i="2"/>
  <c r="L2356" i="2"/>
  <c r="L2355" i="2"/>
  <c r="L2353" i="2"/>
  <c r="L2352" i="2"/>
  <c r="L2351" i="2"/>
  <c r="L2350" i="2"/>
  <c r="L2349" i="2"/>
  <c r="L2348" i="2"/>
  <c r="L2347" i="2"/>
  <c r="L2346" i="2"/>
  <c r="L2344" i="2"/>
  <c r="L2343" i="2"/>
  <c r="L2342" i="2"/>
  <c r="L2341" i="2"/>
  <c r="L2340" i="2"/>
  <c r="L2339" i="2"/>
  <c r="L2338" i="2"/>
  <c r="L2337" i="2"/>
  <c r="L2336" i="2"/>
  <c r="L2334" i="2"/>
  <c r="L2333" i="2"/>
  <c r="L2332" i="2"/>
  <c r="L2331" i="2"/>
  <c r="L2330" i="2"/>
  <c r="L2329" i="2"/>
  <c r="L2328" i="2"/>
  <c r="L2327" i="2"/>
  <c r="L2326" i="2"/>
  <c r="L2325" i="2"/>
  <c r="L2324" i="2"/>
  <c r="L2323" i="2"/>
  <c r="L2322" i="2"/>
  <c r="L2321" i="2"/>
  <c r="L2320" i="2"/>
  <c r="L2318" i="2"/>
  <c r="L2317" i="2"/>
  <c r="L2316" i="2"/>
  <c r="L2315" i="2"/>
  <c r="L2314" i="2"/>
  <c r="L2311" i="2"/>
  <c r="L2310" i="2"/>
  <c r="L2309" i="2"/>
  <c r="L2308" i="2"/>
  <c r="L2307" i="2"/>
  <c r="L2306" i="2"/>
  <c r="L2305" i="2"/>
  <c r="L2304" i="2"/>
  <c r="L2303" i="2"/>
  <c r="L2302" i="2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2301" i="2"/>
  <c r="L2299" i="2"/>
  <c r="L2298" i="2"/>
  <c r="L2297" i="2"/>
  <c r="L2295" i="2"/>
  <c r="L2294" i="2"/>
  <c r="L2293" i="2"/>
  <c r="L2292" i="2"/>
  <c r="L2287" i="2"/>
  <c r="L2286" i="2"/>
  <c r="L2285" i="2"/>
  <c r="L2284" i="2"/>
  <c r="L2283" i="2"/>
  <c r="L2282" i="2"/>
  <c r="L2281" i="2"/>
  <c r="L2280" i="2"/>
  <c r="L2279" i="2"/>
  <c r="L2278" i="2"/>
  <c r="L2277" i="2"/>
  <c r="L2276" i="2"/>
  <c r="L2275" i="2"/>
  <c r="L2274" i="2"/>
  <c r="L2273" i="2"/>
  <c r="L2272" i="2"/>
  <c r="L2271" i="2"/>
  <c r="L2270" i="2"/>
  <c r="L2269" i="2"/>
  <c r="L2268" i="2"/>
  <c r="L2267" i="2"/>
  <c r="L2266" i="2"/>
  <c r="L2265" i="2"/>
  <c r="L2264" i="2"/>
  <c r="L2263" i="2"/>
  <c r="L2262" i="2"/>
  <c r="L2261" i="2"/>
  <c r="L2260" i="2"/>
  <c r="L2259" i="2"/>
  <c r="L2258" i="2"/>
  <c r="L2257" i="2"/>
  <c r="L2256" i="2"/>
  <c r="L2253" i="2"/>
  <c r="L2252" i="2"/>
  <c r="L2250" i="2"/>
  <c r="L2249" i="2"/>
  <c r="L2248" i="2"/>
  <c r="L2247" i="2"/>
  <c r="L2246" i="2"/>
  <c r="L2245" i="2"/>
  <c r="L2244" i="2"/>
  <c r="L2243" i="2"/>
  <c r="L2237" i="2"/>
  <c r="L2235" i="2"/>
  <c r="L2234" i="2"/>
  <c r="L2232" i="2"/>
  <c r="L2231" i="2"/>
  <c r="L2230" i="2"/>
  <c r="L2229" i="2"/>
  <c r="L2228" i="2"/>
  <c r="L2227" i="2"/>
  <c r="L2226" i="2"/>
  <c r="L2225" i="2"/>
  <c r="L2224" i="2"/>
  <c r="L2223" i="2"/>
  <c r="L2221" i="2"/>
  <c r="L2220" i="2"/>
  <c r="L2219" i="2"/>
  <c r="L2218" i="2"/>
  <c r="L2217" i="2"/>
  <c r="L2216" i="2"/>
  <c r="L2215" i="2"/>
  <c r="L2214" i="2"/>
  <c r="L2213" i="2"/>
  <c r="L2211" i="2"/>
  <c r="L2210" i="2"/>
  <c r="L2209" i="2"/>
  <c r="L2208" i="2"/>
  <c r="L2207" i="2"/>
  <c r="L2206" i="2"/>
  <c r="L2205" i="2"/>
  <c r="L2204" i="2"/>
  <c r="L2203" i="2"/>
  <c r="L2202" i="2"/>
  <c r="L2201" i="2"/>
  <c r="L2200" i="2"/>
  <c r="L2198" i="2"/>
  <c r="L2197" i="2"/>
  <c r="L2196" i="2"/>
  <c r="L2195" i="2"/>
  <c r="L2194" i="2"/>
  <c r="L2193" i="2"/>
  <c r="L2191" i="2"/>
  <c r="L2190" i="2"/>
  <c r="L2189" i="2"/>
  <c r="L2188" i="2"/>
  <c r="L2187" i="2"/>
  <c r="L2186" i="2"/>
  <c r="L2183" i="2"/>
  <c r="L2182" i="2"/>
  <c r="L2180" i="2"/>
  <c r="L2178" i="2"/>
  <c r="L2176" i="2"/>
  <c r="L2175" i="2"/>
  <c r="L2174" i="2"/>
  <c r="L2173" i="2"/>
  <c r="L2171" i="2"/>
  <c r="L2170" i="2"/>
  <c r="L2168" i="2"/>
  <c r="L2167" i="2"/>
  <c r="L2166" i="2"/>
  <c r="L2164" i="2"/>
  <c r="L2163" i="2"/>
  <c r="L2161" i="2"/>
  <c r="L2160" i="2"/>
  <c r="L2159" i="2"/>
  <c r="L2158" i="2"/>
  <c r="L2157" i="2"/>
  <c r="L2156" i="2"/>
  <c r="L2155" i="2"/>
  <c r="L2154" i="2"/>
  <c r="L2153" i="2"/>
  <c r="L2152" i="2"/>
  <c r="L2150" i="2"/>
  <c r="L2149" i="2"/>
  <c r="L2148" i="2"/>
  <c r="L2147" i="2"/>
  <c r="L2146" i="2"/>
  <c r="L2145" i="2"/>
  <c r="L2143" i="2"/>
  <c r="L2142" i="2"/>
  <c r="L2141" i="2"/>
  <c r="L2140" i="2"/>
  <c r="L2139" i="2"/>
  <c r="L2138" i="2"/>
  <c r="L2137" i="2"/>
  <c r="L2136" i="2"/>
  <c r="L2135" i="2"/>
  <c r="L2134" i="2"/>
  <c r="L2133" i="2"/>
  <c r="L2132" i="2"/>
  <c r="L2131" i="2"/>
  <c r="L2130" i="2"/>
  <c r="L2129" i="2"/>
  <c r="L2128" i="2"/>
  <c r="L2127" i="2"/>
  <c r="L2126" i="2"/>
  <c r="L2125" i="2"/>
  <c r="L2124" i="2"/>
  <c r="L2123" i="2"/>
  <c r="L2122" i="2"/>
  <c r="L2121" i="2"/>
  <c r="L2120" i="2"/>
  <c r="L2119" i="2"/>
  <c r="L2118" i="2"/>
  <c r="L2117" i="2"/>
  <c r="L2116" i="2"/>
  <c r="L2115" i="2"/>
  <c r="L2114" i="2"/>
  <c r="L2113" i="2"/>
  <c r="L2112" i="2"/>
  <c r="L2110" i="2"/>
  <c r="L2109" i="2"/>
  <c r="L2107" i="2"/>
  <c r="L2106" i="2"/>
  <c r="L2104" i="2"/>
  <c r="L2102" i="2"/>
  <c r="L2101" i="2"/>
  <c r="L2100" i="2"/>
  <c r="L2099" i="2"/>
  <c r="L2098" i="2"/>
  <c r="L2097" i="2"/>
  <c r="L2096" i="2"/>
  <c r="L2095" i="2"/>
  <c r="L2094" i="2"/>
  <c r="L2093" i="2"/>
  <c r="L2092" i="2"/>
  <c r="L2091" i="2"/>
  <c r="L2090" i="2"/>
  <c r="L2089" i="2"/>
  <c r="L2088" i="2"/>
  <c r="L2087" i="2"/>
  <c r="L2085" i="2"/>
  <c r="L2084" i="2"/>
  <c r="L2081" i="2"/>
  <c r="L2080" i="2"/>
  <c r="L2079" i="2"/>
  <c r="L2078" i="2"/>
  <c r="L2077" i="2"/>
  <c r="L2076" i="2"/>
  <c r="L2075" i="2"/>
  <c r="L2074" i="2"/>
  <c r="L2073" i="2"/>
  <c r="L2072" i="2"/>
  <c r="L2071" i="2"/>
  <c r="L2070" i="2"/>
  <c r="L2069" i="2"/>
  <c r="L2068" i="2"/>
  <c r="L2067" i="2"/>
  <c r="L2066" i="2"/>
  <c r="L2065" i="2"/>
  <c r="L2064" i="2"/>
  <c r="L2063" i="2"/>
  <c r="L2060" i="2"/>
  <c r="L2059" i="2"/>
  <c r="L2058" i="2"/>
  <c r="L2057" i="2"/>
  <c r="L2055" i="2"/>
  <c r="L2054" i="2"/>
  <c r="L2053" i="2"/>
  <c r="L2052" i="2"/>
  <c r="L2051" i="2"/>
  <c r="L2050" i="2"/>
  <c r="L2049" i="2"/>
  <c r="L2048" i="2"/>
  <c r="L2047" i="2"/>
  <c r="L2046" i="2"/>
  <c r="L2045" i="2"/>
  <c r="L2043" i="2"/>
  <c r="L2042" i="2"/>
  <c r="L2040" i="2"/>
  <c r="L2039" i="2"/>
  <c r="L2038" i="2"/>
  <c r="L2037" i="2"/>
  <c r="L2036" i="2"/>
  <c r="L2035" i="2"/>
  <c r="L2034" i="2"/>
  <c r="L2033" i="2"/>
  <c r="L2032" i="2"/>
  <c r="L2031" i="2"/>
  <c r="L2030" i="2"/>
  <c r="L2029" i="2"/>
  <c r="L2028" i="2"/>
  <c r="L2027" i="2"/>
  <c r="L2026" i="2"/>
  <c r="L2025" i="2"/>
  <c r="L2023" i="2"/>
  <c r="L2022" i="2"/>
  <c r="L2021" i="2"/>
  <c r="L2020" i="2"/>
  <c r="L2019" i="2"/>
  <c r="L2018" i="2"/>
  <c r="L2017" i="2"/>
  <c r="L2016" i="2"/>
  <c r="L2015" i="2"/>
  <c r="L2014" i="2"/>
  <c r="L2013" i="2"/>
  <c r="L2012" i="2"/>
  <c r="L2011" i="2"/>
  <c r="L2010" i="2"/>
  <c r="L2009" i="2"/>
  <c r="L2008" i="2"/>
  <c r="L2007" i="2"/>
  <c r="L2006" i="2"/>
  <c r="L2005" i="2"/>
  <c r="L2004" i="2"/>
  <c r="L2003" i="2"/>
  <c r="L2002" i="2"/>
  <c r="L2001" i="2"/>
  <c r="L2000" i="2"/>
  <c r="L1999" i="2"/>
  <c r="L1998" i="2"/>
  <c r="L1997" i="2"/>
  <c r="L1996" i="2"/>
  <c r="L1994" i="2"/>
  <c r="L1993" i="2"/>
  <c r="L1991" i="2"/>
  <c r="L1989" i="2"/>
  <c r="L1988" i="2"/>
  <c r="L1987" i="2"/>
  <c r="L1986" i="2"/>
  <c r="L1985" i="2"/>
  <c r="L1984" i="2"/>
  <c r="L1983" i="2"/>
  <c r="L1981" i="2"/>
  <c r="L1980" i="2"/>
  <c r="L1979" i="2"/>
  <c r="L1978" i="2"/>
  <c r="L1977" i="2"/>
  <c r="L1976" i="2"/>
  <c r="L1974" i="2"/>
  <c r="L1973" i="2"/>
  <c r="L1972" i="2"/>
  <c r="L1971" i="2"/>
  <c r="L1970" i="2"/>
  <c r="L1969" i="2"/>
  <c r="L1968" i="2"/>
  <c r="L1967" i="2"/>
  <c r="L1966" i="2"/>
  <c r="L1965" i="2"/>
  <c r="L1963" i="2"/>
  <c r="L1962" i="2"/>
  <c r="L1961" i="2"/>
  <c r="L1960" i="2"/>
  <c r="L1957" i="2"/>
  <c r="L1956" i="2"/>
  <c r="L1955" i="2"/>
  <c r="L1954" i="2"/>
  <c r="L1952" i="2"/>
  <c r="L1951" i="2"/>
  <c r="L1950" i="2"/>
  <c r="L1949" i="2"/>
  <c r="L1948" i="2"/>
  <c r="L1945" i="2"/>
  <c r="L1944" i="2"/>
  <c r="L1943" i="2"/>
  <c r="L1942" i="2"/>
  <c r="L1940" i="2"/>
  <c r="L1939" i="2"/>
  <c r="L1938" i="2"/>
  <c r="L1937" i="2"/>
  <c r="L1936" i="2"/>
  <c r="L1935" i="2"/>
  <c r="L1934" i="2"/>
  <c r="L1932" i="2"/>
  <c r="L1931" i="2"/>
  <c r="L1930" i="2"/>
  <c r="L1928" i="2"/>
  <c r="L1927" i="2"/>
  <c r="L1926" i="2"/>
  <c r="L1925" i="2"/>
  <c r="L1923" i="2"/>
  <c r="L1922" i="2"/>
  <c r="L1920" i="2"/>
  <c r="L1917" i="2"/>
  <c r="L1916" i="2"/>
  <c r="L1915" i="2"/>
  <c r="L1914" i="2"/>
  <c r="L1912" i="2"/>
  <c r="L1911" i="2"/>
  <c r="L1910" i="2"/>
  <c r="L1909" i="2"/>
  <c r="L1908" i="2"/>
  <c r="L1907" i="2"/>
  <c r="L1906" i="2"/>
  <c r="L1904" i="2"/>
  <c r="L1903" i="2"/>
  <c r="L1902" i="2"/>
  <c r="L1900" i="2"/>
  <c r="L1899" i="2"/>
  <c r="L1894" i="2"/>
  <c r="L1893" i="2"/>
  <c r="L1892" i="2"/>
  <c r="L1890" i="2"/>
  <c r="L1889" i="2"/>
  <c r="L1888" i="2"/>
  <c r="L1887" i="2"/>
  <c r="L1886" i="2"/>
  <c r="L1885" i="2"/>
  <c r="L1884" i="2"/>
  <c r="L1883" i="2"/>
  <c r="L1882" i="2"/>
  <c r="L1881" i="2"/>
  <c r="L1879" i="2"/>
  <c r="L1878" i="2"/>
  <c r="L1877" i="2"/>
  <c r="L1876" i="2"/>
  <c r="L1875" i="2"/>
  <c r="L1874" i="2"/>
  <c r="L1873" i="2"/>
  <c r="L1872" i="2"/>
  <c r="L1871" i="2"/>
  <c r="L1870" i="2"/>
  <c r="L1868" i="2"/>
  <c r="L1867" i="2"/>
  <c r="L1866" i="2"/>
  <c r="L1864" i="2"/>
  <c r="L1863" i="2"/>
  <c r="L1862" i="2"/>
  <c r="L1861" i="2"/>
  <c r="L1859" i="2"/>
  <c r="L1858" i="2"/>
  <c r="L1857" i="2"/>
  <c r="L1856" i="2"/>
  <c r="L1854" i="2"/>
  <c r="L1853" i="2"/>
  <c r="L1851" i="2"/>
  <c r="L1850" i="2"/>
  <c r="L1849" i="2"/>
  <c r="L1848" i="2"/>
  <c r="L1847" i="2"/>
  <c r="L1846" i="2"/>
  <c r="L1845" i="2"/>
  <c r="L1844" i="2"/>
  <c r="L1842" i="2"/>
  <c r="L1841" i="2"/>
  <c r="L1840" i="2"/>
  <c r="L1839" i="2"/>
  <c r="L1838" i="2"/>
  <c r="L1837" i="2"/>
  <c r="L1835" i="2"/>
  <c r="L1834" i="2"/>
  <c r="L1832" i="2"/>
  <c r="L1831" i="2"/>
  <c r="L1830" i="2"/>
  <c r="L1829" i="2"/>
  <c r="L1828" i="2"/>
  <c r="L1827" i="2"/>
  <c r="L1826" i="2"/>
  <c r="L1825" i="2"/>
  <c r="L1824" i="2"/>
  <c r="L1823" i="2"/>
  <c r="L1822" i="2"/>
  <c r="L1821" i="2"/>
  <c r="L1818" i="2"/>
  <c r="L1816" i="2"/>
  <c r="L1815" i="2"/>
  <c r="L1814" i="2"/>
  <c r="L1812" i="2"/>
  <c r="L1811" i="2"/>
  <c r="L1810" i="2"/>
  <c r="L1807" i="2"/>
  <c r="L1806" i="2"/>
  <c r="L1805" i="2"/>
  <c r="L1804" i="2"/>
  <c r="L1803" i="2"/>
  <c r="L1802" i="2"/>
  <c r="L1801" i="2"/>
  <c r="L1800" i="2"/>
  <c r="L1799" i="2"/>
  <c r="L1798" i="2"/>
  <c r="L1797" i="2"/>
  <c r="L1795" i="2"/>
  <c r="L1794" i="2"/>
  <c r="L1793" i="2"/>
  <c r="L1792" i="2"/>
  <c r="L1791" i="2"/>
  <c r="L1789" i="2"/>
  <c r="L1788" i="2"/>
  <c r="L1787" i="2"/>
  <c r="L1786" i="2"/>
  <c r="L1784" i="2"/>
  <c r="L1783" i="2"/>
  <c r="L1782" i="2"/>
  <c r="L1780" i="2"/>
  <c r="L1779" i="2"/>
  <c r="L1778" i="2"/>
  <c r="L1777" i="2"/>
  <c r="L1776" i="2"/>
  <c r="L1775" i="2"/>
  <c r="L1774" i="2"/>
  <c r="L1773" i="2"/>
  <c r="L1769" i="2"/>
  <c r="L1768" i="2"/>
  <c r="L1767" i="2"/>
  <c r="L1766" i="2"/>
  <c r="L1765" i="2"/>
  <c r="L1764" i="2"/>
  <c r="L1763" i="2"/>
  <c r="L1762" i="2"/>
  <c r="L1760" i="2"/>
  <c r="L1758" i="2"/>
  <c r="L1756" i="2"/>
  <c r="L1755" i="2"/>
  <c r="L1754" i="2"/>
  <c r="L1753" i="2"/>
  <c r="L1752" i="2"/>
  <c r="L1751" i="2"/>
  <c r="L1749" i="2"/>
  <c r="L1748" i="2"/>
  <c r="L1747" i="2"/>
  <c r="L1745" i="2"/>
  <c r="L1744" i="2"/>
  <c r="L1743" i="2"/>
  <c r="L1742" i="2"/>
  <c r="L1741" i="2"/>
  <c r="L1740" i="2"/>
  <c r="L1739" i="2"/>
  <c r="L1738" i="2"/>
  <c r="L1737" i="2"/>
  <c r="L1736" i="2"/>
  <c r="L1735" i="2"/>
  <c r="L1734" i="2"/>
  <c r="L1732" i="2"/>
  <c r="L1730" i="2"/>
  <c r="L1729" i="2"/>
  <c r="L1728" i="2"/>
  <c r="L1726" i="2"/>
  <c r="L1718" i="2"/>
  <c r="L1716" i="2"/>
  <c r="L1715" i="2"/>
  <c r="L1714" i="2"/>
  <c r="L1713" i="2"/>
  <c r="L1712" i="2"/>
  <c r="L1709" i="2"/>
  <c r="L1708" i="2"/>
  <c r="L1707" i="2"/>
  <c r="L1706" i="2"/>
  <c r="L1704" i="2"/>
  <c r="L1702" i="2"/>
  <c r="L1699" i="2"/>
  <c r="L1698" i="2"/>
  <c r="L1697" i="2"/>
  <c r="L1696" i="2"/>
  <c r="L1695" i="2"/>
  <c r="L1694" i="2"/>
  <c r="L1693" i="2"/>
  <c r="L1691" i="2"/>
  <c r="L1690" i="2"/>
  <c r="L1689" i="2"/>
  <c r="L1688" i="2"/>
  <c r="L1685" i="2"/>
  <c r="L1684" i="2"/>
  <c r="L1683" i="2"/>
  <c r="L1682" i="2"/>
  <c r="L1681" i="2"/>
  <c r="L1680" i="2"/>
  <c r="L1679" i="2"/>
  <c r="L1678" i="2"/>
  <c r="L1677" i="2"/>
  <c r="L1675" i="2"/>
  <c r="L1674" i="2"/>
  <c r="L1673" i="2"/>
  <c r="L1672" i="2"/>
  <c r="L1670" i="2"/>
  <c r="L1669" i="2"/>
  <c r="L1668" i="2"/>
  <c r="L1667" i="2"/>
  <c r="L1666" i="2"/>
  <c r="L1665" i="2"/>
  <c r="L1663" i="2"/>
  <c r="L1662" i="2"/>
  <c r="L1660" i="2"/>
  <c r="L1659" i="2"/>
  <c r="L1658" i="2"/>
  <c r="L1656" i="2"/>
  <c r="L1655" i="2"/>
  <c r="L1654" i="2"/>
  <c r="L1653" i="2"/>
  <c r="L1652" i="2"/>
  <c r="L1651" i="2"/>
  <c r="L1643" i="2"/>
  <c r="L1641" i="2"/>
  <c r="L1640" i="2"/>
  <c r="L1639" i="2"/>
  <c r="L1636" i="2"/>
  <c r="L1635" i="2"/>
  <c r="L1634" i="2"/>
  <c r="L1633" i="2"/>
  <c r="L1632" i="2"/>
  <c r="L1631" i="2"/>
  <c r="L1630" i="2"/>
  <c r="L1629" i="2"/>
  <c r="L1628" i="2"/>
  <c r="L1627" i="2"/>
  <c r="L1626" i="2"/>
  <c r="L1624" i="2"/>
  <c r="L1622" i="2"/>
  <c r="L1621" i="2"/>
  <c r="L1619" i="2"/>
  <c r="L1618" i="2"/>
  <c r="L1617" i="2"/>
  <c r="L1615" i="2"/>
  <c r="L1614" i="2"/>
  <c r="L1613" i="2"/>
  <c r="L1612" i="2"/>
  <c r="L1611" i="2"/>
  <c r="L1610" i="2"/>
  <c r="L1607" i="2"/>
  <c r="L1606" i="2"/>
  <c r="L1605" i="2"/>
  <c r="L1604" i="2"/>
  <c r="L1603" i="2"/>
  <c r="L1602" i="2"/>
  <c r="L1601" i="2"/>
  <c r="L1600" i="2"/>
  <c r="L1599" i="2"/>
  <c r="L1597" i="2"/>
  <c r="L1596" i="2"/>
  <c r="L1593" i="2"/>
  <c r="L1591" i="2"/>
  <c r="L1590" i="2"/>
  <c r="L1589" i="2"/>
  <c r="L1588" i="2"/>
  <c r="L1587" i="2"/>
  <c r="L1586" i="2"/>
  <c r="L1585" i="2"/>
  <c r="L1584" i="2"/>
  <c r="L1582" i="2"/>
  <c r="L1581" i="2"/>
  <c r="L1580" i="2"/>
  <c r="L1579" i="2"/>
  <c r="L1578" i="2"/>
  <c r="L1577" i="2"/>
  <c r="L1575" i="2"/>
  <c r="L1573" i="2"/>
  <c r="L1568" i="2"/>
  <c r="L1567" i="2"/>
  <c r="L1566" i="2"/>
  <c r="L1561" i="2"/>
  <c r="L1560" i="2"/>
  <c r="L1559" i="2"/>
  <c r="L1558" i="2"/>
  <c r="L1557" i="2"/>
  <c r="L1556" i="2"/>
  <c r="L1554" i="2"/>
  <c r="L1552" i="2"/>
  <c r="L1551" i="2"/>
  <c r="L1549" i="2"/>
  <c r="L1548" i="2"/>
  <c r="L1547" i="2"/>
  <c r="L1544" i="2"/>
  <c r="L1541" i="2"/>
  <c r="L1540" i="2"/>
  <c r="L1534" i="2"/>
  <c r="L1532" i="2"/>
  <c r="L1531" i="2"/>
  <c r="L1530" i="2"/>
  <c r="L1529" i="2"/>
  <c r="L1527" i="2"/>
  <c r="L1526" i="2"/>
  <c r="L1525" i="2"/>
  <c r="L1523" i="2"/>
  <c r="L1521" i="2"/>
  <c r="L1520" i="2"/>
  <c r="L1518" i="2"/>
  <c r="L1517" i="2"/>
  <c r="L1516" i="2"/>
  <c r="L1513" i="2"/>
  <c r="L1512" i="2"/>
  <c r="L1511" i="2"/>
  <c r="L1510" i="2"/>
  <c r="L1508" i="2"/>
  <c r="L1507" i="2"/>
  <c r="L1505" i="2"/>
  <c r="L1504" i="2"/>
  <c r="L1502" i="2"/>
  <c r="L1501" i="2"/>
  <c r="L1499" i="2"/>
  <c r="L1498" i="2"/>
  <c r="L1497" i="2"/>
  <c r="L1496" i="2"/>
  <c r="L1495" i="2"/>
  <c r="L1493" i="2"/>
  <c r="L1492" i="2"/>
  <c r="L1490" i="2"/>
  <c r="L1489" i="2"/>
  <c r="L1488" i="2"/>
  <c r="L1487" i="2"/>
  <c r="L1486" i="2"/>
  <c r="L1484" i="2"/>
  <c r="L1480" i="2"/>
  <c r="L1479" i="2"/>
  <c r="L1478" i="2"/>
  <c r="L1477" i="2"/>
  <c r="L1476" i="2"/>
  <c r="L1475" i="2"/>
  <c r="L1474" i="2"/>
  <c r="L1471" i="2"/>
  <c r="L1470" i="2"/>
  <c r="L1469" i="2"/>
  <c r="L1468" i="2"/>
  <c r="L1466" i="2"/>
  <c r="L1465" i="2"/>
  <c r="L1464" i="2"/>
  <c r="L1463" i="2"/>
  <c r="L1459" i="2"/>
  <c r="L1458" i="2"/>
  <c r="L1457" i="2"/>
  <c r="L1454" i="2"/>
  <c r="L1453" i="2"/>
  <c r="L1451" i="2"/>
  <c r="L1450" i="2"/>
  <c r="L1449" i="2"/>
  <c r="L1448" i="2"/>
  <c r="L1446" i="2"/>
  <c r="L1445" i="2"/>
  <c r="L1444" i="2"/>
  <c r="L1443" i="2"/>
  <c r="L1442" i="2"/>
  <c r="L1441" i="2"/>
  <c r="L1440" i="2"/>
  <c r="L1439" i="2"/>
  <c r="L1438" i="2"/>
  <c r="L1437" i="2"/>
  <c r="L1436" i="2"/>
  <c r="L1435" i="2"/>
  <c r="L1434" i="2"/>
  <c r="L1433" i="2"/>
  <c r="L1432" i="2"/>
  <c r="L1431" i="2"/>
  <c r="L1430" i="2"/>
  <c r="L1429" i="2"/>
  <c r="L1428" i="2"/>
  <c r="L1427" i="2"/>
  <c r="L1426" i="2"/>
  <c r="L1424" i="2"/>
  <c r="L1422" i="2"/>
  <c r="L1421" i="2"/>
  <c r="L1416" i="2"/>
  <c r="L1415" i="2"/>
  <c r="L1414" i="2"/>
  <c r="L1413" i="2"/>
  <c r="L1412" i="2"/>
  <c r="L1411" i="2"/>
  <c r="L1409" i="2"/>
  <c r="L1408" i="2"/>
  <c r="L1407" i="2"/>
  <c r="L1405" i="2"/>
  <c r="L1404" i="2"/>
  <c r="L1403" i="2"/>
  <c r="L1402" i="2"/>
  <c r="L1398" i="2"/>
  <c r="L1397" i="2"/>
  <c r="L1396" i="2"/>
  <c r="L1394" i="2"/>
  <c r="L1393" i="2"/>
  <c r="L1390" i="2"/>
  <c r="L1388" i="2"/>
  <c r="L1386" i="2"/>
  <c r="L1384" i="2"/>
  <c r="L1381" i="2"/>
  <c r="L1377" i="2"/>
  <c r="L1376" i="2"/>
  <c r="L1375" i="2"/>
  <c r="L1374" i="2"/>
  <c r="L1372" i="2"/>
  <c r="L1371" i="2"/>
  <c r="L1370" i="2"/>
  <c r="L1368" i="2"/>
  <c r="L1366" i="2"/>
  <c r="L1364" i="2"/>
  <c r="L1363" i="2"/>
  <c r="L1360" i="2"/>
  <c r="L1359" i="2"/>
  <c r="L1357" i="2"/>
  <c r="L1353" i="2"/>
  <c r="L1351" i="2"/>
  <c r="L1349" i="2"/>
  <c r="L1346" i="2"/>
  <c r="L1345" i="2"/>
  <c r="L1342" i="2"/>
  <c r="L1341" i="2"/>
  <c r="L1340" i="2"/>
  <c r="L1336" i="2"/>
  <c r="L1334" i="2"/>
  <c r="L1330" i="2"/>
  <c r="L1328" i="2"/>
  <c r="L1326" i="2"/>
  <c r="L1324" i="2"/>
  <c r="L1323" i="2"/>
  <c r="L1321" i="2"/>
  <c r="L1319" i="2"/>
  <c r="L1317" i="2"/>
  <c r="L1316" i="2"/>
  <c r="L1313" i="2"/>
  <c r="L1312" i="2"/>
  <c r="L1310" i="2"/>
  <c r="L1309" i="2"/>
  <c r="L1308" i="2"/>
  <c r="L1307" i="2"/>
  <c r="L1306" i="2"/>
  <c r="L1305" i="2"/>
  <c r="L1303" i="2"/>
  <c r="L1301" i="2"/>
  <c r="L1300" i="2"/>
  <c r="L1299" i="2"/>
  <c r="L1298" i="2"/>
  <c r="L1294" i="2"/>
  <c r="L1292" i="2"/>
  <c r="L1290" i="2"/>
  <c r="L1289" i="2"/>
  <c r="L1287" i="2"/>
  <c r="L1282" i="2"/>
  <c r="L1280" i="2"/>
  <c r="L1277" i="2"/>
  <c r="L1276" i="2"/>
  <c r="L1274" i="2"/>
  <c r="L1273" i="2"/>
  <c r="L1272" i="2"/>
  <c r="L1271" i="2"/>
  <c r="L1270" i="2"/>
  <c r="L1269" i="2"/>
  <c r="L1266" i="2"/>
  <c r="L1267" i="2"/>
  <c r="L1263" i="2"/>
  <c r="L1262" i="2"/>
  <c r="L1261" i="2"/>
  <c r="L1260" i="2"/>
  <c r="L1259" i="2"/>
  <c r="L1258" i="2"/>
  <c r="L1254" i="2"/>
  <c r="L1253" i="2"/>
  <c r="L1251" i="2"/>
  <c r="L1250" i="2"/>
  <c r="L1249" i="2"/>
  <c r="L1248" i="2"/>
  <c r="L1247" i="2"/>
  <c r="L1242" i="2"/>
  <c r="L1241" i="2"/>
  <c r="L1237" i="2"/>
  <c r="L1232" i="2"/>
  <c r="L1231" i="2"/>
  <c r="L1230" i="2"/>
  <c r="L1229" i="2"/>
  <c r="L1228" i="2"/>
  <c r="L1226" i="2"/>
  <c r="L1225" i="2"/>
  <c r="L1224" i="2"/>
  <c r="L1223" i="2"/>
  <c r="L1221" i="2"/>
  <c r="L1216" i="2"/>
  <c r="L1214" i="2"/>
  <c r="L1213" i="2"/>
  <c r="L1212" i="2"/>
  <c r="L1211" i="2"/>
  <c r="L1210" i="2"/>
  <c r="L1205" i="2"/>
  <c r="L1203" i="2"/>
  <c r="L1202" i="2"/>
  <c r="L1201" i="2"/>
  <c r="L1199" i="2"/>
  <c r="L1197" i="2"/>
  <c r="L1194" i="2"/>
  <c r="L1193" i="2"/>
  <c r="L1191" i="2"/>
  <c r="L1190" i="2"/>
  <c r="L1189" i="2"/>
  <c r="L1187" i="2"/>
  <c r="L1186" i="2"/>
  <c r="L1185" i="2"/>
  <c r="L1183" i="2"/>
  <c r="L1182" i="2"/>
  <c r="L1180" i="2"/>
  <c r="L1179" i="2"/>
  <c r="L1177" i="2"/>
  <c r="L1176" i="2"/>
  <c r="L1175" i="2"/>
  <c r="L1173" i="2"/>
  <c r="L1172" i="2"/>
  <c r="L1169" i="2"/>
  <c r="L1168" i="2"/>
  <c r="L1166" i="2"/>
  <c r="L1165" i="2"/>
  <c r="L1164" i="2"/>
  <c r="L1162" i="2"/>
  <c r="L1161" i="2"/>
  <c r="L1160" i="2"/>
  <c r="L1159" i="2"/>
  <c r="L1158" i="2"/>
  <c r="L1157" i="2"/>
  <c r="L1156" i="2"/>
  <c r="L1154" i="2"/>
  <c r="L1153" i="2"/>
  <c r="L1150" i="2"/>
  <c r="L1148" i="2"/>
  <c r="L1145" i="2"/>
  <c r="L1143" i="2"/>
  <c r="L1140" i="2"/>
  <c r="L1135" i="2"/>
  <c r="L1133" i="2"/>
  <c r="L1131" i="2"/>
  <c r="L1126" i="2"/>
  <c r="L1125" i="2"/>
  <c r="L1124" i="2"/>
  <c r="L1122" i="2"/>
  <c r="L1120" i="2"/>
  <c r="L1117" i="2"/>
  <c r="L1115" i="2"/>
  <c r="L1113" i="2"/>
  <c r="L1112" i="2"/>
  <c r="L1110" i="2"/>
  <c r="L1108" i="2"/>
  <c r="L1106" i="2"/>
  <c r="L1105" i="2"/>
  <c r="L1104" i="2"/>
  <c r="L1099" i="2"/>
  <c r="L1098" i="2"/>
  <c r="L1086" i="2"/>
  <c r="L1085" i="2"/>
  <c r="L1084" i="2"/>
  <c r="L1083" i="2"/>
  <c r="L1081" i="2"/>
  <c r="L1080" i="2"/>
  <c r="L1079" i="2"/>
  <c r="L1076" i="2"/>
  <c r="L1075" i="2"/>
  <c r="L1074" i="2"/>
  <c r="L1070" i="2"/>
  <c r="L1067" i="2"/>
  <c r="L1065" i="2"/>
  <c r="L1064" i="2"/>
  <c r="L1063" i="2"/>
  <c r="L1062" i="2"/>
  <c r="L1061" i="2"/>
  <c r="L1059" i="2"/>
  <c r="L1058" i="2"/>
  <c r="L1055" i="2"/>
  <c r="L1048" i="2"/>
  <c r="L1039" i="2"/>
  <c r="L1038" i="2"/>
  <c r="L1036" i="2"/>
  <c r="L1034" i="2"/>
  <c r="L1030" i="2"/>
  <c r="L1029" i="2"/>
  <c r="L1027" i="2"/>
  <c r="L1026" i="2"/>
  <c r="L1023" i="2"/>
  <c r="L1022" i="2"/>
  <c r="L1020" i="2"/>
  <c r="L1019" i="2"/>
  <c r="L1017" i="2"/>
  <c r="L1013" i="2"/>
  <c r="L1012" i="2"/>
  <c r="L1011" i="2"/>
  <c r="L1010" i="2"/>
  <c r="L1009" i="2"/>
  <c r="L1006" i="2"/>
  <c r="L1005" i="2"/>
  <c r="L1003" i="2"/>
  <c r="L994" i="2"/>
  <c r="L987" i="2"/>
  <c r="L986" i="2"/>
  <c r="L984" i="2"/>
  <c r="L981" i="2"/>
  <c r="L965" i="2"/>
  <c r="L964" i="2"/>
  <c r="L962" i="2"/>
  <c r="L961" i="2"/>
  <c r="L954" i="2"/>
  <c r="L952" i="2"/>
  <c r="L950" i="2"/>
  <c r="L949" i="2"/>
  <c r="L948" i="2"/>
  <c r="L938" i="2"/>
  <c r="L934" i="2"/>
  <c r="L931" i="2"/>
  <c r="L930" i="2"/>
  <c r="L929" i="2"/>
  <c r="L925" i="2"/>
  <c r="L921" i="2"/>
  <c r="L922" i="2"/>
  <c r="L917" i="2"/>
  <c r="L915" i="2"/>
  <c r="L912" i="2"/>
  <c r="L910" i="2"/>
  <c r="L906" i="2"/>
  <c r="L904" i="2"/>
  <c r="L903" i="2"/>
  <c r="L901" i="2"/>
  <c r="L896" i="2"/>
  <c r="L895" i="2"/>
  <c r="L893" i="2"/>
  <c r="L890" i="2"/>
  <c r="L889" i="2"/>
  <c r="L885" i="2"/>
  <c r="L883" i="2"/>
  <c r="L881" i="2"/>
  <c r="L876" i="2"/>
  <c r="L874" i="2"/>
  <c r="L870" i="2"/>
  <c r="L869" i="2"/>
  <c r="L864" i="2"/>
  <c r="L863" i="2"/>
  <c r="L862" i="2"/>
  <c r="L861" i="2"/>
  <c r="L857" i="2"/>
  <c r="L856" i="2"/>
  <c r="L854" i="2"/>
  <c r="L853" i="2"/>
  <c r="L852" i="2"/>
  <c r="L851" i="2"/>
  <c r="L850" i="2"/>
  <c r="L847" i="2"/>
  <c r="L846" i="2"/>
  <c r="L845" i="2"/>
  <c r="L844" i="2"/>
  <c r="L842" i="2"/>
  <c r="L839" i="2"/>
  <c r="L838" i="2"/>
  <c r="L836" i="2"/>
  <c r="L835" i="2"/>
  <c r="L831" i="2"/>
  <c r="L830" i="2"/>
  <c r="L828" i="2"/>
  <c r="L826" i="2"/>
  <c r="L824" i="2"/>
  <c r="L823" i="2"/>
  <c r="L818" i="2"/>
  <c r="L817" i="2"/>
  <c r="L810" i="2"/>
  <c r="L804" i="2"/>
  <c r="L800" i="2"/>
  <c r="L796" i="2"/>
  <c r="L789" i="2"/>
  <c r="L785" i="2"/>
  <c r="L783" i="2"/>
  <c r="L775" i="2"/>
  <c r="L774" i="2"/>
  <c r="L771" i="2"/>
  <c r="L766" i="2"/>
  <c r="L765" i="2"/>
  <c r="L762" i="2"/>
  <c r="L759" i="2"/>
  <c r="L757" i="2"/>
  <c r="L756" i="2"/>
  <c r="L755" i="2"/>
  <c r="L747" i="2"/>
  <c r="L746" i="2"/>
  <c r="L744" i="2"/>
  <c r="L743" i="2"/>
  <c r="L740" i="2"/>
  <c r="L739" i="2"/>
  <c r="L738" i="2"/>
  <c r="L733" i="2"/>
  <c r="K733" i="2"/>
  <c r="L732" i="2"/>
  <c r="L725" i="2"/>
  <c r="L724" i="2"/>
  <c r="L720" i="2"/>
  <c r="L719" i="2"/>
  <c r="L717" i="2"/>
  <c r="L712" i="2"/>
  <c r="L709" i="2"/>
  <c r="L701" i="2"/>
  <c r="L700" i="2"/>
  <c r="L699" i="2"/>
  <c r="L698" i="2"/>
  <c r="L695" i="2"/>
  <c r="L692" i="2"/>
  <c r="L690" i="2"/>
  <c r="L688" i="2"/>
  <c r="L686" i="2"/>
  <c r="L685" i="2"/>
  <c r="L683" i="2"/>
  <c r="L680" i="2"/>
  <c r="L679" i="2"/>
  <c r="L678" i="2"/>
  <c r="L674" i="2"/>
  <c r="L672" i="2"/>
  <c r="L669" i="2"/>
  <c r="L664" i="2"/>
  <c r="L662" i="2"/>
  <c r="L659" i="2"/>
  <c r="L656" i="2"/>
  <c r="L652" i="2"/>
  <c r="L649" i="2"/>
  <c r="L647" i="2"/>
  <c r="L644" i="2"/>
  <c r="L639" i="2"/>
  <c r="L636" i="2"/>
  <c r="L633" i="2"/>
  <c r="L630" i="2"/>
  <c r="L627" i="2"/>
  <c r="L625" i="2"/>
  <c r="L619" i="2"/>
  <c r="L613" i="2"/>
  <c r="L609" i="2"/>
  <c r="L606" i="2"/>
  <c r="L589" i="2"/>
  <c r="L588" i="2"/>
  <c r="L587" i="2"/>
  <c r="L582" i="2"/>
  <c r="L577" i="2"/>
  <c r="L575" i="2"/>
  <c r="L572" i="2"/>
  <c r="L563" i="2"/>
  <c r="L545" i="2"/>
  <c r="L542" i="2"/>
  <c r="L540" i="2"/>
  <c r="L539" i="2"/>
  <c r="L527" i="2"/>
  <c r="L523" i="2"/>
  <c r="L522" i="2"/>
  <c r="L518" i="2"/>
  <c r="L515" i="2"/>
  <c r="L513" i="2"/>
  <c r="L510" i="2"/>
  <c r="L503" i="2"/>
  <c r="L496" i="2"/>
  <c r="L488" i="2"/>
  <c r="L485" i="2"/>
  <c r="L484" i="2"/>
  <c r="L483" i="2"/>
  <c r="L476" i="2"/>
  <c r="L463" i="2"/>
  <c r="L415" i="2"/>
  <c r="L414" i="2"/>
  <c r="L413" i="2"/>
  <c r="L412" i="2"/>
  <c r="L411" i="2"/>
  <c r="L410" i="2"/>
  <c r="L409" i="2"/>
  <c r="L407" i="2"/>
  <c r="L404" i="2"/>
  <c r="L401" i="2"/>
  <c r="L392" i="2"/>
  <c r="L390" i="2"/>
  <c r="L374" i="2"/>
  <c r="L372" i="2"/>
  <c r="L371" i="2"/>
  <c r="L364" i="2"/>
  <c r="L363" i="2"/>
  <c r="L357" i="2"/>
  <c r="L342" i="2"/>
  <c r="L321" i="2"/>
  <c r="L320" i="2"/>
  <c r="L316" i="2"/>
  <c r="L310" i="2"/>
  <c r="L304" i="2"/>
  <c r="L302" i="2"/>
  <c r="L300" i="2"/>
  <c r="L282" i="2"/>
  <c r="L276" i="2"/>
  <c r="L273" i="2"/>
  <c r="L250" i="2"/>
  <c r="L223" i="2"/>
  <c r="L197" i="2"/>
  <c r="L175" i="2"/>
  <c r="L174" i="2"/>
  <c r="L132" i="2"/>
  <c r="L131" i="2"/>
  <c r="L125" i="2"/>
  <c r="L90" i="2"/>
  <c r="L419" i="2"/>
  <c r="L421" i="2"/>
  <c r="L432" i="2"/>
  <c r="L453" i="2"/>
  <c r="L335" i="2"/>
  <c r="L348" i="2"/>
  <c r="L361" i="2"/>
  <c r="H2419" i="2"/>
  <c r="G2419" i="2"/>
  <c r="I2419" i="2"/>
  <c r="H2418" i="2"/>
  <c r="G2418" i="2"/>
  <c r="I2418" i="2"/>
  <c r="H2416" i="2"/>
  <c r="G2416" i="2"/>
  <c r="I2416" i="2"/>
  <c r="H2415" i="2"/>
  <c r="G2415" i="2"/>
  <c r="I2415" i="2"/>
  <c r="H2414" i="2"/>
  <c r="G2414" i="2"/>
  <c r="I2414" i="2"/>
  <c r="H2413" i="2"/>
  <c r="G2413" i="2"/>
  <c r="I2413" i="2"/>
  <c r="H2411" i="2"/>
  <c r="G2411" i="2"/>
  <c r="I2411" i="2"/>
  <c r="H2408" i="2"/>
  <c r="G2408" i="2"/>
  <c r="I2408" i="2"/>
  <c r="H1469" i="2"/>
  <c r="G1469" i="2"/>
  <c r="I1469" i="2"/>
  <c r="H2407" i="2"/>
  <c r="G2407" i="2"/>
  <c r="I2407" i="2"/>
  <c r="L2407" i="2"/>
  <c r="H2406" i="2"/>
  <c r="G2406" i="2"/>
  <c r="I2406" i="2"/>
  <c r="H1635" i="2"/>
  <c r="G1635" i="2"/>
  <c r="I1635" i="2"/>
  <c r="H2405" i="2"/>
  <c r="G2405" i="2"/>
  <c r="I2405" i="2"/>
  <c r="L2405" i="2"/>
  <c r="H2404" i="2"/>
  <c r="G2404" i="2"/>
  <c r="I2404" i="2"/>
  <c r="L2404" i="2"/>
  <c r="H2403" i="2"/>
  <c r="G2403" i="2"/>
  <c r="I2403" i="2"/>
  <c r="H2401" i="2"/>
  <c r="G2401" i="2"/>
  <c r="I2401" i="2"/>
  <c r="H2402" i="2"/>
  <c r="G2402" i="2"/>
  <c r="I2402" i="2"/>
  <c r="H2400" i="2"/>
  <c r="G2400" i="2"/>
  <c r="I2400" i="2"/>
  <c r="H2399" i="2"/>
  <c r="G2399" i="2"/>
  <c r="I2399" i="2"/>
  <c r="H2398" i="2"/>
  <c r="G2398" i="2"/>
  <c r="I2398" i="2"/>
  <c r="H2397" i="2"/>
  <c r="G2397" i="2"/>
  <c r="I2397" i="2"/>
  <c r="H2396" i="2"/>
  <c r="G2396" i="2"/>
  <c r="I2396" i="2"/>
  <c r="H2395" i="2"/>
  <c r="G2395" i="2"/>
  <c r="I2395" i="2"/>
  <c r="H2394" i="2"/>
  <c r="G2394" i="2"/>
  <c r="I2394" i="2"/>
  <c r="H2388" i="2"/>
  <c r="G2388" i="2"/>
  <c r="I2388" i="2"/>
  <c r="H2387" i="2"/>
  <c r="G2387" i="2"/>
  <c r="I2387" i="2"/>
  <c r="H2385" i="2"/>
  <c r="G2385" i="2"/>
  <c r="I2385" i="2"/>
  <c r="H2384" i="2"/>
  <c r="G2384" i="2"/>
  <c r="I2384" i="2"/>
  <c r="H2382" i="2"/>
  <c r="G2382" i="2"/>
  <c r="I2382" i="2"/>
  <c r="H2381" i="2"/>
  <c r="G2381" i="2"/>
  <c r="I2381" i="2"/>
  <c r="H2380" i="2"/>
  <c r="G2380" i="2"/>
  <c r="I2380" i="2"/>
  <c r="H2379" i="2"/>
  <c r="G2379" i="2"/>
  <c r="I2379" i="2"/>
  <c r="H2378" i="2"/>
  <c r="G2378" i="2"/>
  <c r="I2378" i="2"/>
  <c r="H2377" i="2"/>
  <c r="G2377" i="2"/>
  <c r="I2377" i="2"/>
  <c r="H2376" i="2"/>
  <c r="G2376" i="2"/>
  <c r="I2376" i="2"/>
  <c r="H2375" i="2"/>
  <c r="G2375" i="2"/>
  <c r="I2375" i="2"/>
  <c r="H2374" i="2"/>
  <c r="G2374" i="2"/>
  <c r="I2374" i="2"/>
  <c r="H2373" i="2"/>
  <c r="G2373" i="2"/>
  <c r="I2373" i="2"/>
  <c r="H2372" i="2"/>
  <c r="G2372" i="2"/>
  <c r="I2372" i="2"/>
  <c r="H2371" i="2"/>
  <c r="G2371" i="2"/>
  <c r="I2371" i="2"/>
  <c r="H2370" i="2"/>
  <c r="G2370" i="2"/>
  <c r="I2370" i="2"/>
  <c r="H2369" i="2"/>
  <c r="G2369" i="2"/>
  <c r="I2369" i="2"/>
  <c r="H2368" i="2"/>
  <c r="G2368" i="2"/>
  <c r="I2368" i="2"/>
  <c r="H2367" i="2"/>
  <c r="G2367" i="2"/>
  <c r="I2367" i="2"/>
  <c r="H2366" i="2"/>
  <c r="G2366" i="2"/>
  <c r="I2366" i="2"/>
  <c r="H2365" i="2"/>
  <c r="G2365" i="2"/>
  <c r="I2365" i="2"/>
  <c r="H2364" i="2"/>
  <c r="G2364" i="2"/>
  <c r="I2364" i="2"/>
  <c r="H2363" i="2"/>
  <c r="G2363" i="2"/>
  <c r="I2363" i="2"/>
  <c r="H2362" i="2"/>
  <c r="G2362" i="2"/>
  <c r="I2362" i="2"/>
  <c r="H2361" i="2"/>
  <c r="G2361" i="2"/>
  <c r="I2361" i="2"/>
  <c r="H2359" i="2"/>
  <c r="G2359" i="2"/>
  <c r="I2359" i="2"/>
  <c r="H2358" i="2"/>
  <c r="G2358" i="2"/>
  <c r="I2358" i="2"/>
  <c r="H2357" i="2"/>
  <c r="G2357" i="2"/>
  <c r="I2357" i="2"/>
  <c r="H2356" i="2"/>
  <c r="G2356" i="2"/>
  <c r="I2356" i="2"/>
  <c r="H2355" i="2"/>
  <c r="G2355" i="2"/>
  <c r="I2355" i="2"/>
  <c r="H2353" i="2"/>
  <c r="G2353" i="2"/>
  <c r="I2353" i="2"/>
  <c r="H2352" i="2"/>
  <c r="G2352" i="2"/>
  <c r="I2352" i="2"/>
  <c r="H2351" i="2"/>
  <c r="G2351" i="2"/>
  <c r="I2351" i="2"/>
  <c r="H2350" i="2"/>
  <c r="G2350" i="2"/>
  <c r="I2350" i="2"/>
  <c r="H2349" i="2"/>
  <c r="G2349" i="2"/>
  <c r="I2349" i="2"/>
  <c r="H2348" i="2"/>
  <c r="G2348" i="2"/>
  <c r="I2348" i="2"/>
  <c r="H2347" i="2"/>
  <c r="G2347" i="2"/>
  <c r="I2347" i="2"/>
  <c r="H2346" i="2"/>
  <c r="G2346" i="2"/>
  <c r="I2346" i="2"/>
  <c r="H1832" i="2"/>
  <c r="G1832" i="2"/>
  <c r="I1832" i="2"/>
  <c r="H2345" i="2"/>
  <c r="G2345" i="2"/>
  <c r="I2345" i="2"/>
  <c r="L2345" i="2"/>
  <c r="H2344" i="2"/>
  <c r="G2344" i="2"/>
  <c r="I2344" i="2"/>
  <c r="H2343" i="2"/>
  <c r="G2343" i="2"/>
  <c r="I2343" i="2"/>
  <c r="H2342" i="2"/>
  <c r="G2342" i="2"/>
  <c r="I2342" i="2"/>
  <c r="H2341" i="2"/>
  <c r="G2341" i="2"/>
  <c r="I2341" i="2"/>
  <c r="H2340" i="2"/>
  <c r="G2340" i="2"/>
  <c r="I2340" i="2"/>
  <c r="H2339" i="2"/>
  <c r="G2339" i="2"/>
  <c r="I2339" i="2"/>
  <c r="H2338" i="2"/>
  <c r="G2338" i="2"/>
  <c r="I2338" i="2"/>
  <c r="H2337" i="2"/>
  <c r="G2337" i="2"/>
  <c r="I2337" i="2"/>
  <c r="H2336" i="2"/>
  <c r="G2336" i="2"/>
  <c r="I2336" i="2"/>
  <c r="H2334" i="2"/>
  <c r="G2334" i="2"/>
  <c r="I2334" i="2"/>
  <c r="H2333" i="2"/>
  <c r="G2333" i="2"/>
  <c r="I2333" i="2"/>
  <c r="H2332" i="2"/>
  <c r="G2332" i="2"/>
  <c r="I2332" i="2"/>
  <c r="H2331" i="2"/>
  <c r="G2331" i="2"/>
  <c r="I2331" i="2"/>
  <c r="H2330" i="2"/>
  <c r="G2330" i="2"/>
  <c r="I2330" i="2"/>
  <c r="H2329" i="2"/>
  <c r="G2329" i="2"/>
  <c r="I2329" i="2"/>
  <c r="H2328" i="2"/>
  <c r="G2328" i="2"/>
  <c r="I2328" i="2"/>
  <c r="H2327" i="2"/>
  <c r="G2327" i="2"/>
  <c r="I2327" i="2"/>
  <c r="H2326" i="2"/>
  <c r="G2326" i="2"/>
  <c r="I2326" i="2"/>
  <c r="H2325" i="2"/>
  <c r="G2325" i="2"/>
  <c r="I2325" i="2"/>
  <c r="H2324" i="2"/>
  <c r="G2324" i="2"/>
  <c r="I2324" i="2"/>
  <c r="H2323" i="2"/>
  <c r="G2323" i="2"/>
  <c r="I2323" i="2"/>
  <c r="H2322" i="2"/>
  <c r="G2322" i="2"/>
  <c r="I2322" i="2"/>
  <c r="H2321" i="2"/>
  <c r="G2321" i="2"/>
  <c r="I2321" i="2"/>
  <c r="H2320" i="2"/>
  <c r="G2320" i="2"/>
  <c r="I2320" i="2"/>
  <c r="H2318" i="2"/>
  <c r="G2318" i="2"/>
  <c r="I2318" i="2"/>
  <c r="H2317" i="2"/>
  <c r="G2317" i="2"/>
  <c r="I2317" i="2"/>
  <c r="H2316" i="2"/>
  <c r="G2316" i="2"/>
  <c r="I2316" i="2"/>
  <c r="H2315" i="2"/>
  <c r="G2315" i="2"/>
  <c r="I2315" i="2"/>
  <c r="H2314" i="2"/>
  <c r="G2314" i="2"/>
  <c r="I2314" i="2"/>
  <c r="H2311" i="2"/>
  <c r="G2311" i="2"/>
  <c r="I2311" i="2"/>
  <c r="H2309" i="2"/>
  <c r="G2309" i="2"/>
  <c r="I2309" i="2"/>
  <c r="H2308" i="2"/>
  <c r="G2308" i="2"/>
  <c r="I2308" i="2"/>
  <c r="H2307" i="2"/>
  <c r="G2307" i="2"/>
  <c r="I2307" i="2"/>
  <c r="H2306" i="2"/>
  <c r="G2306" i="2"/>
  <c r="I2306" i="2"/>
  <c r="H2305" i="2"/>
  <c r="G2305" i="2"/>
  <c r="I2305" i="2"/>
  <c r="H2304" i="2"/>
  <c r="G2304" i="2"/>
  <c r="I2304" i="2"/>
  <c r="H2302" i="2"/>
  <c r="G2302" i="2"/>
  <c r="I2302" i="2"/>
  <c r="H2301" i="2"/>
  <c r="G2301" i="2"/>
  <c r="I2301" i="2"/>
  <c r="H2299" i="2"/>
  <c r="G2299" i="2"/>
  <c r="I2299" i="2"/>
  <c r="H2297" i="2"/>
  <c r="G2297" i="2"/>
  <c r="I2297" i="2"/>
  <c r="H2295" i="2"/>
  <c r="G2295" i="2"/>
  <c r="I2295" i="2"/>
  <c r="H2294" i="2"/>
  <c r="G2294" i="2"/>
  <c r="I2294" i="2"/>
  <c r="H2293" i="2"/>
  <c r="G2293" i="2"/>
  <c r="I2293" i="2"/>
  <c r="H2292" i="2"/>
  <c r="G2292" i="2"/>
  <c r="I2292" i="2"/>
  <c r="H2287" i="2"/>
  <c r="G2287" i="2"/>
  <c r="I2287" i="2"/>
  <c r="H2286" i="2"/>
  <c r="G2286" i="2"/>
  <c r="I2286" i="2"/>
  <c r="H2285" i="2"/>
  <c r="G2285" i="2"/>
  <c r="I2285" i="2"/>
  <c r="H2284" i="2"/>
  <c r="G2284" i="2"/>
  <c r="I2284" i="2"/>
  <c r="H2283" i="2"/>
  <c r="G2283" i="2"/>
  <c r="I2283" i="2"/>
  <c r="H2282" i="2"/>
  <c r="G2282" i="2"/>
  <c r="I2282" i="2"/>
  <c r="H2281" i="2"/>
  <c r="G2281" i="2"/>
  <c r="I2281" i="2"/>
  <c r="H2280" i="2"/>
  <c r="G2280" i="2"/>
  <c r="I2280" i="2"/>
  <c r="H2279" i="2"/>
  <c r="G2279" i="2"/>
  <c r="I2279" i="2"/>
  <c r="H2278" i="2"/>
  <c r="G2278" i="2"/>
  <c r="I2278" i="2"/>
  <c r="H2277" i="2"/>
  <c r="G2277" i="2"/>
  <c r="I2277" i="2"/>
  <c r="H2276" i="2"/>
  <c r="G2276" i="2"/>
  <c r="I2276" i="2"/>
  <c r="H2275" i="2"/>
  <c r="G2275" i="2"/>
  <c r="I2275" i="2"/>
  <c r="H2274" i="2"/>
  <c r="G2274" i="2"/>
  <c r="I2274" i="2"/>
  <c r="H2273" i="2"/>
  <c r="G2273" i="2"/>
  <c r="I2273" i="2"/>
  <c r="H2272" i="2"/>
  <c r="G2272" i="2"/>
  <c r="I2272" i="2"/>
  <c r="H2271" i="2"/>
  <c r="G2271" i="2"/>
  <c r="I2271" i="2"/>
  <c r="H2270" i="2"/>
  <c r="G2270" i="2"/>
  <c r="I2270" i="2"/>
  <c r="H2269" i="2"/>
  <c r="G2269" i="2"/>
  <c r="I2269" i="2"/>
  <c r="H2268" i="2"/>
  <c r="G2268" i="2"/>
  <c r="I2268" i="2"/>
  <c r="H2267" i="2"/>
  <c r="G2267" i="2"/>
  <c r="I2267" i="2"/>
  <c r="H2266" i="2"/>
  <c r="G2266" i="2"/>
  <c r="I2266" i="2"/>
  <c r="H2265" i="2"/>
  <c r="G2265" i="2"/>
  <c r="I2265" i="2"/>
  <c r="H2264" i="2"/>
  <c r="G2264" i="2"/>
  <c r="I2264" i="2"/>
  <c r="H2263" i="2"/>
  <c r="G2263" i="2"/>
  <c r="I2263" i="2"/>
  <c r="H2262" i="2"/>
  <c r="G2262" i="2"/>
  <c r="I2262" i="2"/>
  <c r="H2261" i="2"/>
  <c r="G2261" i="2"/>
  <c r="I2261" i="2"/>
  <c r="H2260" i="2"/>
  <c r="G2260" i="2"/>
  <c r="I2260" i="2"/>
  <c r="H2259" i="2"/>
  <c r="G2259" i="2"/>
  <c r="I2259" i="2"/>
  <c r="H2257" i="2"/>
  <c r="G2257" i="2"/>
  <c r="I2257" i="2"/>
  <c r="H2256" i="2"/>
  <c r="G2256" i="2"/>
  <c r="I2256" i="2"/>
  <c r="H2253" i="2"/>
  <c r="G2253" i="2"/>
  <c r="I2253" i="2"/>
  <c r="H2252" i="2"/>
  <c r="G2252" i="2"/>
  <c r="I2252" i="2"/>
  <c r="H2250" i="2"/>
  <c r="G2250" i="2"/>
  <c r="I2250" i="2"/>
  <c r="H2249" i="2"/>
  <c r="G2249" i="2"/>
  <c r="I2249" i="2"/>
  <c r="H2248" i="2"/>
  <c r="G2248" i="2"/>
  <c r="I2248" i="2"/>
  <c r="H2246" i="2"/>
  <c r="G2246" i="2"/>
  <c r="I2246" i="2"/>
  <c r="H2245" i="2"/>
  <c r="G2245" i="2"/>
  <c r="I2245" i="2"/>
  <c r="H2244" i="2"/>
  <c r="G2244" i="2"/>
  <c r="I2244" i="2"/>
  <c r="H2243" i="2"/>
  <c r="G2243" i="2"/>
  <c r="I2243" i="2"/>
  <c r="H2235" i="2"/>
  <c r="G2235" i="2"/>
  <c r="I2235" i="2"/>
  <c r="H2234" i="2"/>
  <c r="G2234" i="2"/>
  <c r="I2234" i="2"/>
  <c r="H2232" i="2"/>
  <c r="G2232" i="2"/>
  <c r="I2232" i="2"/>
  <c r="H2231" i="2"/>
  <c r="G2231" i="2"/>
  <c r="I2231" i="2"/>
  <c r="H2230" i="2"/>
  <c r="G2230" i="2"/>
  <c r="I2230" i="2"/>
  <c r="H2229" i="2"/>
  <c r="G2229" i="2"/>
  <c r="I2229" i="2"/>
  <c r="H2228" i="2"/>
  <c r="G2228" i="2"/>
  <c r="I2228" i="2"/>
  <c r="H2227" i="2"/>
  <c r="G2227" i="2"/>
  <c r="I2227" i="2"/>
  <c r="H2226" i="2"/>
  <c r="G2226" i="2"/>
  <c r="I2226" i="2"/>
  <c r="H2224" i="2"/>
  <c r="G2224" i="2"/>
  <c r="I2224" i="2"/>
  <c r="H2223" i="2"/>
  <c r="G2223" i="2"/>
  <c r="I2223" i="2"/>
  <c r="H800" i="2"/>
  <c r="G800" i="2"/>
  <c r="I800" i="2"/>
  <c r="H2222" i="2"/>
  <c r="G2222" i="2"/>
  <c r="I2222" i="2"/>
  <c r="L2222" i="2"/>
  <c r="H2221" i="2"/>
  <c r="G2221" i="2"/>
  <c r="I2221" i="2"/>
  <c r="H2219" i="2"/>
  <c r="G2219" i="2"/>
  <c r="I2219" i="2"/>
  <c r="H2218" i="2"/>
  <c r="G2218" i="2"/>
  <c r="I2218" i="2"/>
  <c r="H2217" i="2"/>
  <c r="G2217" i="2"/>
  <c r="I2217" i="2"/>
  <c r="H2216" i="2"/>
  <c r="G2216" i="2"/>
  <c r="I2216" i="2"/>
  <c r="H2215" i="2"/>
  <c r="G2215" i="2"/>
  <c r="I2215" i="2"/>
  <c r="H2213" i="2"/>
  <c r="G2213" i="2"/>
  <c r="I2213" i="2"/>
  <c r="H2211" i="2"/>
  <c r="G2211" i="2"/>
  <c r="I2211" i="2"/>
  <c r="H2210" i="2"/>
  <c r="G2210" i="2"/>
  <c r="I2210" i="2"/>
  <c r="H364" i="2"/>
  <c r="G364" i="2"/>
  <c r="I364" i="2"/>
  <c r="H2209" i="2"/>
  <c r="G2209" i="2"/>
  <c r="I2209" i="2"/>
  <c r="H2208" i="2"/>
  <c r="G2208" i="2"/>
  <c r="I2208" i="2"/>
  <c r="H2207" i="2"/>
  <c r="G2207" i="2"/>
  <c r="I2207" i="2"/>
  <c r="H2206" i="2"/>
  <c r="G2206" i="2"/>
  <c r="I2206" i="2"/>
  <c r="H2205" i="2"/>
  <c r="G2205" i="2"/>
  <c r="I2205" i="2"/>
  <c r="H2204" i="2"/>
  <c r="G2204" i="2"/>
  <c r="I2204" i="2"/>
  <c r="H2203" i="2"/>
  <c r="G2203" i="2"/>
  <c r="I2203" i="2"/>
  <c r="H2202" i="2"/>
  <c r="G2202" i="2"/>
  <c r="I2202" i="2"/>
  <c r="H2201" i="2"/>
  <c r="G2201" i="2"/>
  <c r="I2201" i="2"/>
  <c r="H2200" i="2"/>
  <c r="G2200" i="2"/>
  <c r="I2200" i="2"/>
  <c r="H372" i="2"/>
  <c r="G372" i="2"/>
  <c r="I372" i="2"/>
  <c r="H135" i="2"/>
  <c r="G135" i="2"/>
  <c r="I135" i="2"/>
  <c r="L135" i="2"/>
  <c r="H2199" i="2"/>
  <c r="G2199" i="2"/>
  <c r="I2199" i="2"/>
  <c r="L2199" i="2"/>
  <c r="H2198" i="2"/>
  <c r="G2198" i="2"/>
  <c r="I2198" i="2"/>
  <c r="H2197" i="2"/>
  <c r="G2197" i="2"/>
  <c r="I2197" i="2"/>
  <c r="H2196" i="2"/>
  <c r="G2196" i="2"/>
  <c r="I2196" i="2"/>
  <c r="H2195" i="2"/>
  <c r="G2195" i="2"/>
  <c r="I2195" i="2"/>
  <c r="H2194" i="2"/>
  <c r="G2194" i="2"/>
  <c r="I2194" i="2"/>
  <c r="H2193" i="2"/>
  <c r="G2193" i="2"/>
  <c r="I2193" i="2"/>
  <c r="H881" i="2"/>
  <c r="G881" i="2"/>
  <c r="I881" i="2"/>
  <c r="H2192" i="2"/>
  <c r="G2192" i="2"/>
  <c r="I2192" i="2"/>
  <c r="L2192" i="2"/>
  <c r="H2191" i="2"/>
  <c r="G2191" i="2"/>
  <c r="I2191" i="2"/>
  <c r="H2190" i="2"/>
  <c r="G2190" i="2"/>
  <c r="I2190" i="2"/>
  <c r="H2189" i="2"/>
  <c r="G2189" i="2"/>
  <c r="I2189" i="2"/>
  <c r="H2188" i="2"/>
  <c r="G2188" i="2"/>
  <c r="I2188" i="2"/>
  <c r="H2187" i="2"/>
  <c r="G2187" i="2"/>
  <c r="I2187" i="2"/>
  <c r="H2186" i="2"/>
  <c r="G2186" i="2"/>
  <c r="I2186" i="2"/>
  <c r="H2183" i="2"/>
  <c r="G2183" i="2"/>
  <c r="I2183" i="2"/>
  <c r="H2182" i="2"/>
  <c r="G2182" i="2"/>
  <c r="I2182" i="2"/>
  <c r="H690" i="2"/>
  <c r="G690" i="2"/>
  <c r="I690" i="2"/>
  <c r="H2181" i="2"/>
  <c r="G2181" i="2"/>
  <c r="I2181" i="2"/>
  <c r="L2181" i="2"/>
  <c r="H1804" i="2"/>
  <c r="G1804" i="2"/>
  <c r="I1804" i="2"/>
  <c r="H2179" i="2"/>
  <c r="G2179" i="2"/>
  <c r="I2179" i="2"/>
  <c r="L2179" i="2"/>
  <c r="H2178" i="2"/>
  <c r="G2178" i="2"/>
  <c r="I2178" i="2"/>
  <c r="H984" i="2"/>
  <c r="G984" i="2"/>
  <c r="I984" i="2"/>
  <c r="H2177" i="2"/>
  <c r="G2177" i="2"/>
  <c r="I2177" i="2"/>
  <c r="L2177" i="2"/>
  <c r="H2176" i="2"/>
  <c r="G2176" i="2"/>
  <c r="I2176" i="2"/>
  <c r="H2175" i="2"/>
  <c r="G2175" i="2"/>
  <c r="I2175" i="2"/>
  <c r="H2174" i="2"/>
  <c r="G2174" i="2"/>
  <c r="I2174" i="2"/>
  <c r="H522" i="2"/>
  <c r="G522" i="2"/>
  <c r="I522" i="2"/>
  <c r="H2172" i="2"/>
  <c r="G2172" i="2"/>
  <c r="I2172" i="2"/>
  <c r="L2172" i="2"/>
  <c r="H2171" i="2"/>
  <c r="G2171" i="2"/>
  <c r="I2171" i="2"/>
  <c r="H2170" i="2"/>
  <c r="G2170" i="2"/>
  <c r="I2170" i="2"/>
  <c r="H1894" i="2"/>
  <c r="G1894" i="2"/>
  <c r="I1894" i="2"/>
  <c r="H2169" i="2"/>
  <c r="G2169" i="2"/>
  <c r="I2169" i="2"/>
  <c r="L2169" i="2"/>
  <c r="H2168" i="2"/>
  <c r="G2168" i="2"/>
  <c r="I2168" i="2"/>
  <c r="H2167" i="2"/>
  <c r="G2167" i="2"/>
  <c r="I2167" i="2"/>
  <c r="H2166" i="2"/>
  <c r="G2166" i="2"/>
  <c r="I2166" i="2"/>
  <c r="H2165" i="2"/>
  <c r="G2165" i="2"/>
  <c r="I2165" i="2"/>
  <c r="L2165" i="2"/>
  <c r="H2164" i="2"/>
  <c r="G2164" i="2"/>
  <c r="I2164" i="2"/>
  <c r="H2163" i="2"/>
  <c r="G2163" i="2"/>
  <c r="I2163" i="2"/>
  <c r="H2161" i="2"/>
  <c r="G2161" i="2"/>
  <c r="I2161" i="2"/>
  <c r="H2160" i="2"/>
  <c r="G2160" i="2"/>
  <c r="I2160" i="2"/>
  <c r="H2159" i="2"/>
  <c r="G2159" i="2"/>
  <c r="I2159" i="2"/>
  <c r="H2158" i="2"/>
  <c r="G2158" i="2"/>
  <c r="I2158" i="2"/>
  <c r="H2157" i="2"/>
  <c r="G2157" i="2"/>
  <c r="I2157" i="2"/>
  <c r="H2156" i="2"/>
  <c r="G2156" i="2"/>
  <c r="I2156" i="2"/>
  <c r="H2155" i="2"/>
  <c r="G2155" i="2"/>
  <c r="I2155" i="2"/>
  <c r="H2154" i="2"/>
  <c r="G2154" i="2"/>
  <c r="I2154" i="2"/>
  <c r="H2153" i="2"/>
  <c r="G2153" i="2"/>
  <c r="I2153" i="2"/>
  <c r="H2152" i="2"/>
  <c r="G2152" i="2"/>
  <c r="I2152" i="2"/>
  <c r="H2150" i="2"/>
  <c r="G2150" i="2"/>
  <c r="I2150" i="2"/>
  <c r="H2149" i="2"/>
  <c r="G2149" i="2"/>
  <c r="I2149" i="2"/>
  <c r="H2148" i="2"/>
  <c r="G2148" i="2"/>
  <c r="I2148" i="2"/>
  <c r="H2147" i="2"/>
  <c r="G2147" i="2"/>
  <c r="I2147" i="2"/>
  <c r="H2146" i="2"/>
  <c r="G2146" i="2"/>
  <c r="I2146" i="2"/>
  <c r="H2145" i="2"/>
  <c r="G2145" i="2"/>
  <c r="I2145" i="2"/>
  <c r="H413" i="2"/>
  <c r="G413" i="2"/>
  <c r="I413" i="2"/>
  <c r="H2144" i="2"/>
  <c r="G2144" i="2"/>
  <c r="I2144" i="2"/>
  <c r="L2144" i="2"/>
  <c r="H2143" i="2"/>
  <c r="G2143" i="2"/>
  <c r="I2143" i="2"/>
  <c r="H2142" i="2"/>
  <c r="G2142" i="2"/>
  <c r="I2142" i="2"/>
  <c r="H2141" i="2"/>
  <c r="G2141" i="2"/>
  <c r="I2141" i="2"/>
  <c r="H2140" i="2"/>
  <c r="G2140" i="2"/>
  <c r="I2140" i="2"/>
  <c r="H2139" i="2"/>
  <c r="G2139" i="2"/>
  <c r="I2139" i="2"/>
  <c r="H2138" i="2"/>
  <c r="G2138" i="2"/>
  <c r="I2138" i="2"/>
  <c r="H2137" i="2"/>
  <c r="G2137" i="2"/>
  <c r="I2137" i="2"/>
  <c r="H2136" i="2"/>
  <c r="G2136" i="2"/>
  <c r="I2136" i="2"/>
  <c r="H2135" i="2"/>
  <c r="G2135" i="2"/>
  <c r="I2135" i="2"/>
  <c r="H2134" i="2"/>
  <c r="G2134" i="2"/>
  <c r="I2134" i="2"/>
  <c r="H2133" i="2"/>
  <c r="G2133" i="2"/>
  <c r="I2133" i="2"/>
  <c r="H2132" i="2"/>
  <c r="G2132" i="2"/>
  <c r="I2132" i="2"/>
  <c r="H2131" i="2"/>
  <c r="G2131" i="2"/>
  <c r="I2131" i="2"/>
  <c r="H2130" i="2"/>
  <c r="G2130" i="2"/>
  <c r="I2130" i="2"/>
  <c r="H2129" i="2"/>
  <c r="G2129" i="2"/>
  <c r="I2129" i="2"/>
  <c r="H2128" i="2"/>
  <c r="G2128" i="2"/>
  <c r="I2128" i="2"/>
  <c r="H2127" i="2"/>
  <c r="G2127" i="2"/>
  <c r="I2127" i="2"/>
  <c r="H2126" i="2"/>
  <c r="G2126" i="2"/>
  <c r="I2126" i="2"/>
  <c r="H2125" i="2"/>
  <c r="G2125" i="2"/>
  <c r="I2125" i="2"/>
  <c r="H2124" i="2"/>
  <c r="G2124" i="2"/>
  <c r="I2124" i="2"/>
  <c r="H2123" i="2"/>
  <c r="G2123" i="2"/>
  <c r="I2123" i="2"/>
  <c r="H2122" i="2"/>
  <c r="G2122" i="2"/>
  <c r="I2122" i="2"/>
  <c r="H2121" i="2"/>
  <c r="G2121" i="2"/>
  <c r="I2121" i="2"/>
  <c r="H2120" i="2"/>
  <c r="G2120" i="2"/>
  <c r="I2120" i="2"/>
  <c r="H2119" i="2"/>
  <c r="G2119" i="2"/>
  <c r="I2119" i="2"/>
  <c r="H2118" i="2"/>
  <c r="G2118" i="2"/>
  <c r="I2118" i="2"/>
  <c r="H2117" i="2"/>
  <c r="G2117" i="2"/>
  <c r="I2117" i="2"/>
  <c r="H2116" i="2"/>
  <c r="G2116" i="2"/>
  <c r="I2116" i="2"/>
  <c r="H2115" i="2"/>
  <c r="G2115" i="2"/>
  <c r="I2115" i="2"/>
  <c r="H2114" i="2"/>
  <c r="G2114" i="2"/>
  <c r="I2114" i="2"/>
  <c r="H2113" i="2"/>
  <c r="G2113" i="2"/>
  <c r="I2113" i="2"/>
  <c r="H2112" i="2"/>
  <c r="G2112" i="2"/>
  <c r="I2112" i="2"/>
  <c r="H2111" i="2"/>
  <c r="G2111" i="2"/>
  <c r="I2111" i="2"/>
  <c r="L2111" i="2"/>
  <c r="H2110" i="2"/>
  <c r="G2110" i="2"/>
  <c r="I2110" i="2"/>
  <c r="H2109" i="2"/>
  <c r="G2109" i="2"/>
  <c r="I2109" i="2"/>
  <c r="H1250" i="2"/>
  <c r="G1250" i="2"/>
  <c r="I1250" i="2"/>
  <c r="H2108" i="2"/>
  <c r="G2108" i="2"/>
  <c r="I2108" i="2"/>
  <c r="L2108" i="2"/>
  <c r="H2107" i="2"/>
  <c r="G2107" i="2"/>
  <c r="I2107" i="2"/>
  <c r="H2106" i="2"/>
  <c r="G2106" i="2"/>
  <c r="I2106" i="2"/>
  <c r="H2068" i="2"/>
  <c r="G2068" i="2"/>
  <c r="I2068" i="2"/>
  <c r="H2105" i="2"/>
  <c r="G2105" i="2"/>
  <c r="I2105" i="2"/>
  <c r="L2105" i="2"/>
  <c r="H2104" i="2"/>
  <c r="G2104" i="2"/>
  <c r="I2104" i="2"/>
  <c r="H1213" i="2"/>
  <c r="G1213" i="2"/>
  <c r="I1213" i="2"/>
  <c r="H2103" i="2"/>
  <c r="G2103" i="2"/>
  <c r="I2103" i="2"/>
  <c r="L2103" i="2"/>
  <c r="H2102" i="2"/>
  <c r="G2102" i="2"/>
  <c r="I2102" i="2"/>
  <c r="H2101" i="2"/>
  <c r="G2101" i="2"/>
  <c r="I2101" i="2"/>
  <c r="H2100" i="2"/>
  <c r="G2100" i="2"/>
  <c r="I2100" i="2"/>
  <c r="H2099" i="2"/>
  <c r="G2099" i="2"/>
  <c r="I2099" i="2"/>
  <c r="H2098" i="2"/>
  <c r="G2098" i="2"/>
  <c r="I2098" i="2"/>
  <c r="H2097" i="2"/>
  <c r="G2097" i="2"/>
  <c r="I2097" i="2"/>
  <c r="H2096" i="2"/>
  <c r="G2096" i="2"/>
  <c r="I2096" i="2"/>
  <c r="H2095" i="2"/>
  <c r="G2095" i="2"/>
  <c r="I2095" i="2"/>
  <c r="H2094" i="2"/>
  <c r="G2094" i="2"/>
  <c r="I2094" i="2"/>
  <c r="H2093" i="2"/>
  <c r="G2093" i="2"/>
  <c r="I2093" i="2"/>
  <c r="H2092" i="2"/>
  <c r="G2092" i="2"/>
  <c r="I2092" i="2"/>
  <c r="H2091" i="2"/>
  <c r="G2091" i="2"/>
  <c r="I2091" i="2"/>
  <c r="H2090" i="2"/>
  <c r="G2090" i="2"/>
  <c r="I2090" i="2"/>
  <c r="H2089" i="2"/>
  <c r="G2089" i="2"/>
  <c r="I2089" i="2"/>
  <c r="H2088" i="2"/>
  <c r="G2088" i="2"/>
  <c r="I2088" i="2"/>
  <c r="H2087" i="2"/>
  <c r="G2087" i="2"/>
  <c r="I2087" i="2"/>
  <c r="H810" i="2"/>
  <c r="G810" i="2"/>
  <c r="I810" i="2"/>
  <c r="H192" i="2"/>
  <c r="G192" i="2"/>
  <c r="I192" i="2"/>
  <c r="L192" i="2"/>
  <c r="H21" i="2"/>
  <c r="G21" i="2"/>
  <c r="I21" i="2"/>
  <c r="L21" i="2"/>
  <c r="H2086" i="2"/>
  <c r="G2086" i="2"/>
  <c r="I2086" i="2"/>
  <c r="L2086" i="2"/>
  <c r="H2085" i="2"/>
  <c r="G2085" i="2"/>
  <c r="I2085" i="2"/>
  <c r="H2084" i="2"/>
  <c r="G2084" i="2"/>
  <c r="I2084" i="2"/>
  <c r="H2081" i="2"/>
  <c r="G2081" i="2"/>
  <c r="I2081" i="2"/>
  <c r="H2080" i="2"/>
  <c r="G2080" i="2"/>
  <c r="I2080" i="2"/>
  <c r="H2079" i="2"/>
  <c r="G2079" i="2"/>
  <c r="I2079" i="2"/>
  <c r="H2078" i="2"/>
  <c r="G2078" i="2"/>
  <c r="I2078" i="2"/>
  <c r="H2077" i="2"/>
  <c r="G2077" i="2"/>
  <c r="I2077" i="2"/>
  <c r="H2076" i="2"/>
  <c r="G2076" i="2"/>
  <c r="I2076" i="2"/>
  <c r="H2075" i="2"/>
  <c r="G2075" i="2"/>
  <c r="I2075" i="2"/>
  <c r="H2074" i="2"/>
  <c r="G2074" i="2"/>
  <c r="I2074" i="2"/>
  <c r="H2073" i="2"/>
  <c r="G2073" i="2"/>
  <c r="I2073" i="2"/>
  <c r="H2072" i="2"/>
  <c r="G2072" i="2"/>
  <c r="I2072" i="2"/>
  <c r="H2071" i="2"/>
  <c r="G2071" i="2"/>
  <c r="I2071" i="2"/>
  <c r="H2070" i="2"/>
  <c r="G2070" i="2"/>
  <c r="I2070" i="2"/>
  <c r="H2069" i="2"/>
  <c r="G2069" i="2"/>
  <c r="I2069" i="2"/>
  <c r="H2067" i="2"/>
  <c r="G2067" i="2"/>
  <c r="I2067" i="2"/>
  <c r="H2066" i="2"/>
  <c r="G2066" i="2"/>
  <c r="I2066" i="2"/>
  <c r="H2065" i="2"/>
  <c r="G2065" i="2"/>
  <c r="I2065" i="2"/>
  <c r="H2064" i="2"/>
  <c r="G2064" i="2"/>
  <c r="I2064" i="2"/>
  <c r="H2063" i="2"/>
  <c r="G2063" i="2"/>
  <c r="I2063" i="2"/>
  <c r="H2060" i="2"/>
  <c r="G2060" i="2"/>
  <c r="I2060" i="2"/>
  <c r="H2059" i="2"/>
  <c r="G2059" i="2"/>
  <c r="I2059" i="2"/>
  <c r="H2058" i="2"/>
  <c r="G2058" i="2"/>
  <c r="I2058" i="2"/>
  <c r="H2057" i="2"/>
  <c r="G2057" i="2"/>
  <c r="I2057" i="2"/>
  <c r="H2054" i="2"/>
  <c r="G2054" i="2"/>
  <c r="I2054" i="2"/>
  <c r="H2053" i="2"/>
  <c r="G2053" i="2"/>
  <c r="I2053" i="2"/>
  <c r="H2052" i="2"/>
  <c r="G2052" i="2"/>
  <c r="I2052" i="2"/>
  <c r="H2051" i="2"/>
  <c r="G2051" i="2"/>
  <c r="I2051" i="2"/>
  <c r="H2050" i="2"/>
  <c r="G2050" i="2"/>
  <c r="I2050" i="2"/>
  <c r="H2049" i="2"/>
  <c r="G2049" i="2"/>
  <c r="I2049" i="2"/>
  <c r="H2048" i="2"/>
  <c r="G2048" i="2"/>
  <c r="I2048" i="2"/>
  <c r="H2047" i="2"/>
  <c r="G2047" i="2"/>
  <c r="I2047" i="2"/>
  <c r="H2046" i="2"/>
  <c r="G2046" i="2"/>
  <c r="I2046" i="2"/>
  <c r="H2045" i="2"/>
  <c r="G2045" i="2"/>
  <c r="I2045" i="2"/>
  <c r="H2043" i="2"/>
  <c r="G2043" i="2"/>
  <c r="I2043" i="2"/>
  <c r="H2042" i="2"/>
  <c r="G2042" i="2"/>
  <c r="I2042" i="2"/>
  <c r="H2040" i="2"/>
  <c r="G2040" i="2"/>
  <c r="I2040" i="2"/>
  <c r="H2039" i="2"/>
  <c r="G2039" i="2"/>
  <c r="I2039" i="2"/>
  <c r="H2038" i="2"/>
  <c r="G2038" i="2"/>
  <c r="I2038" i="2"/>
  <c r="H2037" i="2"/>
  <c r="G2037" i="2"/>
  <c r="I2037" i="2"/>
  <c r="H2036" i="2"/>
  <c r="G2036" i="2"/>
  <c r="I2036" i="2"/>
  <c r="H2035" i="2"/>
  <c r="G2035" i="2"/>
  <c r="I2035" i="2"/>
  <c r="H2034" i="2"/>
  <c r="G2034" i="2"/>
  <c r="I2034" i="2"/>
  <c r="H2033" i="2"/>
  <c r="G2033" i="2"/>
  <c r="I2033" i="2"/>
  <c r="H2032" i="2"/>
  <c r="G2032" i="2"/>
  <c r="I2032" i="2"/>
  <c r="H2031" i="2"/>
  <c r="G2031" i="2"/>
  <c r="I2031" i="2"/>
  <c r="H2030" i="2"/>
  <c r="G2030" i="2"/>
  <c r="I2030" i="2"/>
  <c r="H2029" i="2"/>
  <c r="G2029" i="2"/>
  <c r="I2029" i="2"/>
  <c r="H2028" i="2"/>
  <c r="G2028" i="2"/>
  <c r="I2028" i="2"/>
  <c r="H2027" i="2"/>
  <c r="G2027" i="2"/>
  <c r="I2027" i="2"/>
  <c r="H2026" i="2"/>
  <c r="G2026" i="2"/>
  <c r="I2026" i="2"/>
  <c r="H2025" i="2"/>
  <c r="G2025" i="2"/>
  <c r="I2025" i="2"/>
  <c r="H739" i="2"/>
  <c r="G739" i="2"/>
  <c r="I739" i="2"/>
  <c r="H2024" i="2"/>
  <c r="G2024" i="2"/>
  <c r="I2024" i="2"/>
  <c r="L2024" i="2"/>
  <c r="H2023" i="2"/>
  <c r="G2023" i="2"/>
  <c r="I2023" i="2"/>
  <c r="H2022" i="2"/>
  <c r="G2022" i="2"/>
  <c r="I2022" i="2"/>
  <c r="H2021" i="2"/>
  <c r="G2021" i="2"/>
  <c r="I2021" i="2"/>
  <c r="H2020" i="2"/>
  <c r="G2020" i="2"/>
  <c r="I2020" i="2"/>
  <c r="H2019" i="2"/>
  <c r="G2019" i="2"/>
  <c r="I2019" i="2"/>
  <c r="H2018" i="2"/>
  <c r="G2018" i="2"/>
  <c r="I2018" i="2"/>
  <c r="H2017" i="2"/>
  <c r="G2017" i="2"/>
  <c r="I2017" i="2"/>
  <c r="H2016" i="2"/>
  <c r="G2016" i="2"/>
  <c r="I2016" i="2"/>
  <c r="H2015" i="2"/>
  <c r="G2015" i="2"/>
  <c r="I2015" i="2"/>
  <c r="H2014" i="2"/>
  <c r="G2014" i="2"/>
  <c r="I2014" i="2"/>
  <c r="H2013" i="2"/>
  <c r="G2013" i="2"/>
  <c r="I2013" i="2"/>
  <c r="H2012" i="2"/>
  <c r="G2012" i="2"/>
  <c r="I2012" i="2"/>
  <c r="H2011" i="2"/>
  <c r="G2011" i="2"/>
  <c r="I2011" i="2"/>
  <c r="H2010" i="2"/>
  <c r="G2010" i="2"/>
  <c r="I2010" i="2"/>
  <c r="H2009" i="2"/>
  <c r="G2009" i="2"/>
  <c r="I2009" i="2"/>
  <c r="H2008" i="2"/>
  <c r="G2008" i="2"/>
  <c r="I2008" i="2"/>
  <c r="H2007" i="2"/>
  <c r="G2007" i="2"/>
  <c r="I2007" i="2"/>
  <c r="H2006" i="2"/>
  <c r="G2006" i="2"/>
  <c r="I2006" i="2"/>
  <c r="H2005" i="2"/>
  <c r="G2005" i="2"/>
  <c r="I2005" i="2"/>
  <c r="H2004" i="2"/>
  <c r="G2004" i="2"/>
  <c r="I2004" i="2"/>
  <c r="H2003" i="2"/>
  <c r="G2003" i="2"/>
  <c r="I2003" i="2"/>
  <c r="H2002" i="2"/>
  <c r="G2002" i="2"/>
  <c r="I2002" i="2"/>
  <c r="H2001" i="2"/>
  <c r="G2001" i="2"/>
  <c r="I2001" i="2"/>
  <c r="H2000" i="2"/>
  <c r="G2000" i="2"/>
  <c r="I2000" i="2"/>
  <c r="H1999" i="2"/>
  <c r="G1999" i="2"/>
  <c r="I1999" i="2"/>
  <c r="H1998" i="2"/>
  <c r="G1998" i="2"/>
  <c r="I1998" i="2"/>
  <c r="H1997" i="2"/>
  <c r="G1997" i="2"/>
  <c r="I1997" i="2"/>
  <c r="H1996" i="2"/>
  <c r="G1996" i="2"/>
  <c r="I1996" i="2"/>
  <c r="H1125" i="2"/>
  <c r="G1125" i="2"/>
  <c r="I1125" i="2"/>
  <c r="H1995" i="2"/>
  <c r="G1995" i="2"/>
  <c r="I1995" i="2"/>
  <c r="L1995" i="2"/>
  <c r="H1994" i="2"/>
  <c r="G1994" i="2"/>
  <c r="I1994" i="2"/>
  <c r="H1993" i="2"/>
  <c r="G1993" i="2"/>
  <c r="I1993" i="2"/>
  <c r="H1992" i="2"/>
  <c r="G1992" i="2"/>
  <c r="I1992" i="2"/>
  <c r="L1992" i="2"/>
  <c r="H1991" i="2"/>
  <c r="G1991" i="2"/>
  <c r="I1991" i="2"/>
  <c r="H357" i="2"/>
  <c r="G357" i="2"/>
  <c r="I357" i="2"/>
  <c r="H1990" i="2"/>
  <c r="G1990" i="2"/>
  <c r="I1990" i="2"/>
  <c r="L1990" i="2"/>
  <c r="H1989" i="2"/>
  <c r="G1989" i="2"/>
  <c r="I1989" i="2"/>
  <c r="H1988" i="2"/>
  <c r="G1988" i="2"/>
  <c r="I1988" i="2"/>
  <c r="H1987" i="2"/>
  <c r="G1987" i="2"/>
  <c r="I1987" i="2"/>
  <c r="H1986" i="2"/>
  <c r="G1986" i="2"/>
  <c r="I1986" i="2"/>
  <c r="H1985" i="2"/>
  <c r="G1985" i="2"/>
  <c r="I1985" i="2"/>
  <c r="H1984" i="2"/>
  <c r="G1984" i="2"/>
  <c r="I1984" i="2"/>
  <c r="H1983" i="2"/>
  <c r="G1983" i="2"/>
  <c r="I1983" i="2"/>
  <c r="H518" i="2"/>
  <c r="G518" i="2"/>
  <c r="I518" i="2"/>
  <c r="H1982" i="2"/>
  <c r="G1982" i="2"/>
  <c r="I1982" i="2"/>
  <c r="L1982" i="2"/>
  <c r="H1981" i="2"/>
  <c r="G1981" i="2"/>
  <c r="I1981" i="2"/>
  <c r="H1980" i="2"/>
  <c r="G1980" i="2"/>
  <c r="I1980" i="2"/>
  <c r="H1979" i="2"/>
  <c r="G1979" i="2"/>
  <c r="I1979" i="2"/>
  <c r="H1978" i="2"/>
  <c r="G1978" i="2"/>
  <c r="I1978" i="2"/>
  <c r="H1977" i="2"/>
  <c r="G1977" i="2"/>
  <c r="I1977" i="2"/>
  <c r="H1976" i="2"/>
  <c r="G1976" i="2"/>
  <c r="I1976" i="2"/>
  <c r="H404" i="2"/>
  <c r="G404" i="2"/>
  <c r="I404" i="2"/>
  <c r="H1975" i="2"/>
  <c r="G1975" i="2"/>
  <c r="I1975" i="2"/>
  <c r="L1975" i="2"/>
  <c r="H1974" i="2"/>
  <c r="G1974" i="2"/>
  <c r="I1974" i="2"/>
  <c r="H1973" i="2"/>
  <c r="G1973" i="2"/>
  <c r="I1973" i="2"/>
  <c r="H1972" i="2"/>
  <c r="G1972" i="2"/>
  <c r="I1972" i="2"/>
  <c r="H1971" i="2"/>
  <c r="G1971" i="2"/>
  <c r="I1971" i="2"/>
  <c r="H1970" i="2"/>
  <c r="G1970" i="2"/>
  <c r="I1970" i="2"/>
  <c r="H1969" i="2"/>
  <c r="G1969" i="2"/>
  <c r="I1969" i="2"/>
  <c r="H1968" i="2"/>
  <c r="G1968" i="2"/>
  <c r="I1968" i="2"/>
  <c r="H1967" i="2"/>
  <c r="G1967" i="2"/>
  <c r="I1967" i="2"/>
  <c r="H1966" i="2"/>
  <c r="G1966" i="2"/>
  <c r="I1966" i="2"/>
  <c r="H1965" i="2"/>
  <c r="G1965" i="2"/>
  <c r="I1965" i="2"/>
  <c r="H1964" i="2"/>
  <c r="G1964" i="2"/>
  <c r="I1964" i="2"/>
  <c r="L1964" i="2"/>
  <c r="H1963" i="2"/>
  <c r="G1963" i="2"/>
  <c r="I1963" i="2"/>
  <c r="H1962" i="2"/>
  <c r="G1962" i="2"/>
  <c r="I1962" i="2"/>
  <c r="H1961" i="2"/>
  <c r="G1961" i="2"/>
  <c r="I1961" i="2"/>
  <c r="H1960" i="2"/>
  <c r="G1960" i="2"/>
  <c r="I1960" i="2"/>
  <c r="H1048" i="2"/>
  <c r="G1048" i="2"/>
  <c r="I1048" i="2"/>
  <c r="H1959" i="2"/>
  <c r="G1959" i="2"/>
  <c r="I1959" i="2"/>
  <c r="L1959" i="2"/>
  <c r="H1492" i="2"/>
  <c r="G1492" i="2"/>
  <c r="I1492" i="2"/>
  <c r="H1958" i="2"/>
  <c r="G1958" i="2"/>
  <c r="I1958" i="2"/>
  <c r="L1958" i="2"/>
  <c r="H1957" i="2"/>
  <c r="G1957" i="2"/>
  <c r="I1957" i="2"/>
  <c r="H1956" i="2"/>
  <c r="G1956" i="2"/>
  <c r="I1956" i="2"/>
  <c r="H1955" i="2"/>
  <c r="G1955" i="2"/>
  <c r="I1955" i="2"/>
  <c r="H1954" i="2"/>
  <c r="G1954" i="2"/>
  <c r="I1954" i="2"/>
  <c r="H1953" i="2"/>
  <c r="G1953" i="2"/>
  <c r="I1953" i="2"/>
  <c r="L1953" i="2"/>
  <c r="H1952" i="2"/>
  <c r="G1952" i="2"/>
  <c r="I1952" i="2"/>
  <c r="H1951" i="2"/>
  <c r="G1951" i="2"/>
  <c r="I1951" i="2"/>
  <c r="H1950" i="2"/>
  <c r="G1950" i="2"/>
  <c r="I1950" i="2"/>
  <c r="H1949" i="2"/>
  <c r="G1949" i="2"/>
  <c r="I1949" i="2"/>
  <c r="H1948" i="2"/>
  <c r="G1948" i="2"/>
  <c r="I1948" i="2"/>
  <c r="H1877" i="2"/>
  <c r="G1877" i="2"/>
  <c r="I1877" i="2"/>
  <c r="H1947" i="2"/>
  <c r="G1947" i="2"/>
  <c r="I1947" i="2"/>
  <c r="L1947" i="2"/>
  <c r="H1946" i="2"/>
  <c r="G1946" i="2"/>
  <c r="I1946" i="2"/>
  <c r="L1946" i="2"/>
  <c r="H1945" i="2"/>
  <c r="G1945" i="2"/>
  <c r="I1945" i="2"/>
  <c r="H1944" i="2"/>
  <c r="G1944" i="2"/>
  <c r="I1944" i="2"/>
  <c r="H1943" i="2"/>
  <c r="G1943" i="2"/>
  <c r="I1943" i="2"/>
  <c r="H1942" i="2"/>
  <c r="G1942" i="2"/>
  <c r="I1942" i="2"/>
  <c r="H1841" i="2"/>
  <c r="G1841" i="2"/>
  <c r="I1841" i="2"/>
  <c r="H1941" i="2"/>
  <c r="G1941" i="2"/>
  <c r="I1941" i="2"/>
  <c r="L1941" i="2"/>
  <c r="H1940" i="2"/>
  <c r="G1940" i="2"/>
  <c r="I1940" i="2"/>
  <c r="H1939" i="2"/>
  <c r="G1939" i="2"/>
  <c r="I1939" i="2"/>
  <c r="H1938" i="2"/>
  <c r="G1938" i="2"/>
  <c r="I1938" i="2"/>
  <c r="H1937" i="2"/>
  <c r="G1937" i="2"/>
  <c r="I1937" i="2"/>
  <c r="H1936" i="2"/>
  <c r="G1936" i="2"/>
  <c r="I1936" i="2"/>
  <c r="H1935" i="2"/>
  <c r="G1935" i="2"/>
  <c r="I1935" i="2"/>
  <c r="H1934" i="2"/>
  <c r="G1934" i="2"/>
  <c r="I1934" i="2"/>
  <c r="H1342" i="2"/>
  <c r="G1342" i="2"/>
  <c r="I1342" i="2"/>
  <c r="H1933" i="2"/>
  <c r="G1933" i="2"/>
  <c r="I1933" i="2"/>
  <c r="L1933" i="2"/>
  <c r="H1932" i="2"/>
  <c r="G1932" i="2"/>
  <c r="I1932" i="2"/>
  <c r="H1931" i="2"/>
  <c r="G1931" i="2"/>
  <c r="I1931" i="2"/>
  <c r="H1930" i="2"/>
  <c r="G1930" i="2"/>
  <c r="I1930" i="2"/>
  <c r="H1928" i="2"/>
  <c r="G1928" i="2"/>
  <c r="I1928" i="2"/>
  <c r="H1927" i="2"/>
  <c r="G1927" i="2"/>
  <c r="I1927" i="2"/>
  <c r="H1926" i="2"/>
  <c r="G1926" i="2"/>
  <c r="I1926" i="2"/>
  <c r="H1925" i="2"/>
  <c r="G1925" i="2"/>
  <c r="I1925" i="2"/>
  <c r="H929" i="2"/>
  <c r="G929" i="2"/>
  <c r="I929" i="2"/>
  <c r="H1924" i="2"/>
  <c r="G1924" i="2"/>
  <c r="I1924" i="2"/>
  <c r="L1924" i="2"/>
  <c r="H1923" i="2"/>
  <c r="G1923" i="2"/>
  <c r="I1923" i="2"/>
  <c r="H1922" i="2"/>
  <c r="G1922" i="2"/>
  <c r="I1922" i="2"/>
  <c r="H1736" i="2"/>
  <c r="G1736" i="2"/>
  <c r="I1736" i="2"/>
  <c r="H1921" i="2"/>
  <c r="G1921" i="2"/>
  <c r="I1921" i="2"/>
  <c r="L1921" i="2"/>
  <c r="H1920" i="2"/>
  <c r="G1920" i="2"/>
  <c r="I1920" i="2"/>
  <c r="H1264" i="2"/>
  <c r="G1264" i="2"/>
  <c r="I1264" i="2"/>
  <c r="L1264" i="2"/>
  <c r="H1918" i="2"/>
  <c r="G1918" i="2"/>
  <c r="I1918" i="2"/>
  <c r="L1918" i="2"/>
  <c r="H1917" i="2"/>
  <c r="G1917" i="2"/>
  <c r="I1917" i="2"/>
  <c r="H1916" i="2"/>
  <c r="G1916" i="2"/>
  <c r="I1916" i="2"/>
  <c r="H1915" i="2"/>
  <c r="G1915" i="2"/>
  <c r="I1915" i="2"/>
  <c r="H1914" i="2"/>
  <c r="G1914" i="2"/>
  <c r="I1914" i="2"/>
  <c r="H348" i="2"/>
  <c r="G348" i="2"/>
  <c r="I348" i="2"/>
  <c r="H1913" i="2"/>
  <c r="G1913" i="2"/>
  <c r="I1913" i="2"/>
  <c r="L1913" i="2"/>
  <c r="H1912" i="2"/>
  <c r="G1912" i="2"/>
  <c r="I1912" i="2"/>
  <c r="H1911" i="2"/>
  <c r="G1911" i="2"/>
  <c r="I1911" i="2"/>
  <c r="H1910" i="2"/>
  <c r="G1910" i="2"/>
  <c r="I1910" i="2"/>
  <c r="H1909" i="2"/>
  <c r="G1909" i="2"/>
  <c r="I1909" i="2"/>
  <c r="H1907" i="2"/>
  <c r="G1907" i="2"/>
  <c r="I1907" i="2"/>
  <c r="H1906" i="2"/>
  <c r="G1906" i="2"/>
  <c r="I1906" i="2"/>
  <c r="H236" i="2"/>
  <c r="G236" i="2"/>
  <c r="I236" i="2"/>
  <c r="L236" i="2"/>
  <c r="H1905" i="2"/>
  <c r="G1905" i="2"/>
  <c r="I1905" i="2"/>
  <c r="L1905" i="2"/>
  <c r="H1904" i="2"/>
  <c r="G1904" i="2"/>
  <c r="I1904" i="2"/>
  <c r="H1903" i="2"/>
  <c r="G1903" i="2"/>
  <c r="I1903" i="2"/>
  <c r="H1902" i="2"/>
  <c r="G1902" i="2"/>
  <c r="I1902" i="2"/>
  <c r="H664" i="2"/>
  <c r="G664" i="2"/>
  <c r="I664" i="2"/>
  <c r="H234" i="2"/>
  <c r="G234" i="2"/>
  <c r="I234" i="2"/>
  <c r="L234" i="2"/>
  <c r="H111" i="2"/>
  <c r="G111" i="2"/>
  <c r="I111" i="2"/>
  <c r="L111" i="2"/>
  <c r="H1901" i="2"/>
  <c r="G1901" i="2"/>
  <c r="I1901" i="2"/>
  <c r="L1901" i="2"/>
  <c r="H1900" i="2"/>
  <c r="G1900" i="2"/>
  <c r="I1900" i="2"/>
  <c r="H1899" i="2"/>
  <c r="G1899" i="2"/>
  <c r="I1899" i="2"/>
  <c r="H1061" i="2"/>
  <c r="G1061" i="2"/>
  <c r="I1061" i="2"/>
  <c r="H278" i="2"/>
  <c r="G278" i="2"/>
  <c r="I278" i="2"/>
  <c r="L278" i="2"/>
  <c r="H1896" i="2"/>
  <c r="G1896" i="2"/>
  <c r="I1896" i="2"/>
  <c r="L1896" i="2"/>
  <c r="H1895" i="2"/>
  <c r="G1895" i="2"/>
  <c r="I1895" i="2"/>
  <c r="L1895" i="2"/>
  <c r="H1893" i="2"/>
  <c r="G1893" i="2"/>
  <c r="I1893" i="2"/>
  <c r="H1892" i="2"/>
  <c r="G1892" i="2"/>
  <c r="I1892" i="2"/>
  <c r="H759" i="2"/>
  <c r="G759" i="2"/>
  <c r="I759" i="2"/>
  <c r="H1891" i="2"/>
  <c r="G1891" i="2"/>
  <c r="I1891" i="2"/>
  <c r="L1891" i="2"/>
  <c r="H1890" i="2"/>
  <c r="G1890" i="2"/>
  <c r="I1890" i="2"/>
  <c r="H1889" i="2"/>
  <c r="G1889" i="2"/>
  <c r="I1889" i="2"/>
  <c r="H1887" i="2"/>
  <c r="G1887" i="2"/>
  <c r="I1887" i="2"/>
  <c r="H1886" i="2"/>
  <c r="G1886" i="2"/>
  <c r="I1886" i="2"/>
  <c r="H1885" i="2"/>
  <c r="G1885" i="2"/>
  <c r="I1885" i="2"/>
  <c r="H1884" i="2"/>
  <c r="G1884" i="2"/>
  <c r="I1884" i="2"/>
  <c r="H1883" i="2"/>
  <c r="G1883" i="2"/>
  <c r="I1883" i="2"/>
  <c r="H1882" i="2"/>
  <c r="G1882" i="2"/>
  <c r="I1882" i="2"/>
  <c r="H1881" i="2"/>
  <c r="G1881" i="2"/>
  <c r="I1881" i="2"/>
  <c r="H476" i="2"/>
  <c r="G476" i="2"/>
  <c r="I476" i="2"/>
  <c r="H1880" i="2"/>
  <c r="G1880" i="2"/>
  <c r="I1880" i="2"/>
  <c r="L1880" i="2"/>
  <c r="H1879" i="2"/>
  <c r="G1879" i="2"/>
  <c r="I1879" i="2"/>
  <c r="H851" i="2"/>
  <c r="G851" i="2"/>
  <c r="I851" i="2"/>
  <c r="H9" i="2"/>
  <c r="G9" i="2"/>
  <c r="I9" i="2"/>
  <c r="L9" i="2"/>
  <c r="H1878" i="2"/>
  <c r="G1878" i="2"/>
  <c r="I1878" i="2"/>
  <c r="H1876" i="2"/>
  <c r="G1876" i="2"/>
  <c r="I1876" i="2"/>
  <c r="H1875" i="2"/>
  <c r="G1875" i="2"/>
  <c r="I1875" i="2"/>
  <c r="H1874" i="2"/>
  <c r="G1874" i="2"/>
  <c r="I1874" i="2"/>
  <c r="H1508" i="2"/>
  <c r="G1508" i="2"/>
  <c r="I1508" i="2"/>
  <c r="H1873" i="2"/>
  <c r="G1873" i="2"/>
  <c r="I1873" i="2"/>
  <c r="H1872" i="2"/>
  <c r="G1872" i="2"/>
  <c r="I1872" i="2"/>
  <c r="H1871" i="2"/>
  <c r="G1871" i="2"/>
  <c r="I1871" i="2"/>
  <c r="H1870" i="2"/>
  <c r="G1870" i="2"/>
  <c r="I1870" i="2"/>
  <c r="H390" i="2"/>
  <c r="G390" i="2"/>
  <c r="I390" i="2"/>
  <c r="H255" i="2"/>
  <c r="G255" i="2"/>
  <c r="I255" i="2"/>
  <c r="L255" i="2"/>
  <c r="H1869" i="2"/>
  <c r="G1869" i="2"/>
  <c r="I1869" i="2"/>
  <c r="L1869" i="2"/>
  <c r="H1868" i="2"/>
  <c r="G1868" i="2"/>
  <c r="I1868" i="2"/>
  <c r="H1867" i="2"/>
  <c r="G1867" i="2"/>
  <c r="I1867" i="2"/>
  <c r="H1866" i="2"/>
  <c r="G1866" i="2"/>
  <c r="I1866" i="2"/>
  <c r="H249" i="2"/>
  <c r="G249" i="2"/>
  <c r="I249" i="2"/>
  <c r="L249" i="2"/>
  <c r="H1865" i="2"/>
  <c r="G1865" i="2"/>
  <c r="I1865" i="2"/>
  <c r="L1865" i="2"/>
  <c r="H1864" i="2"/>
  <c r="G1864" i="2"/>
  <c r="I1864" i="2"/>
  <c r="H1863" i="2"/>
  <c r="G1863" i="2"/>
  <c r="I1863" i="2"/>
  <c r="H1861" i="2"/>
  <c r="G1861" i="2"/>
  <c r="I1861" i="2"/>
  <c r="H948" i="2"/>
  <c r="G948" i="2"/>
  <c r="I948" i="2"/>
  <c r="H1860" i="2"/>
  <c r="G1860" i="2"/>
  <c r="I1860" i="2"/>
  <c r="L1860" i="2"/>
  <c r="H1859" i="2"/>
  <c r="G1859" i="2"/>
  <c r="I1859" i="2"/>
  <c r="H1858" i="2"/>
  <c r="G1858" i="2"/>
  <c r="I1858" i="2"/>
  <c r="H1857" i="2"/>
  <c r="G1857" i="2"/>
  <c r="I1857" i="2"/>
  <c r="H1856" i="2"/>
  <c r="G1856" i="2"/>
  <c r="I1856" i="2"/>
  <c r="H836" i="2"/>
  <c r="G836" i="2"/>
  <c r="I836" i="2"/>
  <c r="H1855" i="2"/>
  <c r="G1855" i="2"/>
  <c r="I1855" i="2"/>
  <c r="L1855" i="2"/>
  <c r="H1853" i="2"/>
  <c r="G1853" i="2"/>
  <c r="I1853" i="2"/>
  <c r="H1360" i="2"/>
  <c r="G1360" i="2"/>
  <c r="I1360" i="2"/>
  <c r="H1852" i="2"/>
  <c r="G1852" i="2"/>
  <c r="I1852" i="2"/>
  <c r="L1852" i="2"/>
  <c r="H1851" i="2"/>
  <c r="G1851" i="2"/>
  <c r="I1851" i="2"/>
  <c r="H1850" i="2"/>
  <c r="G1850" i="2"/>
  <c r="I1850" i="2"/>
  <c r="H1849" i="2"/>
  <c r="G1849" i="2"/>
  <c r="I1849" i="2"/>
  <c r="H1848" i="2"/>
  <c r="G1848" i="2"/>
  <c r="I1848" i="2"/>
  <c r="H1847" i="2"/>
  <c r="G1847" i="2"/>
  <c r="I1847" i="2"/>
  <c r="H1846" i="2"/>
  <c r="G1846" i="2"/>
  <c r="I1846" i="2"/>
  <c r="H1845" i="2"/>
  <c r="G1845" i="2"/>
  <c r="I1845" i="2"/>
  <c r="H1844" i="2"/>
  <c r="G1844" i="2"/>
  <c r="I1844" i="2"/>
  <c r="H1153" i="2"/>
  <c r="G1153" i="2"/>
  <c r="I1153" i="2"/>
  <c r="H1843" i="2"/>
  <c r="G1843" i="2"/>
  <c r="I1843" i="2"/>
  <c r="L1843" i="2"/>
  <c r="H1842" i="2"/>
  <c r="G1842" i="2"/>
  <c r="I1842" i="2"/>
  <c r="H1839" i="2"/>
  <c r="G1839" i="2"/>
  <c r="I1839" i="2"/>
  <c r="H1838" i="2"/>
  <c r="G1838" i="2"/>
  <c r="I1838" i="2"/>
  <c r="H1837" i="2"/>
  <c r="G1837" i="2"/>
  <c r="I1837" i="2"/>
  <c r="H1836" i="2"/>
  <c r="G1836" i="2"/>
  <c r="I1836" i="2"/>
  <c r="L1836" i="2"/>
  <c r="H1835" i="2"/>
  <c r="G1835" i="2"/>
  <c r="I1835" i="2"/>
  <c r="H1834" i="2"/>
  <c r="G1834" i="2"/>
  <c r="I1834" i="2"/>
  <c r="H828" i="2"/>
  <c r="G828" i="2"/>
  <c r="I828" i="2"/>
  <c r="H72" i="2"/>
  <c r="G72" i="2"/>
  <c r="I72" i="2"/>
  <c r="L72" i="2"/>
  <c r="H1833" i="2"/>
  <c r="G1833" i="2"/>
  <c r="I1833" i="2"/>
  <c r="L1833" i="2"/>
  <c r="J1833" i="2"/>
  <c r="K1833" i="2"/>
  <c r="H1831" i="2"/>
  <c r="G1831" i="2"/>
  <c r="I1831" i="2"/>
  <c r="H1830" i="2"/>
  <c r="G1830" i="2"/>
  <c r="I1830" i="2"/>
  <c r="H1829" i="2"/>
  <c r="G1829" i="2"/>
  <c r="I1829" i="2"/>
  <c r="H1828" i="2"/>
  <c r="G1828" i="2"/>
  <c r="I1828" i="2"/>
  <c r="H1827" i="2"/>
  <c r="G1827" i="2"/>
  <c r="I1827" i="2"/>
  <c r="H1826" i="2"/>
  <c r="G1826" i="2"/>
  <c r="I1826" i="2"/>
  <c r="H1825" i="2"/>
  <c r="G1825" i="2"/>
  <c r="I1825" i="2"/>
  <c r="H1824" i="2"/>
  <c r="G1824" i="2"/>
  <c r="I1824" i="2"/>
  <c r="H1823" i="2"/>
  <c r="G1823" i="2"/>
  <c r="I1823" i="2"/>
  <c r="H1822" i="2"/>
  <c r="G1822" i="2"/>
  <c r="I1822" i="2"/>
  <c r="H1821" i="2"/>
  <c r="G1821" i="2"/>
  <c r="I1821" i="2"/>
  <c r="H1820" i="2"/>
  <c r="G1820" i="2"/>
  <c r="I1820" i="2"/>
  <c r="L1820" i="2"/>
  <c r="H1287" i="2"/>
  <c r="G1287" i="2"/>
  <c r="I1287" i="2"/>
  <c r="H1819" i="2"/>
  <c r="G1819" i="2"/>
  <c r="I1819" i="2"/>
  <c r="L1819" i="2"/>
  <c r="H1818" i="2"/>
  <c r="G1818" i="2"/>
  <c r="I1818" i="2"/>
  <c r="H1817" i="2"/>
  <c r="G1817" i="2"/>
  <c r="I1817" i="2"/>
  <c r="L1817" i="2"/>
  <c r="H1816" i="2"/>
  <c r="G1816" i="2"/>
  <c r="I1816" i="2"/>
  <c r="H1815" i="2"/>
  <c r="G1815" i="2"/>
  <c r="I1815" i="2"/>
  <c r="H1814" i="2"/>
  <c r="G1814" i="2"/>
  <c r="I1814" i="2"/>
  <c r="H1501" i="2"/>
  <c r="G1501" i="2"/>
  <c r="I1501" i="2"/>
  <c r="H1813" i="2"/>
  <c r="G1813" i="2"/>
  <c r="I1813" i="2"/>
  <c r="L1813" i="2"/>
  <c r="H1812" i="2"/>
  <c r="G1812" i="2"/>
  <c r="I1812" i="2"/>
  <c r="H1811" i="2"/>
  <c r="G1811" i="2"/>
  <c r="I1811" i="2"/>
  <c r="H1810" i="2"/>
  <c r="G1810" i="2"/>
  <c r="I1810" i="2"/>
  <c r="H1807" i="2"/>
  <c r="G1807" i="2"/>
  <c r="I1807" i="2"/>
  <c r="H1806" i="2"/>
  <c r="G1806" i="2"/>
  <c r="I1806" i="2"/>
  <c r="H1805" i="2"/>
  <c r="G1805" i="2"/>
  <c r="I1805" i="2"/>
  <c r="H1803" i="2"/>
  <c r="G1803" i="2"/>
  <c r="I1803" i="2"/>
  <c r="H1802" i="2"/>
  <c r="G1802" i="2"/>
  <c r="I1802" i="2"/>
  <c r="H1801" i="2"/>
  <c r="G1801" i="2"/>
  <c r="I1801" i="2"/>
  <c r="H1800" i="2"/>
  <c r="G1800" i="2"/>
  <c r="I1800" i="2"/>
  <c r="H1799" i="2"/>
  <c r="G1799" i="2"/>
  <c r="I1799" i="2"/>
  <c r="H1798" i="2"/>
  <c r="G1798" i="2"/>
  <c r="I1798" i="2"/>
  <c r="H1797" i="2"/>
  <c r="G1797" i="2"/>
  <c r="I1797" i="2"/>
  <c r="H1212" i="2"/>
  <c r="G1212" i="2"/>
  <c r="I1212" i="2"/>
  <c r="H202" i="2"/>
  <c r="G202" i="2"/>
  <c r="I202" i="2"/>
  <c r="L202" i="2"/>
  <c r="H1796" i="2"/>
  <c r="G1796" i="2"/>
  <c r="I1796" i="2"/>
  <c r="L1796" i="2"/>
  <c r="H1795" i="2"/>
  <c r="G1795" i="2"/>
  <c r="I1795" i="2"/>
  <c r="H1794" i="2"/>
  <c r="G1794" i="2"/>
  <c r="I1794" i="2"/>
  <c r="H1793" i="2"/>
  <c r="G1793" i="2"/>
  <c r="I1793" i="2"/>
  <c r="H1792" i="2"/>
  <c r="G1792" i="2"/>
  <c r="I1792" i="2"/>
  <c r="H1791" i="2"/>
  <c r="G1791" i="2"/>
  <c r="I1791" i="2"/>
  <c r="H1529" i="2"/>
  <c r="G1529" i="2"/>
  <c r="I1529" i="2"/>
  <c r="H1790" i="2"/>
  <c r="G1790" i="2"/>
  <c r="I1790" i="2"/>
  <c r="L1790" i="2"/>
  <c r="H1789" i="2"/>
  <c r="G1789" i="2"/>
  <c r="I1789" i="2"/>
  <c r="H1788" i="2"/>
  <c r="G1788" i="2"/>
  <c r="I1788" i="2"/>
  <c r="H1787" i="2"/>
  <c r="G1787" i="2"/>
  <c r="I1787" i="2"/>
  <c r="H1786" i="2"/>
  <c r="G1786" i="2"/>
  <c r="I1786" i="2"/>
  <c r="H1112" i="2"/>
  <c r="G1112" i="2"/>
  <c r="I1112" i="2"/>
  <c r="H477" i="2"/>
  <c r="G477" i="2"/>
  <c r="I477" i="2"/>
  <c r="L477" i="2"/>
  <c r="H1785" i="2"/>
  <c r="G1785" i="2"/>
  <c r="I1785" i="2"/>
  <c r="L1785" i="2"/>
  <c r="H1784" i="2"/>
  <c r="G1784" i="2"/>
  <c r="I1784" i="2"/>
  <c r="H1783" i="2"/>
  <c r="G1783" i="2"/>
  <c r="I1783" i="2"/>
  <c r="H1782" i="2"/>
  <c r="G1782" i="2"/>
  <c r="I1782" i="2"/>
  <c r="H1781" i="2"/>
  <c r="G1781" i="2"/>
  <c r="I1781" i="2"/>
  <c r="L1781" i="2"/>
  <c r="H1780" i="2"/>
  <c r="G1780" i="2"/>
  <c r="I1780" i="2"/>
  <c r="H1779" i="2"/>
  <c r="G1779" i="2"/>
  <c r="I1779" i="2"/>
  <c r="H1778" i="2"/>
  <c r="G1778" i="2"/>
  <c r="I1778" i="2"/>
  <c r="H1777" i="2"/>
  <c r="G1777" i="2"/>
  <c r="I1777" i="2"/>
  <c r="H1774" i="2"/>
  <c r="G1774" i="2"/>
  <c r="I1774" i="2"/>
  <c r="H1773" i="2"/>
  <c r="G1773" i="2"/>
  <c r="I1773" i="2"/>
  <c r="H1273" i="2"/>
  <c r="G1273" i="2"/>
  <c r="I1273" i="2"/>
  <c r="H1772" i="2"/>
  <c r="G1772" i="2"/>
  <c r="I1772" i="2"/>
  <c r="L1772" i="2"/>
  <c r="H1771" i="2"/>
  <c r="G1771" i="2"/>
  <c r="I1771" i="2"/>
  <c r="L1771" i="2"/>
  <c r="H1770" i="2"/>
  <c r="G1770" i="2"/>
  <c r="I1770" i="2"/>
  <c r="L1770" i="2"/>
  <c r="H1769" i="2"/>
  <c r="G1769" i="2"/>
  <c r="I1769" i="2"/>
  <c r="H1768" i="2"/>
  <c r="G1768" i="2"/>
  <c r="I1768" i="2"/>
  <c r="H1767" i="2"/>
  <c r="G1767" i="2"/>
  <c r="I1767" i="2"/>
  <c r="H1766" i="2"/>
  <c r="G1766" i="2"/>
  <c r="I1766" i="2"/>
  <c r="H1765" i="2"/>
  <c r="G1765" i="2"/>
  <c r="I1765" i="2"/>
  <c r="H1764" i="2"/>
  <c r="G1764" i="2"/>
  <c r="I1764" i="2"/>
  <c r="H1763" i="2"/>
  <c r="G1763" i="2"/>
  <c r="I1763" i="2"/>
  <c r="H1762" i="2"/>
  <c r="G1762" i="2"/>
  <c r="I1762" i="2"/>
  <c r="H1761" i="2"/>
  <c r="G1761" i="2"/>
  <c r="I1761" i="2"/>
  <c r="L1761" i="2"/>
  <c r="H1760" i="2"/>
  <c r="G1760" i="2"/>
  <c r="I1760" i="2"/>
  <c r="H1330" i="2"/>
  <c r="G1330" i="2"/>
  <c r="I1330" i="2"/>
  <c r="H1759" i="2"/>
  <c r="G1759" i="2"/>
  <c r="I1759" i="2"/>
  <c r="L1759" i="2"/>
  <c r="H1758" i="2"/>
  <c r="G1758" i="2"/>
  <c r="I1758" i="2"/>
  <c r="H1757" i="2"/>
  <c r="G1757" i="2"/>
  <c r="I1757" i="2"/>
  <c r="L1757" i="2"/>
  <c r="H1756" i="2"/>
  <c r="G1756" i="2"/>
  <c r="I1756" i="2"/>
  <c r="H1755" i="2"/>
  <c r="G1755" i="2"/>
  <c r="I1755" i="2"/>
  <c r="H1754" i="2"/>
  <c r="G1754" i="2"/>
  <c r="I1754" i="2"/>
  <c r="H1753" i="2"/>
  <c r="G1753" i="2"/>
  <c r="I1753" i="2"/>
  <c r="H1752" i="2"/>
  <c r="G1752" i="2"/>
  <c r="I1752" i="2"/>
  <c r="H1751" i="2"/>
  <c r="G1751" i="2"/>
  <c r="I1751" i="2"/>
  <c r="H1433" i="2"/>
  <c r="G1433" i="2"/>
  <c r="I1433" i="2"/>
  <c r="H1750" i="2"/>
  <c r="G1750" i="2"/>
  <c r="I1750" i="2"/>
  <c r="L1750" i="2"/>
  <c r="H1749" i="2"/>
  <c r="G1749" i="2"/>
  <c r="I1749" i="2"/>
  <c r="H1748" i="2"/>
  <c r="G1748" i="2"/>
  <c r="I1748" i="2"/>
  <c r="H1747" i="2"/>
  <c r="G1747" i="2"/>
  <c r="I1747" i="2"/>
  <c r="H1566" i="2"/>
  <c r="G1566" i="2"/>
  <c r="I1566" i="2"/>
  <c r="H534" i="2"/>
  <c r="G534" i="2"/>
  <c r="I534" i="2"/>
  <c r="L534" i="2"/>
  <c r="H1746" i="2"/>
  <c r="G1746" i="2"/>
  <c r="I1746" i="2"/>
  <c r="L1746" i="2"/>
  <c r="H1745" i="2"/>
  <c r="G1745" i="2"/>
  <c r="I1745" i="2"/>
  <c r="H1744" i="2"/>
  <c r="G1744" i="2"/>
  <c r="I1744" i="2"/>
  <c r="H1743" i="2"/>
  <c r="G1743" i="2"/>
  <c r="I1743" i="2"/>
  <c r="H1742" i="2"/>
  <c r="G1742" i="2"/>
  <c r="I1742" i="2"/>
  <c r="H1741" i="2"/>
  <c r="G1741" i="2"/>
  <c r="I1741" i="2"/>
  <c r="H1740" i="2"/>
  <c r="G1740" i="2"/>
  <c r="I1740" i="2"/>
  <c r="H1739" i="2"/>
  <c r="G1739" i="2"/>
  <c r="I1739" i="2"/>
  <c r="H1738" i="2"/>
  <c r="G1738" i="2"/>
  <c r="I1738" i="2"/>
  <c r="H1737" i="2"/>
  <c r="G1737" i="2"/>
  <c r="I1737" i="2"/>
  <c r="H1735" i="2"/>
  <c r="G1735" i="2"/>
  <c r="I1735" i="2"/>
  <c r="H1734" i="2"/>
  <c r="G1734" i="2"/>
  <c r="I1734" i="2"/>
  <c r="H1733" i="2"/>
  <c r="G1733" i="2"/>
  <c r="I1733" i="2"/>
  <c r="L1733" i="2"/>
  <c r="H1732" i="2"/>
  <c r="G1732" i="2"/>
  <c r="I1732" i="2"/>
  <c r="H1476" i="2"/>
  <c r="G1476" i="2"/>
  <c r="I1476" i="2"/>
  <c r="H1731" i="2"/>
  <c r="G1731" i="2"/>
  <c r="I1731" i="2"/>
  <c r="L1731" i="2"/>
  <c r="H1730" i="2"/>
  <c r="G1730" i="2"/>
  <c r="I1730" i="2"/>
  <c r="H1729" i="2"/>
  <c r="G1729" i="2"/>
  <c r="I1729" i="2"/>
  <c r="H1728" i="2"/>
  <c r="G1728" i="2"/>
  <c r="I1728" i="2"/>
  <c r="H1548" i="2"/>
  <c r="G1548" i="2"/>
  <c r="I1548" i="2"/>
  <c r="H1727" i="2"/>
  <c r="G1727" i="2"/>
  <c r="I1727" i="2"/>
  <c r="L1727" i="2"/>
  <c r="H1726" i="2"/>
  <c r="G1726" i="2"/>
  <c r="I1726" i="2"/>
  <c r="H700" i="2"/>
  <c r="G700" i="2"/>
  <c r="I700" i="2"/>
  <c r="H1725" i="2"/>
  <c r="G1725" i="2"/>
  <c r="I1725" i="2"/>
  <c r="L1725" i="2"/>
  <c r="H1724" i="2"/>
  <c r="G1724" i="2"/>
  <c r="I1724" i="2"/>
  <c r="L1724" i="2"/>
  <c r="H1169" i="2"/>
  <c r="G1169" i="2"/>
  <c r="I1169" i="2"/>
  <c r="H179" i="2"/>
  <c r="G179" i="2"/>
  <c r="I179" i="2"/>
  <c r="L179" i="2"/>
  <c r="H1723" i="2"/>
  <c r="G1723" i="2"/>
  <c r="I1723" i="2"/>
  <c r="L1723" i="2"/>
  <c r="H1722" i="2"/>
  <c r="G1722" i="2"/>
  <c r="I1722" i="2"/>
  <c r="L1722" i="2"/>
  <c r="H1605" i="2"/>
  <c r="G1605" i="2"/>
  <c r="I1605" i="2"/>
  <c r="H1721" i="2"/>
  <c r="G1721" i="2"/>
  <c r="I1721" i="2"/>
  <c r="L1721" i="2"/>
  <c r="H1289" i="2"/>
  <c r="G1289" i="2"/>
  <c r="I1289" i="2"/>
  <c r="H1720" i="2"/>
  <c r="G1720" i="2"/>
  <c r="I1720" i="2"/>
  <c r="L1720" i="2"/>
  <c r="H1719" i="2"/>
  <c r="G1719" i="2"/>
  <c r="I1719" i="2"/>
  <c r="L1719" i="2"/>
  <c r="H1718" i="2"/>
  <c r="G1718" i="2"/>
  <c r="I1718" i="2"/>
  <c r="H1717" i="2"/>
  <c r="G1717" i="2"/>
  <c r="I1717" i="2"/>
  <c r="L1717" i="2"/>
  <c r="H1716" i="2"/>
  <c r="G1716" i="2"/>
  <c r="I1716" i="2"/>
  <c r="H1715" i="2"/>
  <c r="G1715" i="2"/>
  <c r="I1715" i="2"/>
  <c r="H1713" i="2"/>
  <c r="G1713" i="2"/>
  <c r="I1713" i="2"/>
  <c r="H1712" i="2"/>
  <c r="G1712" i="2"/>
  <c r="I1712" i="2"/>
  <c r="H1711" i="2"/>
  <c r="G1711" i="2"/>
  <c r="I1711" i="2"/>
  <c r="L1711" i="2"/>
  <c r="H421" i="2"/>
  <c r="G421" i="2"/>
  <c r="I421" i="2"/>
  <c r="H1710" i="2"/>
  <c r="G1710" i="2"/>
  <c r="I1710" i="2"/>
  <c r="L1710" i="2"/>
  <c r="H1709" i="2"/>
  <c r="G1709" i="2"/>
  <c r="I1709" i="2"/>
  <c r="H1706" i="2"/>
  <c r="G1706" i="2"/>
  <c r="I1706" i="2"/>
  <c r="H1465" i="2"/>
  <c r="G1465" i="2"/>
  <c r="I1465" i="2"/>
  <c r="H74" i="2"/>
  <c r="G74" i="2"/>
  <c r="I74" i="2"/>
  <c r="L74" i="2"/>
  <c r="H1705" i="2"/>
  <c r="G1705" i="2"/>
  <c r="I1705" i="2"/>
  <c r="L1705" i="2"/>
  <c r="H1704" i="2"/>
  <c r="G1704" i="2"/>
  <c r="I1704" i="2"/>
  <c r="H1703" i="2"/>
  <c r="G1703" i="2"/>
  <c r="I1703" i="2"/>
  <c r="L1703" i="2"/>
  <c r="H1702" i="2"/>
  <c r="G1702" i="2"/>
  <c r="I1702" i="2"/>
  <c r="H475" i="2"/>
  <c r="G475" i="2"/>
  <c r="I475" i="2"/>
  <c r="L475" i="2"/>
  <c r="H1701" i="2"/>
  <c r="G1701" i="2"/>
  <c r="I1701" i="2"/>
  <c r="L1701" i="2"/>
  <c r="H1303" i="2"/>
  <c r="G1303" i="2"/>
  <c r="I1303" i="2"/>
  <c r="H1700" i="2"/>
  <c r="G1700" i="2"/>
  <c r="I1700" i="2"/>
  <c r="L1700" i="2"/>
  <c r="H1699" i="2"/>
  <c r="G1699" i="2"/>
  <c r="I1699" i="2"/>
  <c r="H1698" i="2"/>
  <c r="G1698" i="2"/>
  <c r="I1698" i="2"/>
  <c r="H1697" i="2"/>
  <c r="G1697" i="2"/>
  <c r="I1697" i="2"/>
  <c r="H1695" i="2"/>
  <c r="G1695" i="2"/>
  <c r="I1695" i="2"/>
  <c r="H1694" i="2"/>
  <c r="G1694" i="2"/>
  <c r="I1694" i="2"/>
  <c r="H1693" i="2"/>
  <c r="G1693" i="2"/>
  <c r="I1693" i="2"/>
  <c r="H1691" i="2"/>
  <c r="G1691" i="2"/>
  <c r="I1691" i="2"/>
  <c r="H1690" i="2"/>
  <c r="G1690" i="2"/>
  <c r="I1690" i="2"/>
  <c r="H1689" i="2"/>
  <c r="G1689" i="2"/>
  <c r="I1689" i="2"/>
  <c r="H1688" i="2"/>
  <c r="G1688" i="2"/>
  <c r="I1688" i="2"/>
  <c r="H1424" i="2"/>
  <c r="G1424" i="2"/>
  <c r="I1424" i="2"/>
  <c r="H1687" i="2"/>
  <c r="G1687" i="2"/>
  <c r="I1687" i="2"/>
  <c r="L1687" i="2"/>
  <c r="H1686" i="2"/>
  <c r="G1686" i="2"/>
  <c r="I1686" i="2"/>
  <c r="L1686" i="2"/>
  <c r="H1685" i="2"/>
  <c r="G1685" i="2"/>
  <c r="I1685" i="2"/>
  <c r="H1684" i="2"/>
  <c r="G1684" i="2"/>
  <c r="I1684" i="2"/>
  <c r="H1683" i="2"/>
  <c r="G1683" i="2"/>
  <c r="I1683" i="2"/>
  <c r="H1682" i="2"/>
  <c r="G1682" i="2"/>
  <c r="I1682" i="2"/>
  <c r="H1681" i="2"/>
  <c r="G1681" i="2"/>
  <c r="I1681" i="2"/>
  <c r="H1680" i="2"/>
  <c r="G1680" i="2"/>
  <c r="I1680" i="2"/>
  <c r="H1679" i="2"/>
  <c r="G1679" i="2"/>
  <c r="I1679" i="2"/>
  <c r="H1678" i="2"/>
  <c r="G1678" i="2"/>
  <c r="I1678" i="2"/>
  <c r="H1677" i="2"/>
  <c r="G1677" i="2"/>
  <c r="I1677" i="2"/>
  <c r="H1428" i="2"/>
  <c r="G1428" i="2"/>
  <c r="I1428" i="2"/>
  <c r="H1676" i="2"/>
  <c r="G1676" i="2"/>
  <c r="I1676" i="2"/>
  <c r="L1676" i="2"/>
  <c r="H1675" i="2"/>
  <c r="G1675" i="2"/>
  <c r="I1675" i="2"/>
  <c r="H1674" i="2"/>
  <c r="G1674" i="2"/>
  <c r="I1674" i="2"/>
  <c r="H1673" i="2"/>
  <c r="G1673" i="2"/>
  <c r="I1673" i="2"/>
  <c r="H1672" i="2"/>
  <c r="G1672" i="2"/>
  <c r="I1672" i="2"/>
  <c r="H889" i="2"/>
  <c r="G889" i="2"/>
  <c r="I889" i="2"/>
  <c r="H1671" i="2"/>
  <c r="G1671" i="2"/>
  <c r="I1671" i="2"/>
  <c r="L1671" i="2"/>
  <c r="H1670" i="2"/>
  <c r="G1670" i="2"/>
  <c r="I1670" i="2"/>
  <c r="H1669" i="2"/>
  <c r="G1669" i="2"/>
  <c r="I1669" i="2"/>
  <c r="H1668" i="2"/>
  <c r="G1668" i="2"/>
  <c r="I1668" i="2"/>
  <c r="H1667" i="2"/>
  <c r="G1667" i="2"/>
  <c r="I1667" i="2"/>
  <c r="H1666" i="2"/>
  <c r="G1666" i="2"/>
  <c r="I1666" i="2"/>
  <c r="H1665" i="2"/>
  <c r="G1665" i="2"/>
  <c r="I1665" i="2"/>
  <c r="H148" i="2"/>
  <c r="G148" i="2"/>
  <c r="I148" i="2"/>
  <c r="L148" i="2"/>
  <c r="H1664" i="2"/>
  <c r="G1664" i="2"/>
  <c r="I1664" i="2"/>
  <c r="L1664" i="2"/>
  <c r="H1663" i="2"/>
  <c r="G1663" i="2"/>
  <c r="I1663" i="2"/>
  <c r="H1662" i="2"/>
  <c r="G1662" i="2"/>
  <c r="I1662" i="2"/>
  <c r="H986" i="2"/>
  <c r="G986" i="2"/>
  <c r="I986" i="2"/>
  <c r="H1661" i="2"/>
  <c r="G1661" i="2"/>
  <c r="I1661" i="2"/>
  <c r="L1661" i="2"/>
  <c r="H1660" i="2"/>
  <c r="G1660" i="2"/>
  <c r="I1660" i="2"/>
  <c r="H1658" i="2"/>
  <c r="G1658" i="2"/>
  <c r="I1658" i="2"/>
  <c r="H1261" i="2"/>
  <c r="G1261" i="2"/>
  <c r="I1261" i="2"/>
  <c r="H1657" i="2"/>
  <c r="G1657" i="2"/>
  <c r="I1657" i="2"/>
  <c r="L1657" i="2"/>
  <c r="H1656" i="2"/>
  <c r="G1656" i="2"/>
  <c r="I1656" i="2"/>
  <c r="H1655" i="2"/>
  <c r="G1655" i="2"/>
  <c r="I1655" i="2"/>
  <c r="H1654" i="2"/>
  <c r="G1654" i="2"/>
  <c r="I1654" i="2"/>
  <c r="H1653" i="2"/>
  <c r="G1653" i="2"/>
  <c r="I1653" i="2"/>
  <c r="H1652" i="2"/>
  <c r="G1652" i="2"/>
  <c r="I1652" i="2"/>
  <c r="H1651" i="2"/>
  <c r="G1651" i="2"/>
  <c r="I1651" i="2"/>
  <c r="H1429" i="2"/>
  <c r="G1429" i="2"/>
  <c r="I1429" i="2"/>
  <c r="H1648" i="2"/>
  <c r="G1648" i="2"/>
  <c r="I1648" i="2"/>
  <c r="L1648" i="2"/>
  <c r="H950" i="2"/>
  <c r="G950" i="2"/>
  <c r="I950" i="2"/>
  <c r="H1647" i="2"/>
  <c r="G1647" i="2"/>
  <c r="I1647" i="2"/>
  <c r="L1647" i="2"/>
  <c r="H1191" i="2"/>
  <c r="G1191" i="2"/>
  <c r="I1191" i="2"/>
  <c r="H1646" i="2"/>
  <c r="G1646" i="2"/>
  <c r="I1646" i="2"/>
  <c r="L1646" i="2"/>
  <c r="H1645" i="2"/>
  <c r="G1645" i="2"/>
  <c r="I1645" i="2"/>
  <c r="L1645" i="2"/>
  <c r="H1644" i="2"/>
  <c r="G1644" i="2"/>
  <c r="I1644" i="2"/>
  <c r="L1644" i="2"/>
  <c r="H1643" i="2"/>
  <c r="G1643" i="2"/>
  <c r="I1643" i="2"/>
  <c r="H1074" i="2"/>
  <c r="G1074" i="2"/>
  <c r="I1074" i="2"/>
  <c r="H1642" i="2"/>
  <c r="G1642" i="2"/>
  <c r="I1642" i="2"/>
  <c r="L1642" i="2"/>
  <c r="H1641" i="2"/>
  <c r="G1641" i="2"/>
  <c r="I1641" i="2"/>
  <c r="H1640" i="2"/>
  <c r="G1640" i="2"/>
  <c r="I1640" i="2"/>
  <c r="H1639" i="2"/>
  <c r="G1639" i="2"/>
  <c r="I1639" i="2"/>
  <c r="H131" i="2"/>
  <c r="G131" i="2"/>
  <c r="I131" i="2"/>
  <c r="H1638" i="2"/>
  <c r="G1638" i="2"/>
  <c r="I1638" i="2"/>
  <c r="L1638" i="2"/>
  <c r="H1636" i="2"/>
  <c r="G1636" i="2"/>
  <c r="I1636" i="2"/>
  <c r="H1634" i="2"/>
  <c r="G1634" i="2"/>
  <c r="I1634" i="2"/>
  <c r="H1632" i="2"/>
  <c r="G1632" i="2"/>
  <c r="I1632" i="2"/>
  <c r="H1631" i="2"/>
  <c r="G1631" i="2"/>
  <c r="I1631" i="2"/>
  <c r="H1630" i="2"/>
  <c r="G1630" i="2"/>
  <c r="I1630" i="2"/>
  <c r="H1629" i="2"/>
  <c r="G1629" i="2"/>
  <c r="I1629" i="2"/>
  <c r="H1628" i="2"/>
  <c r="G1628" i="2"/>
  <c r="I1628" i="2"/>
  <c r="H1627" i="2"/>
  <c r="G1627" i="2"/>
  <c r="I1627" i="2"/>
  <c r="H1626" i="2"/>
  <c r="G1626" i="2"/>
  <c r="I1626" i="2"/>
  <c r="H1625" i="2"/>
  <c r="G1625" i="2"/>
  <c r="I1625" i="2"/>
  <c r="L1625" i="2"/>
  <c r="H1624" i="2"/>
  <c r="G1624" i="2"/>
  <c r="I1624" i="2"/>
  <c r="H1623" i="2"/>
  <c r="G1623" i="2"/>
  <c r="I1623" i="2"/>
  <c r="L1623" i="2"/>
  <c r="H1622" i="2"/>
  <c r="G1622" i="2"/>
  <c r="I1622" i="2"/>
  <c r="H1621" i="2"/>
  <c r="G1621" i="2"/>
  <c r="I1621" i="2"/>
  <c r="H1620" i="2"/>
  <c r="G1620" i="2"/>
  <c r="I1620" i="2"/>
  <c r="L1620" i="2"/>
  <c r="H1619" i="2"/>
  <c r="G1619" i="2"/>
  <c r="I1619" i="2"/>
  <c r="H1618" i="2"/>
  <c r="G1618" i="2"/>
  <c r="I1618" i="2"/>
  <c r="H1617" i="2"/>
  <c r="G1617" i="2"/>
  <c r="I1617" i="2"/>
  <c r="H1616" i="2"/>
  <c r="G1616" i="2"/>
  <c r="I1616" i="2"/>
  <c r="L1616" i="2"/>
  <c r="H1615" i="2"/>
  <c r="G1615" i="2"/>
  <c r="I1615" i="2"/>
  <c r="H1614" i="2"/>
  <c r="G1614" i="2"/>
  <c r="I1614" i="2"/>
  <c r="H1613" i="2"/>
  <c r="G1613" i="2"/>
  <c r="I1613" i="2"/>
  <c r="H1612" i="2"/>
  <c r="G1612" i="2"/>
  <c r="I1612" i="2"/>
  <c r="H1611" i="2"/>
  <c r="G1611" i="2"/>
  <c r="I1611" i="2"/>
  <c r="H1610" i="2"/>
  <c r="G1610" i="2"/>
  <c r="I1610" i="2"/>
  <c r="H269" i="2"/>
  <c r="G269" i="2"/>
  <c r="I269" i="2"/>
  <c r="L269" i="2"/>
  <c r="H1609" i="2"/>
  <c r="G1609" i="2"/>
  <c r="I1609" i="2"/>
  <c r="L1609" i="2"/>
  <c r="H1608" i="2"/>
  <c r="G1608" i="2"/>
  <c r="I1608" i="2"/>
  <c r="L1608" i="2"/>
  <c r="H1607" i="2"/>
  <c r="G1607" i="2"/>
  <c r="I1607" i="2"/>
  <c r="H1606" i="2"/>
  <c r="G1606" i="2"/>
  <c r="I1606" i="2"/>
  <c r="H1604" i="2"/>
  <c r="G1604" i="2"/>
  <c r="I1604" i="2"/>
  <c r="H1603" i="2"/>
  <c r="G1603" i="2"/>
  <c r="I1603" i="2"/>
  <c r="H1602" i="2"/>
  <c r="G1602" i="2"/>
  <c r="I1602" i="2"/>
  <c r="H1601" i="2"/>
  <c r="G1601" i="2"/>
  <c r="I1601" i="2"/>
  <c r="H1600" i="2"/>
  <c r="G1600" i="2"/>
  <c r="I1600" i="2"/>
  <c r="H1599" i="2"/>
  <c r="G1599" i="2"/>
  <c r="I1599" i="2"/>
  <c r="H1598" i="2"/>
  <c r="G1598" i="2"/>
  <c r="I1598" i="2"/>
  <c r="L1598" i="2"/>
  <c r="H1597" i="2"/>
  <c r="G1597" i="2"/>
  <c r="I1597" i="2"/>
  <c r="H1596" i="2"/>
  <c r="G1596" i="2"/>
  <c r="I1596" i="2"/>
  <c r="H1595" i="2"/>
  <c r="G1595" i="2"/>
  <c r="I1595" i="2"/>
  <c r="L1595" i="2"/>
  <c r="H488" i="2"/>
  <c r="G488" i="2"/>
  <c r="I488" i="2"/>
  <c r="H596" i="2"/>
  <c r="G596" i="2"/>
  <c r="I596" i="2"/>
  <c r="L596" i="2"/>
  <c r="H1594" i="2"/>
  <c r="G1594" i="2"/>
  <c r="I1594" i="2"/>
  <c r="L1594" i="2"/>
  <c r="H1593" i="2"/>
  <c r="G1593" i="2"/>
  <c r="I1593" i="2"/>
  <c r="H1586" i="2"/>
  <c r="G1586" i="2"/>
  <c r="I1586" i="2"/>
  <c r="H1592" i="2"/>
  <c r="G1592" i="2"/>
  <c r="I1592" i="2"/>
  <c r="L1592" i="2"/>
  <c r="H1591" i="2"/>
  <c r="G1591" i="2"/>
  <c r="I1591" i="2"/>
  <c r="H1590" i="2"/>
  <c r="G1590" i="2"/>
  <c r="I1590" i="2"/>
  <c r="H1588" i="2"/>
  <c r="G1588" i="2"/>
  <c r="I1588" i="2"/>
  <c r="H1585" i="2"/>
  <c r="G1585" i="2"/>
  <c r="I1585" i="2"/>
  <c r="H1584" i="2"/>
  <c r="G1584" i="2"/>
  <c r="I1584" i="2"/>
  <c r="H503" i="2"/>
  <c r="G503" i="2"/>
  <c r="I503" i="2"/>
  <c r="H1582" i="2"/>
  <c r="G1582" i="2"/>
  <c r="I1582" i="2"/>
  <c r="H1581" i="2"/>
  <c r="G1581" i="2"/>
  <c r="I1581" i="2"/>
  <c r="H1580" i="2"/>
  <c r="G1580" i="2"/>
  <c r="I1580" i="2"/>
  <c r="H1579" i="2"/>
  <c r="G1579" i="2"/>
  <c r="I1579" i="2"/>
  <c r="H1578" i="2"/>
  <c r="G1578" i="2"/>
  <c r="I1578" i="2"/>
  <c r="H1577" i="2"/>
  <c r="G1577" i="2"/>
  <c r="I1577" i="2"/>
  <c r="H1575" i="2"/>
  <c r="G1575" i="2"/>
  <c r="I1575" i="2"/>
  <c r="H1574" i="2"/>
  <c r="G1574" i="2"/>
  <c r="I1574" i="2"/>
  <c r="L1574" i="2"/>
  <c r="H1573" i="2"/>
  <c r="G1573" i="2"/>
  <c r="I1573" i="2"/>
  <c r="H90" i="2"/>
  <c r="G90" i="2"/>
  <c r="I90" i="2"/>
  <c r="H1572" i="2"/>
  <c r="G1572" i="2"/>
  <c r="I1572" i="2"/>
  <c r="L1572" i="2"/>
  <c r="H149" i="2"/>
  <c r="G149" i="2"/>
  <c r="I149" i="2"/>
  <c r="L149" i="2"/>
  <c r="H84" i="2"/>
  <c r="G84" i="2"/>
  <c r="I84" i="2"/>
  <c r="L84" i="2"/>
  <c r="H1571" i="2"/>
  <c r="G1571" i="2"/>
  <c r="I1571" i="2"/>
  <c r="L1571" i="2"/>
  <c r="H582" i="2"/>
  <c r="G582" i="2"/>
  <c r="I582" i="2"/>
  <c r="H1570" i="2"/>
  <c r="G1570" i="2"/>
  <c r="I1570" i="2"/>
  <c r="L1570" i="2"/>
  <c r="H1569" i="2"/>
  <c r="G1569" i="2"/>
  <c r="I1569" i="2"/>
  <c r="L1569" i="2"/>
  <c r="H1568" i="2"/>
  <c r="G1568" i="2"/>
  <c r="I1568" i="2"/>
  <c r="H1567" i="2"/>
  <c r="G1567" i="2"/>
  <c r="I1567" i="2"/>
  <c r="H1564" i="2"/>
  <c r="G1564" i="2"/>
  <c r="I1564" i="2"/>
  <c r="L1564" i="2"/>
  <c r="H1551" i="2"/>
  <c r="G1551" i="2"/>
  <c r="I1551" i="2"/>
  <c r="H1562" i="2"/>
  <c r="G1562" i="2"/>
  <c r="I1562" i="2"/>
  <c r="L1562" i="2"/>
  <c r="H1561" i="2"/>
  <c r="G1561" i="2"/>
  <c r="I1561" i="2"/>
  <c r="H1559" i="2"/>
  <c r="G1559" i="2"/>
  <c r="I1559" i="2"/>
  <c r="H1558" i="2"/>
  <c r="G1558" i="2"/>
  <c r="I1558" i="2"/>
  <c r="H1557" i="2"/>
  <c r="G1557" i="2"/>
  <c r="I1557" i="2"/>
  <c r="H1556" i="2"/>
  <c r="G1556" i="2"/>
  <c r="I1556" i="2"/>
  <c r="H1105" i="2"/>
  <c r="G1105" i="2"/>
  <c r="I1105" i="2"/>
  <c r="H1555" i="2"/>
  <c r="G1555" i="2"/>
  <c r="I1555" i="2"/>
  <c r="L1555" i="2"/>
  <c r="H1554" i="2"/>
  <c r="G1554" i="2"/>
  <c r="I1554" i="2"/>
  <c r="H1552" i="2"/>
  <c r="G1552" i="2"/>
  <c r="I1552" i="2"/>
  <c r="H835" i="2"/>
  <c r="G835" i="2"/>
  <c r="I835" i="2"/>
  <c r="H1550" i="2"/>
  <c r="G1550" i="2"/>
  <c r="I1550" i="2"/>
  <c r="L1550" i="2"/>
  <c r="H1549" i="2"/>
  <c r="G1549" i="2"/>
  <c r="I1549" i="2"/>
  <c r="H1547" i="2"/>
  <c r="G1547" i="2"/>
  <c r="I1547" i="2"/>
  <c r="H237" i="2"/>
  <c r="G237" i="2"/>
  <c r="I237" i="2"/>
  <c r="L237" i="2"/>
  <c r="H1546" i="2"/>
  <c r="G1546" i="2"/>
  <c r="I1546" i="2"/>
  <c r="L1546" i="2"/>
  <c r="H1545" i="2"/>
  <c r="G1545" i="2"/>
  <c r="I1545" i="2"/>
  <c r="L1545" i="2"/>
  <c r="H1544" i="2"/>
  <c r="G1544" i="2"/>
  <c r="I1544" i="2"/>
  <c r="H1840" i="2"/>
  <c r="G1840" i="2"/>
  <c r="I1840" i="2"/>
  <c r="H1543" i="2"/>
  <c r="G1543" i="2"/>
  <c r="I1543" i="2"/>
  <c r="L1543" i="2"/>
  <c r="H850" i="2"/>
  <c r="G850" i="2"/>
  <c r="I850" i="2"/>
  <c r="H1542" i="2"/>
  <c r="G1542" i="2"/>
  <c r="I1542" i="2"/>
  <c r="L1542" i="2"/>
  <c r="H1541" i="2"/>
  <c r="G1541" i="2"/>
  <c r="I1541" i="2"/>
  <c r="H1540" i="2"/>
  <c r="G1540" i="2"/>
  <c r="I1540" i="2"/>
  <c r="H1539" i="2"/>
  <c r="G1539" i="2"/>
  <c r="I1539" i="2"/>
  <c r="L1539" i="2"/>
  <c r="H839" i="2"/>
  <c r="G839" i="2"/>
  <c r="I839" i="2"/>
  <c r="H1538" i="2"/>
  <c r="G1538" i="2"/>
  <c r="I1538" i="2"/>
  <c r="L1538" i="2"/>
  <c r="H1537" i="2"/>
  <c r="G1537" i="2"/>
  <c r="I1537" i="2"/>
  <c r="L1537" i="2"/>
  <c r="H1536" i="2"/>
  <c r="G1536" i="2"/>
  <c r="I1536" i="2"/>
  <c r="L1536" i="2"/>
  <c r="H1535" i="2"/>
  <c r="G1535" i="2"/>
  <c r="I1535" i="2"/>
  <c r="L1535" i="2"/>
  <c r="H1534" i="2"/>
  <c r="G1534" i="2"/>
  <c r="I1534" i="2"/>
  <c r="H660" i="2"/>
  <c r="G660" i="2"/>
  <c r="I660" i="2"/>
  <c r="L660" i="2"/>
  <c r="H1533" i="2"/>
  <c r="G1533" i="2"/>
  <c r="I1533" i="2"/>
  <c r="L1533" i="2"/>
  <c r="H1532" i="2"/>
  <c r="G1532" i="2"/>
  <c r="I1532" i="2"/>
  <c r="H1531" i="2"/>
  <c r="G1531" i="2"/>
  <c r="I1531" i="2"/>
  <c r="H1530" i="2"/>
  <c r="G1530" i="2"/>
  <c r="I1530" i="2"/>
  <c r="H589" i="2"/>
  <c r="G589" i="2"/>
  <c r="I589" i="2"/>
  <c r="H1528" i="2"/>
  <c r="G1528" i="2"/>
  <c r="I1528" i="2"/>
  <c r="L1528" i="2"/>
  <c r="H1527" i="2"/>
  <c r="G1527" i="2"/>
  <c r="I1527" i="2"/>
  <c r="H1526" i="2"/>
  <c r="G1526" i="2"/>
  <c r="I1526" i="2"/>
  <c r="H1525" i="2"/>
  <c r="G1525" i="2"/>
  <c r="I1525" i="2"/>
  <c r="H250" i="2"/>
  <c r="G250" i="2"/>
  <c r="I250" i="2"/>
  <c r="H1524" i="2"/>
  <c r="G1524" i="2"/>
  <c r="I1524" i="2"/>
  <c r="L1524" i="2"/>
  <c r="H1523" i="2"/>
  <c r="G1523" i="2"/>
  <c r="I1523" i="2"/>
  <c r="H1521" i="2"/>
  <c r="G1521" i="2"/>
  <c r="I1521" i="2"/>
  <c r="H1520" i="2"/>
  <c r="G1520" i="2"/>
  <c r="I1520" i="2"/>
  <c r="H1519" i="2"/>
  <c r="G1519" i="2"/>
  <c r="I1519" i="2"/>
  <c r="L1519" i="2"/>
  <c r="H1518" i="2"/>
  <c r="G1518" i="2"/>
  <c r="I1518" i="2"/>
  <c r="H1517" i="2"/>
  <c r="G1517" i="2"/>
  <c r="I1517" i="2"/>
  <c r="H1516" i="2"/>
  <c r="G1516" i="2"/>
  <c r="I1516" i="2"/>
  <c r="H1017" i="2"/>
  <c r="G1017" i="2"/>
  <c r="I1017" i="2"/>
  <c r="H1515" i="2"/>
  <c r="G1515" i="2"/>
  <c r="I1515" i="2"/>
  <c r="L1515" i="2"/>
  <c r="H1514" i="2"/>
  <c r="G1514" i="2"/>
  <c r="I1514" i="2"/>
  <c r="L1514" i="2"/>
  <c r="H1513" i="2"/>
  <c r="G1513" i="2"/>
  <c r="I1513" i="2"/>
  <c r="H1512" i="2"/>
  <c r="G1512" i="2"/>
  <c r="I1512" i="2"/>
  <c r="H1511" i="2"/>
  <c r="G1511" i="2"/>
  <c r="I1511" i="2"/>
  <c r="H1510" i="2"/>
  <c r="G1510" i="2"/>
  <c r="I1510" i="2"/>
  <c r="H1509" i="2"/>
  <c r="G1509" i="2"/>
  <c r="I1509" i="2"/>
  <c r="L1509" i="2"/>
  <c r="H1507" i="2"/>
  <c r="G1507" i="2"/>
  <c r="I1507" i="2"/>
  <c r="H1506" i="2"/>
  <c r="G1506" i="2"/>
  <c r="I1506" i="2"/>
  <c r="L1506" i="2"/>
  <c r="H1505" i="2"/>
  <c r="G1505" i="2"/>
  <c r="I1505" i="2"/>
  <c r="H1504" i="2"/>
  <c r="G1504" i="2"/>
  <c r="I1504" i="2"/>
  <c r="H1466" i="2"/>
  <c r="G1466" i="2"/>
  <c r="I1466" i="2"/>
  <c r="H1503" i="2"/>
  <c r="G1503" i="2"/>
  <c r="I1503" i="2"/>
  <c r="L1503" i="2"/>
  <c r="H1502" i="2"/>
  <c r="G1502" i="2"/>
  <c r="I1502" i="2"/>
  <c r="H1165" i="2"/>
  <c r="G1165" i="2"/>
  <c r="I1165" i="2"/>
  <c r="H1500" i="2"/>
  <c r="G1500" i="2"/>
  <c r="I1500" i="2"/>
  <c r="L1500" i="2"/>
  <c r="H1499" i="2"/>
  <c r="G1499" i="2"/>
  <c r="I1499" i="2"/>
  <c r="H1498" i="2"/>
  <c r="G1498" i="2"/>
  <c r="I1498" i="2"/>
  <c r="H1497" i="2"/>
  <c r="G1497" i="2"/>
  <c r="I1497" i="2"/>
  <c r="H1496" i="2"/>
  <c r="G1496" i="2"/>
  <c r="I1496" i="2"/>
  <c r="H1495" i="2"/>
  <c r="G1495" i="2"/>
  <c r="I1495" i="2"/>
  <c r="H1494" i="2"/>
  <c r="G1494" i="2"/>
  <c r="I1494" i="2"/>
  <c r="L1494" i="2"/>
  <c r="H1493" i="2"/>
  <c r="G1493" i="2"/>
  <c r="I1493" i="2"/>
  <c r="H1450" i="2"/>
  <c r="G1450" i="2"/>
  <c r="I1450" i="2"/>
  <c r="H395" i="2"/>
  <c r="G395" i="2"/>
  <c r="I395" i="2"/>
  <c r="L395" i="2"/>
  <c r="H1491" i="2"/>
  <c r="G1491" i="2"/>
  <c r="I1491" i="2"/>
  <c r="L1491" i="2"/>
  <c r="H1490" i="2"/>
  <c r="G1490" i="2"/>
  <c r="I1490" i="2"/>
  <c r="H1489" i="2"/>
  <c r="G1489" i="2"/>
  <c r="I1489" i="2"/>
  <c r="H1488" i="2"/>
  <c r="G1488" i="2"/>
  <c r="I1488" i="2"/>
  <c r="H1487" i="2"/>
  <c r="G1487" i="2"/>
  <c r="I1487" i="2"/>
  <c r="H1486" i="2"/>
  <c r="G1486" i="2"/>
  <c r="I1486" i="2"/>
  <c r="H392" i="2"/>
  <c r="G392" i="2"/>
  <c r="I392" i="2"/>
  <c r="H1485" i="2"/>
  <c r="G1485" i="2"/>
  <c r="I1485" i="2"/>
  <c r="L1485" i="2"/>
  <c r="H1484" i="2"/>
  <c r="G1484" i="2"/>
  <c r="I1484" i="2"/>
  <c r="H407" i="2"/>
  <c r="G407" i="2"/>
  <c r="I407" i="2"/>
  <c r="H1483" i="2"/>
  <c r="G1483" i="2"/>
  <c r="I1483" i="2"/>
  <c r="L1483" i="2"/>
  <c r="H874" i="2"/>
  <c r="G874" i="2"/>
  <c r="I874" i="2"/>
  <c r="H1482" i="2"/>
  <c r="G1482" i="2"/>
  <c r="I1482" i="2"/>
  <c r="L1482" i="2"/>
  <c r="H1481" i="2"/>
  <c r="G1481" i="2"/>
  <c r="I1481" i="2"/>
  <c r="L1481" i="2"/>
  <c r="H1480" i="2"/>
  <c r="G1480" i="2"/>
  <c r="I1480" i="2"/>
  <c r="H1479" i="2"/>
  <c r="G1479" i="2"/>
  <c r="I1479" i="2"/>
  <c r="H1478" i="2"/>
  <c r="G1478" i="2"/>
  <c r="I1478" i="2"/>
  <c r="H1477" i="2"/>
  <c r="G1477" i="2"/>
  <c r="I1477" i="2"/>
  <c r="H1475" i="2"/>
  <c r="G1475" i="2"/>
  <c r="I1475" i="2"/>
  <c r="H1474" i="2"/>
  <c r="G1474" i="2"/>
  <c r="I1474" i="2"/>
  <c r="H1473" i="2"/>
  <c r="G1473" i="2"/>
  <c r="I1473" i="2"/>
  <c r="L1473" i="2"/>
  <c r="H1472" i="2"/>
  <c r="G1472" i="2"/>
  <c r="I1472" i="2"/>
  <c r="L1472" i="2"/>
  <c r="H1471" i="2"/>
  <c r="G1471" i="2"/>
  <c r="I1471" i="2"/>
  <c r="H1470" i="2"/>
  <c r="G1470" i="2"/>
  <c r="I1470" i="2"/>
  <c r="H1468" i="2"/>
  <c r="G1468" i="2"/>
  <c r="I1468" i="2"/>
  <c r="H1467" i="2"/>
  <c r="G1467" i="2"/>
  <c r="I1467" i="2"/>
  <c r="L1467" i="2"/>
  <c r="H1464" i="2"/>
  <c r="G1464" i="2"/>
  <c r="I1464" i="2"/>
  <c r="H1463" i="2"/>
  <c r="G1463" i="2"/>
  <c r="I1463" i="2"/>
  <c r="H1462" i="2"/>
  <c r="G1462" i="2"/>
  <c r="I1462" i="2"/>
  <c r="L1462" i="2"/>
  <c r="H354" i="2"/>
  <c r="G354" i="2"/>
  <c r="I354" i="2"/>
  <c r="L354" i="2"/>
  <c r="H1461" i="2"/>
  <c r="G1461" i="2"/>
  <c r="I1461" i="2"/>
  <c r="L1461" i="2"/>
  <c r="H896" i="2"/>
  <c r="G896" i="2"/>
  <c r="I896" i="2"/>
  <c r="H1460" i="2"/>
  <c r="G1460" i="2"/>
  <c r="I1460" i="2"/>
  <c r="L1460" i="2"/>
  <c r="H1459" i="2"/>
  <c r="G1459" i="2"/>
  <c r="I1459" i="2"/>
  <c r="H1458" i="2"/>
  <c r="G1458" i="2"/>
  <c r="I1458" i="2"/>
  <c r="H1457" i="2"/>
  <c r="G1457" i="2"/>
  <c r="I1457" i="2"/>
  <c r="H912" i="2"/>
  <c r="G912" i="2"/>
  <c r="I912" i="2"/>
  <c r="H252" i="2"/>
  <c r="G252" i="2"/>
  <c r="I252" i="2"/>
  <c r="L252" i="2"/>
  <c r="H1456" i="2"/>
  <c r="G1456" i="2"/>
  <c r="I1456" i="2"/>
  <c r="L1456" i="2"/>
  <c r="H1321" i="2"/>
  <c r="G1321" i="2"/>
  <c r="I1321" i="2"/>
  <c r="H1455" i="2"/>
  <c r="G1455" i="2"/>
  <c r="I1455" i="2"/>
  <c r="L1455" i="2"/>
  <c r="H1454" i="2"/>
  <c r="G1454" i="2"/>
  <c r="I1454" i="2"/>
  <c r="H1453" i="2"/>
  <c r="G1453" i="2"/>
  <c r="I1453" i="2"/>
  <c r="H1451" i="2"/>
  <c r="G1451" i="2"/>
  <c r="I1451" i="2"/>
  <c r="H1449" i="2"/>
  <c r="G1449" i="2"/>
  <c r="I1449" i="2"/>
  <c r="H1448" i="2"/>
  <c r="G1448" i="2"/>
  <c r="I1448" i="2"/>
  <c r="H1447" i="2"/>
  <c r="G1447" i="2"/>
  <c r="I1447" i="2"/>
  <c r="L1447" i="2"/>
  <c r="H1446" i="2"/>
  <c r="G1446" i="2"/>
  <c r="I1446" i="2"/>
  <c r="H1445" i="2"/>
  <c r="G1445" i="2"/>
  <c r="I1445" i="2"/>
  <c r="H1444" i="2"/>
  <c r="G1444" i="2"/>
  <c r="I1444" i="2"/>
  <c r="H1443" i="2"/>
  <c r="G1443" i="2"/>
  <c r="I1443" i="2"/>
  <c r="H1442" i="2"/>
  <c r="G1442" i="2"/>
  <c r="I1442" i="2"/>
  <c r="H1441" i="2"/>
  <c r="G1441" i="2"/>
  <c r="I1441" i="2"/>
  <c r="H1440" i="2"/>
  <c r="G1440" i="2"/>
  <c r="I1440" i="2"/>
  <c r="H1439" i="2"/>
  <c r="G1439" i="2"/>
  <c r="I1439" i="2"/>
  <c r="H1437" i="2"/>
  <c r="G1437" i="2"/>
  <c r="I1437" i="2"/>
  <c r="H1436" i="2"/>
  <c r="G1436" i="2"/>
  <c r="I1436" i="2"/>
  <c r="H1435" i="2"/>
  <c r="G1435" i="2"/>
  <c r="I1435" i="2"/>
  <c r="H1434" i="2"/>
  <c r="G1434" i="2"/>
  <c r="I1434" i="2"/>
  <c r="H1432" i="2"/>
  <c r="G1432" i="2"/>
  <c r="I1432" i="2"/>
  <c r="H1431" i="2"/>
  <c r="G1431" i="2"/>
  <c r="I1431" i="2"/>
  <c r="H1430" i="2"/>
  <c r="G1430" i="2"/>
  <c r="I1430" i="2"/>
  <c r="H1427" i="2"/>
  <c r="G1427" i="2"/>
  <c r="I1427" i="2"/>
  <c r="H1426" i="2"/>
  <c r="G1426" i="2"/>
  <c r="I1426" i="2"/>
  <c r="H401" i="2"/>
  <c r="G401" i="2"/>
  <c r="I401" i="2"/>
  <c r="H1425" i="2"/>
  <c r="G1425" i="2"/>
  <c r="I1425" i="2"/>
  <c r="L1425" i="2"/>
  <c r="H346" i="2"/>
  <c r="G346" i="2"/>
  <c r="I346" i="2"/>
  <c r="L346" i="2"/>
  <c r="H1423" i="2"/>
  <c r="G1423" i="2"/>
  <c r="I1423" i="2"/>
  <c r="L1423" i="2"/>
  <c r="H1422" i="2"/>
  <c r="G1422" i="2"/>
  <c r="I1422" i="2"/>
  <c r="H1421" i="2"/>
  <c r="G1421" i="2"/>
  <c r="I1421" i="2"/>
  <c r="H917" i="2"/>
  <c r="G917" i="2"/>
  <c r="I917" i="2"/>
  <c r="H1420" i="2"/>
  <c r="G1420" i="2"/>
  <c r="I1420" i="2"/>
  <c r="L1420" i="2"/>
  <c r="H200" i="2"/>
  <c r="G200" i="2"/>
  <c r="I200" i="2"/>
  <c r="L200" i="2"/>
  <c r="H1419" i="2"/>
  <c r="G1419" i="2"/>
  <c r="I1419" i="2"/>
  <c r="L1419" i="2"/>
  <c r="H542" i="2"/>
  <c r="G542" i="2"/>
  <c r="I542" i="2"/>
  <c r="H1417" i="2"/>
  <c r="G1417" i="2"/>
  <c r="I1417" i="2"/>
  <c r="L1417" i="2"/>
  <c r="H1415" i="2"/>
  <c r="G1415" i="2"/>
  <c r="I1415" i="2"/>
  <c r="H1414" i="2"/>
  <c r="G1414" i="2"/>
  <c r="I1414" i="2"/>
  <c r="H1413" i="2"/>
  <c r="G1413" i="2"/>
  <c r="I1413" i="2"/>
  <c r="H1412" i="2"/>
  <c r="G1412" i="2"/>
  <c r="I1412" i="2"/>
  <c r="H1411" i="2"/>
  <c r="G1411" i="2"/>
  <c r="I1411" i="2"/>
  <c r="H316" i="2"/>
  <c r="G316" i="2"/>
  <c r="I316" i="2"/>
  <c r="H353" i="2"/>
  <c r="G353" i="2"/>
  <c r="I353" i="2"/>
  <c r="L353" i="2"/>
  <c r="H1410" i="2"/>
  <c r="G1410" i="2"/>
  <c r="I1410" i="2"/>
  <c r="L1410" i="2"/>
  <c r="H1409" i="2"/>
  <c r="G1409" i="2"/>
  <c r="I1409" i="2"/>
  <c r="H1408" i="2"/>
  <c r="G1408" i="2"/>
  <c r="I1408" i="2"/>
  <c r="H1407" i="2"/>
  <c r="G1407" i="2"/>
  <c r="I1407" i="2"/>
  <c r="H838" i="2"/>
  <c r="G838" i="2"/>
  <c r="I838" i="2"/>
  <c r="H1406" i="2"/>
  <c r="G1406" i="2"/>
  <c r="I1406" i="2"/>
  <c r="L1406" i="2"/>
  <c r="H1405" i="2"/>
  <c r="G1405" i="2"/>
  <c r="I1405" i="2"/>
  <c r="H1404" i="2"/>
  <c r="G1404" i="2"/>
  <c r="I1404" i="2"/>
  <c r="H1403" i="2"/>
  <c r="G1403" i="2"/>
  <c r="I1403" i="2"/>
  <c r="H1402" i="2"/>
  <c r="G1402" i="2"/>
  <c r="I1402" i="2"/>
  <c r="H1401" i="2"/>
  <c r="G1401" i="2"/>
  <c r="I1401" i="2"/>
  <c r="L1401" i="2"/>
  <c r="H1400" i="2"/>
  <c r="G1400" i="2"/>
  <c r="I1400" i="2"/>
  <c r="L1400" i="2"/>
  <c r="H1398" i="2"/>
  <c r="G1398" i="2"/>
  <c r="I1398" i="2"/>
  <c r="H1397" i="2"/>
  <c r="G1397" i="2"/>
  <c r="I1397" i="2"/>
  <c r="H1396" i="2"/>
  <c r="G1396" i="2"/>
  <c r="I1396" i="2"/>
  <c r="H1395" i="2"/>
  <c r="G1395" i="2"/>
  <c r="I1395" i="2"/>
  <c r="L1395" i="2"/>
  <c r="H1394" i="2"/>
  <c r="G1394" i="2"/>
  <c r="I1394" i="2"/>
  <c r="H1393" i="2"/>
  <c r="G1393" i="2"/>
  <c r="I1393" i="2"/>
  <c r="H925" i="2"/>
  <c r="G925" i="2"/>
  <c r="I925" i="2"/>
  <c r="H1392" i="2"/>
  <c r="G1392" i="2"/>
  <c r="I1392" i="2"/>
  <c r="L1392" i="2"/>
  <c r="H1391" i="2"/>
  <c r="G1391" i="2"/>
  <c r="I1391" i="2"/>
  <c r="L1391" i="2"/>
  <c r="H1390" i="2"/>
  <c r="G1390" i="2"/>
  <c r="I1390" i="2"/>
  <c r="H1389" i="2"/>
  <c r="G1389" i="2"/>
  <c r="I1389" i="2"/>
  <c r="L1389" i="2"/>
  <c r="H1388" i="2"/>
  <c r="G1388" i="2"/>
  <c r="I1388" i="2"/>
  <c r="H1177" i="2"/>
  <c r="G1177" i="2"/>
  <c r="I1177" i="2"/>
  <c r="H1387" i="2"/>
  <c r="G1387" i="2"/>
  <c r="I1387" i="2"/>
  <c r="L1387" i="2"/>
  <c r="H1386" i="2"/>
  <c r="G1386" i="2"/>
  <c r="I1386" i="2"/>
  <c r="H869" i="2"/>
  <c r="G869" i="2"/>
  <c r="I869" i="2"/>
  <c r="H1385" i="2"/>
  <c r="G1385" i="2"/>
  <c r="I1385" i="2"/>
  <c r="L1385" i="2"/>
  <c r="H1384" i="2"/>
  <c r="G1384" i="2"/>
  <c r="I1384" i="2"/>
  <c r="H783" i="2"/>
  <c r="G783" i="2"/>
  <c r="I783" i="2"/>
  <c r="H181" i="2"/>
  <c r="G181" i="2"/>
  <c r="I181" i="2"/>
  <c r="L181" i="2"/>
  <c r="H1383" i="2"/>
  <c r="G1383" i="2"/>
  <c r="I1383" i="2"/>
  <c r="L1383" i="2"/>
  <c r="H1108" i="2"/>
  <c r="G1108" i="2"/>
  <c r="I1108" i="2"/>
  <c r="H146" i="2"/>
  <c r="G146" i="2"/>
  <c r="I146" i="2"/>
  <c r="L146" i="2"/>
  <c r="H1382" i="2"/>
  <c r="G1382" i="2"/>
  <c r="I1382" i="2"/>
  <c r="L1382" i="2"/>
  <c r="H1381" i="2"/>
  <c r="G1381" i="2"/>
  <c r="I1381" i="2"/>
  <c r="H826" i="2"/>
  <c r="G826" i="2"/>
  <c r="I826" i="2"/>
  <c r="H1380" i="2"/>
  <c r="G1380" i="2"/>
  <c r="I1380" i="2"/>
  <c r="L1380" i="2"/>
  <c r="H484" i="2"/>
  <c r="G484" i="2"/>
  <c r="I484" i="2"/>
  <c r="H194" i="2"/>
  <c r="G194" i="2"/>
  <c r="I194" i="2"/>
  <c r="L194" i="2"/>
  <c r="H1379" i="2"/>
  <c r="G1379" i="2"/>
  <c r="I1379" i="2"/>
  <c r="L1379" i="2"/>
  <c r="H1378" i="2"/>
  <c r="G1378" i="2"/>
  <c r="I1378" i="2"/>
  <c r="L1378" i="2"/>
  <c r="H1377" i="2"/>
  <c r="G1377" i="2"/>
  <c r="I1377" i="2"/>
  <c r="H1376" i="2"/>
  <c r="G1376" i="2"/>
  <c r="I1376" i="2"/>
  <c r="H1375" i="2"/>
  <c r="G1375" i="2"/>
  <c r="I1375" i="2"/>
  <c r="H1374" i="2"/>
  <c r="G1374" i="2"/>
  <c r="I1374" i="2"/>
  <c r="H1373" i="2"/>
  <c r="G1373" i="2"/>
  <c r="I1373" i="2"/>
  <c r="L1373" i="2"/>
  <c r="H1372" i="2"/>
  <c r="G1372" i="2"/>
  <c r="I1372" i="2"/>
  <c r="H1371" i="2"/>
  <c r="G1371" i="2"/>
  <c r="I1371" i="2"/>
  <c r="H1370" i="2"/>
  <c r="G1370" i="2"/>
  <c r="I1370" i="2"/>
  <c r="H1369" i="2"/>
  <c r="G1369" i="2"/>
  <c r="I1369" i="2"/>
  <c r="L1369" i="2"/>
  <c r="H1368" i="2"/>
  <c r="G1368" i="2"/>
  <c r="I1368" i="2"/>
  <c r="H890" i="2"/>
  <c r="G890" i="2"/>
  <c r="I890" i="2"/>
  <c r="H1367" i="2"/>
  <c r="G1367" i="2"/>
  <c r="I1367" i="2"/>
  <c r="L1367" i="2"/>
  <c r="H1366" i="2"/>
  <c r="G1366" i="2"/>
  <c r="I1366" i="2"/>
  <c r="H883" i="2"/>
  <c r="G883" i="2"/>
  <c r="I883" i="2"/>
  <c r="H1365" i="2"/>
  <c r="G1365" i="2"/>
  <c r="I1365" i="2"/>
  <c r="L1365" i="2"/>
  <c r="H1364" i="2"/>
  <c r="G1364" i="2"/>
  <c r="I1364" i="2"/>
  <c r="H1363" i="2"/>
  <c r="G1363" i="2"/>
  <c r="I1363" i="2"/>
  <c r="H1266" i="2"/>
  <c r="G1266" i="2"/>
  <c r="I1266" i="2"/>
  <c r="H1362" i="2"/>
  <c r="G1362" i="2"/>
  <c r="I1362" i="2"/>
  <c r="L1362" i="2"/>
  <c r="H1361" i="2"/>
  <c r="G1361" i="2"/>
  <c r="I1361" i="2"/>
  <c r="L1361" i="2"/>
  <c r="H1359" i="2"/>
  <c r="G1359" i="2"/>
  <c r="I1359" i="2"/>
  <c r="H743" i="2"/>
  <c r="G743" i="2"/>
  <c r="I743" i="2"/>
  <c r="H1358" i="2"/>
  <c r="G1358" i="2"/>
  <c r="I1358" i="2"/>
  <c r="L1358" i="2"/>
  <c r="H1357" i="2"/>
  <c r="G1357" i="2"/>
  <c r="I1357" i="2"/>
  <c r="H833" i="2"/>
  <c r="G833" i="2"/>
  <c r="I833" i="2"/>
  <c r="L833" i="2"/>
  <c r="H1354" i="2"/>
  <c r="G1354" i="2"/>
  <c r="I1354" i="2"/>
  <c r="L1354" i="2"/>
  <c r="H1353" i="2"/>
  <c r="G1353" i="2"/>
  <c r="I1353" i="2"/>
  <c r="H1351" i="2"/>
  <c r="G1351" i="2"/>
  <c r="I1351" i="2"/>
  <c r="H1349" i="2"/>
  <c r="G1349" i="2"/>
  <c r="I1349" i="2"/>
  <c r="H915" i="2"/>
  <c r="G915" i="2"/>
  <c r="I915" i="2"/>
  <c r="H608" i="2"/>
  <c r="G608" i="2"/>
  <c r="I608" i="2"/>
  <c r="L608" i="2"/>
  <c r="H1348" i="2"/>
  <c r="G1348" i="2"/>
  <c r="I1348" i="2"/>
  <c r="L1348" i="2"/>
  <c r="H1347" i="2"/>
  <c r="G1347" i="2"/>
  <c r="I1347" i="2"/>
  <c r="L1347" i="2"/>
  <c r="H300" i="2"/>
  <c r="G300" i="2"/>
  <c r="I300" i="2"/>
  <c r="H1346" i="2"/>
  <c r="G1346" i="2"/>
  <c r="I1346" i="2"/>
  <c r="H1345" i="2"/>
  <c r="G1345" i="2"/>
  <c r="I1345" i="2"/>
  <c r="H1344" i="2"/>
  <c r="G1344" i="2"/>
  <c r="I1344" i="2"/>
  <c r="L1344" i="2"/>
  <c r="H1343" i="2"/>
  <c r="G1343" i="2"/>
  <c r="I1343" i="2"/>
  <c r="L1343" i="2"/>
  <c r="H1341" i="2"/>
  <c r="G1341" i="2"/>
  <c r="I1341" i="2"/>
  <c r="H1340" i="2"/>
  <c r="G1340" i="2"/>
  <c r="I1340" i="2"/>
  <c r="H1339" i="2"/>
  <c r="G1339" i="2"/>
  <c r="I1339" i="2"/>
  <c r="L1339" i="2"/>
  <c r="H29" i="2"/>
  <c r="G29" i="2"/>
  <c r="I29" i="2"/>
  <c r="L29" i="2"/>
  <c r="H1338" i="2"/>
  <c r="G1338" i="2"/>
  <c r="I1338" i="2"/>
  <c r="L1338" i="2"/>
  <c r="H1336" i="2"/>
  <c r="G1336" i="2"/>
  <c r="I1336" i="2"/>
  <c r="H1334" i="2"/>
  <c r="G1334" i="2"/>
  <c r="I1334" i="2"/>
  <c r="H1333" i="2"/>
  <c r="G1333" i="2"/>
  <c r="I1333" i="2"/>
  <c r="L1333" i="2"/>
  <c r="H1332" i="2"/>
  <c r="G1332" i="2"/>
  <c r="I1332" i="2"/>
  <c r="L1332" i="2"/>
  <c r="H1331" i="2"/>
  <c r="G1331" i="2"/>
  <c r="I1331" i="2"/>
  <c r="L1331" i="2"/>
  <c r="H14" i="2"/>
  <c r="G14" i="2"/>
  <c r="I14" i="2"/>
  <c r="L14" i="2"/>
  <c r="H1329" i="2"/>
  <c r="G1329" i="2"/>
  <c r="I1329" i="2"/>
  <c r="L1329" i="2"/>
  <c r="H1328" i="2"/>
  <c r="G1328" i="2"/>
  <c r="I1328" i="2"/>
  <c r="H593" i="2"/>
  <c r="G593" i="2"/>
  <c r="I593" i="2"/>
  <c r="L593" i="2"/>
  <c r="H1327" i="2"/>
  <c r="G1327" i="2"/>
  <c r="I1327" i="2"/>
  <c r="L1327" i="2"/>
  <c r="H1326" i="2"/>
  <c r="G1326" i="2"/>
  <c r="I1326" i="2"/>
  <c r="H1247" i="2"/>
  <c r="G1247" i="2"/>
  <c r="I1247" i="2"/>
  <c r="H280" i="2"/>
  <c r="G280" i="2"/>
  <c r="I280" i="2"/>
  <c r="L280" i="2"/>
  <c r="H1325" i="2"/>
  <c r="G1325" i="2"/>
  <c r="I1325" i="2"/>
  <c r="L1325" i="2"/>
  <c r="H1324" i="2"/>
  <c r="G1324" i="2"/>
  <c r="I1324" i="2"/>
  <c r="H1323" i="2"/>
  <c r="G1323" i="2"/>
  <c r="I1323" i="2"/>
  <c r="H1322" i="2"/>
  <c r="G1322" i="2"/>
  <c r="I1322" i="2"/>
  <c r="L1322" i="2"/>
  <c r="H176" i="2"/>
  <c r="G176" i="2"/>
  <c r="I176" i="2"/>
  <c r="L176" i="2"/>
  <c r="H426" i="2"/>
  <c r="G426" i="2"/>
  <c r="I426" i="2"/>
  <c r="L426" i="2"/>
  <c r="H1320" i="2"/>
  <c r="G1320" i="2"/>
  <c r="I1320" i="2"/>
  <c r="L1320" i="2"/>
  <c r="H1319" i="2"/>
  <c r="G1319" i="2"/>
  <c r="I1319" i="2"/>
  <c r="H1318" i="2"/>
  <c r="G1318" i="2"/>
  <c r="I1318" i="2"/>
  <c r="L1318" i="2"/>
  <c r="H1317" i="2"/>
  <c r="G1317" i="2"/>
  <c r="I1317" i="2"/>
  <c r="H1316" i="2"/>
  <c r="G1316" i="2"/>
  <c r="I1316" i="2"/>
  <c r="H526" i="2"/>
  <c r="G526" i="2"/>
  <c r="I526" i="2"/>
  <c r="L526" i="2"/>
  <c r="H1315" i="2"/>
  <c r="G1315" i="2"/>
  <c r="I1315" i="2"/>
  <c r="L1315" i="2"/>
  <c r="H1314" i="2"/>
  <c r="G1314" i="2"/>
  <c r="I1314" i="2"/>
  <c r="L1314" i="2"/>
  <c r="H1313" i="2"/>
  <c r="G1313" i="2"/>
  <c r="I1313" i="2"/>
  <c r="H1312" i="2"/>
  <c r="G1312" i="2"/>
  <c r="I1312" i="2"/>
  <c r="H1311" i="2"/>
  <c r="G1311" i="2"/>
  <c r="I1311" i="2"/>
  <c r="L1311" i="2"/>
  <c r="H1310" i="2"/>
  <c r="G1310" i="2"/>
  <c r="I1310" i="2"/>
  <c r="H1309" i="2"/>
  <c r="G1309" i="2"/>
  <c r="I1309" i="2"/>
  <c r="H1308" i="2"/>
  <c r="G1308" i="2"/>
  <c r="I1308" i="2"/>
  <c r="H1307" i="2"/>
  <c r="G1307" i="2"/>
  <c r="I1307" i="2"/>
  <c r="H1306" i="2"/>
  <c r="G1306" i="2"/>
  <c r="I1306" i="2"/>
  <c r="H1302" i="2"/>
  <c r="G1302" i="2"/>
  <c r="I1302" i="2"/>
  <c r="L1302" i="2"/>
  <c r="H1301" i="2"/>
  <c r="G1301" i="2"/>
  <c r="I1301" i="2"/>
  <c r="H1300" i="2"/>
  <c r="G1300" i="2"/>
  <c r="I1300" i="2"/>
  <c r="H1299" i="2"/>
  <c r="G1299" i="2"/>
  <c r="I1299" i="2"/>
  <c r="H1298" i="2"/>
  <c r="G1298" i="2"/>
  <c r="I1298" i="2"/>
  <c r="H276" i="2"/>
  <c r="G276" i="2"/>
  <c r="I276" i="2"/>
  <c r="H1297" i="2"/>
  <c r="G1297" i="2"/>
  <c r="I1297" i="2"/>
  <c r="L1297" i="2"/>
  <c r="H673" i="2"/>
  <c r="G673" i="2"/>
  <c r="I673" i="2"/>
  <c r="L673" i="2"/>
  <c r="H1296" i="2"/>
  <c r="G1296" i="2"/>
  <c r="I1296" i="2"/>
  <c r="L1296" i="2"/>
  <c r="H4" i="2"/>
  <c r="G4" i="2"/>
  <c r="I4" i="2"/>
  <c r="L4" i="2"/>
  <c r="H1295" i="2"/>
  <c r="G1295" i="2"/>
  <c r="I1295" i="2"/>
  <c r="L1295" i="2"/>
  <c r="H1294" i="2"/>
  <c r="G1294" i="2"/>
  <c r="I1294" i="2"/>
  <c r="H1293" i="2"/>
  <c r="G1293" i="2"/>
  <c r="I1293" i="2"/>
  <c r="L1293" i="2"/>
  <c r="H1292" i="2"/>
  <c r="G1292" i="2"/>
  <c r="I1292" i="2"/>
  <c r="H1291" i="2"/>
  <c r="G1291" i="2"/>
  <c r="I1291" i="2"/>
  <c r="L1291" i="2"/>
  <c r="H1290" i="2"/>
  <c r="G1290" i="2"/>
  <c r="I1290" i="2"/>
  <c r="H1288" i="2"/>
  <c r="G1288" i="2"/>
  <c r="I1288" i="2"/>
  <c r="L1288" i="2"/>
  <c r="H1285" i="2"/>
  <c r="G1285" i="2"/>
  <c r="I1285" i="2"/>
  <c r="L1285" i="2"/>
  <c r="H1284" i="2"/>
  <c r="G1284" i="2"/>
  <c r="I1284" i="2"/>
  <c r="L1284" i="2"/>
  <c r="H99" i="2"/>
  <c r="G99" i="2"/>
  <c r="I99" i="2"/>
  <c r="L99" i="2"/>
  <c r="H1283" i="2"/>
  <c r="G1283" i="2"/>
  <c r="I1283" i="2"/>
  <c r="L1283" i="2"/>
  <c r="H1282" i="2"/>
  <c r="G1282" i="2"/>
  <c r="I1282" i="2"/>
  <c r="H1281" i="2"/>
  <c r="G1281" i="2"/>
  <c r="I1281" i="2"/>
  <c r="L1281" i="2"/>
  <c r="H1280" i="2"/>
  <c r="G1280" i="2"/>
  <c r="I1280" i="2"/>
  <c r="H2173" i="2"/>
  <c r="G2173" i="2"/>
  <c r="I2173" i="2"/>
  <c r="H166" i="2"/>
  <c r="G166" i="2"/>
  <c r="I166" i="2"/>
  <c r="L166" i="2"/>
  <c r="H1279" i="2"/>
  <c r="G1279" i="2"/>
  <c r="I1279" i="2"/>
  <c r="L1279" i="2"/>
  <c r="H174" i="2"/>
  <c r="G174" i="2"/>
  <c r="I174" i="2"/>
  <c r="H1278" i="2"/>
  <c r="G1278" i="2"/>
  <c r="I1278" i="2"/>
  <c r="L1278" i="2"/>
  <c r="H1277" i="2"/>
  <c r="G1277" i="2"/>
  <c r="I1277" i="2"/>
  <c r="H1276" i="2"/>
  <c r="G1276" i="2"/>
  <c r="I1276" i="2"/>
  <c r="H321" i="2"/>
  <c r="G321" i="2"/>
  <c r="I321" i="2"/>
  <c r="H848" i="2"/>
  <c r="G848" i="2"/>
  <c r="I848" i="2"/>
  <c r="L848" i="2"/>
  <c r="H1275" i="2"/>
  <c r="G1275" i="2"/>
  <c r="I1275" i="2"/>
  <c r="L1275" i="2"/>
  <c r="H1274" i="2"/>
  <c r="G1274" i="2"/>
  <c r="I1274" i="2"/>
  <c r="H1272" i="2"/>
  <c r="G1272" i="2"/>
  <c r="I1272" i="2"/>
  <c r="H1271" i="2"/>
  <c r="G1271" i="2"/>
  <c r="I1271" i="2"/>
  <c r="H1270" i="2"/>
  <c r="G1270" i="2"/>
  <c r="I1270" i="2"/>
  <c r="H1269" i="2"/>
  <c r="G1269" i="2"/>
  <c r="I1269" i="2"/>
  <c r="H1268" i="2"/>
  <c r="G1268" i="2"/>
  <c r="I1268" i="2"/>
  <c r="L1268" i="2"/>
  <c r="H1267" i="2"/>
  <c r="G1267" i="2"/>
  <c r="I1267" i="2"/>
  <c r="H1265" i="2"/>
  <c r="G1265" i="2"/>
  <c r="I1265" i="2"/>
  <c r="L1265" i="2"/>
  <c r="H1263" i="2"/>
  <c r="G1263" i="2"/>
  <c r="I1263" i="2"/>
  <c r="H1262" i="2"/>
  <c r="G1262" i="2"/>
  <c r="I1262" i="2"/>
  <c r="H1260" i="2"/>
  <c r="G1260" i="2"/>
  <c r="I1260" i="2"/>
  <c r="H1259" i="2"/>
  <c r="G1259" i="2"/>
  <c r="I1259" i="2"/>
  <c r="H1232" i="2"/>
  <c r="G1232" i="2"/>
  <c r="I1232" i="2"/>
  <c r="H1257" i="2"/>
  <c r="G1257" i="2"/>
  <c r="I1257" i="2"/>
  <c r="L1257" i="2"/>
  <c r="H1189" i="2"/>
  <c r="G1189" i="2"/>
  <c r="I1189" i="2"/>
  <c r="H1256" i="2"/>
  <c r="G1256" i="2"/>
  <c r="I1256" i="2"/>
  <c r="L1256" i="2"/>
  <c r="H1255" i="2"/>
  <c r="G1255" i="2"/>
  <c r="I1255" i="2"/>
  <c r="L1255" i="2"/>
  <c r="H91" i="2"/>
  <c r="G91" i="2"/>
  <c r="I91" i="2"/>
  <c r="L91" i="2"/>
  <c r="H1252" i="2"/>
  <c r="G1252" i="2"/>
  <c r="I1252" i="2"/>
  <c r="L1252" i="2"/>
  <c r="H1249" i="2"/>
  <c r="G1249" i="2"/>
  <c r="I1249" i="2"/>
  <c r="H1248" i="2"/>
  <c r="G1248" i="2"/>
  <c r="I1248" i="2"/>
  <c r="H305" i="2"/>
  <c r="G305" i="2"/>
  <c r="I305" i="2"/>
  <c r="L305" i="2"/>
  <c r="H1246" i="2"/>
  <c r="G1246" i="2"/>
  <c r="I1246" i="2"/>
  <c r="L1246" i="2"/>
  <c r="H844" i="2"/>
  <c r="G844" i="2"/>
  <c r="I844" i="2"/>
  <c r="H1245" i="2"/>
  <c r="G1245" i="2"/>
  <c r="I1245" i="2"/>
  <c r="L1245" i="2"/>
  <c r="H1244" i="2"/>
  <c r="G1244" i="2"/>
  <c r="I1244" i="2"/>
  <c r="L1244" i="2"/>
  <c r="H1243" i="2"/>
  <c r="G1243" i="2"/>
  <c r="I1243" i="2"/>
  <c r="L1243" i="2"/>
  <c r="H1242" i="2"/>
  <c r="G1242" i="2"/>
  <c r="I1242" i="2"/>
  <c r="H1241" i="2"/>
  <c r="G1241" i="2"/>
  <c r="I1241" i="2"/>
  <c r="H1240" i="2"/>
  <c r="G1240" i="2"/>
  <c r="I1240" i="2"/>
  <c r="L1240" i="2"/>
  <c r="H1239" i="2"/>
  <c r="G1239" i="2"/>
  <c r="I1239" i="2"/>
  <c r="L1239" i="2"/>
  <c r="H1238" i="2"/>
  <c r="G1238" i="2"/>
  <c r="I1238" i="2"/>
  <c r="L1238" i="2"/>
  <c r="H1237" i="2"/>
  <c r="G1237" i="2"/>
  <c r="I1237" i="2"/>
  <c r="H1236" i="2"/>
  <c r="G1236" i="2"/>
  <c r="I1236" i="2"/>
  <c r="L1236" i="2"/>
  <c r="H310" i="2"/>
  <c r="G310" i="2"/>
  <c r="I310" i="2"/>
  <c r="H231" i="2"/>
  <c r="G231" i="2"/>
  <c r="I231" i="2"/>
  <c r="L231" i="2"/>
  <c r="H1235" i="2"/>
  <c r="G1235" i="2"/>
  <c r="I1235" i="2"/>
  <c r="L1235" i="2"/>
  <c r="H1234" i="2"/>
  <c r="G1234" i="2"/>
  <c r="I1234" i="2"/>
  <c r="L1234" i="2"/>
  <c r="H1233" i="2"/>
  <c r="G1233" i="2"/>
  <c r="I1233" i="2"/>
  <c r="L1233" i="2"/>
  <c r="H1231" i="2"/>
  <c r="G1231" i="2"/>
  <c r="I1231" i="2"/>
  <c r="H1230" i="2"/>
  <c r="G1230" i="2"/>
  <c r="I1230" i="2"/>
  <c r="H1229" i="2"/>
  <c r="G1229" i="2"/>
  <c r="I1229" i="2"/>
  <c r="H1228" i="2"/>
  <c r="G1228" i="2"/>
  <c r="I1228" i="2"/>
  <c r="H1227" i="2"/>
  <c r="G1227" i="2"/>
  <c r="I1227" i="2"/>
  <c r="L1227" i="2"/>
  <c r="H1226" i="2"/>
  <c r="G1226" i="2"/>
  <c r="I1226" i="2"/>
  <c r="H1225" i="2"/>
  <c r="G1225" i="2"/>
  <c r="I1225" i="2"/>
  <c r="H1224" i="2"/>
  <c r="G1224" i="2"/>
  <c r="I1224" i="2"/>
  <c r="H1223" i="2"/>
  <c r="G1223" i="2"/>
  <c r="I1223" i="2"/>
  <c r="H1222" i="2"/>
  <c r="G1222" i="2"/>
  <c r="I1222" i="2"/>
  <c r="L1222" i="2"/>
  <c r="H1221" i="2"/>
  <c r="G1221" i="2"/>
  <c r="I1221" i="2"/>
  <c r="H1220" i="2"/>
  <c r="G1220" i="2"/>
  <c r="I1220" i="2"/>
  <c r="L1220" i="2"/>
  <c r="H1219" i="2"/>
  <c r="G1219" i="2"/>
  <c r="I1219" i="2"/>
  <c r="L1219" i="2"/>
  <c r="H910" i="2"/>
  <c r="G910" i="2"/>
  <c r="I910" i="2"/>
  <c r="H1218" i="2"/>
  <c r="G1218" i="2"/>
  <c r="I1218" i="2"/>
  <c r="L1218" i="2"/>
  <c r="H1217" i="2"/>
  <c r="G1217" i="2"/>
  <c r="I1217" i="2"/>
  <c r="L1217" i="2"/>
  <c r="H1216" i="2"/>
  <c r="G1216" i="2"/>
  <c r="I1216" i="2"/>
  <c r="H731" i="2"/>
  <c r="G731" i="2"/>
  <c r="I731" i="2"/>
  <c r="L731" i="2"/>
  <c r="H1215" i="2"/>
  <c r="G1215" i="2"/>
  <c r="I1215" i="2"/>
  <c r="L1215" i="2"/>
  <c r="H1214" i="2"/>
  <c r="G1214" i="2"/>
  <c r="I1214" i="2"/>
  <c r="H1211" i="2"/>
  <c r="G1211" i="2"/>
  <c r="I1211" i="2"/>
  <c r="H11" i="2"/>
  <c r="G11" i="2"/>
  <c r="I11" i="2"/>
  <c r="L11" i="2"/>
  <c r="H1210" i="2"/>
  <c r="G1210" i="2"/>
  <c r="I1210" i="2"/>
  <c r="H1209" i="2"/>
  <c r="G1209" i="2"/>
  <c r="I1209" i="2"/>
  <c r="L1209" i="2"/>
  <c r="H1208" i="2"/>
  <c r="G1208" i="2"/>
  <c r="I1208" i="2"/>
  <c r="L1208" i="2"/>
  <c r="H656" i="2"/>
  <c r="G656" i="2"/>
  <c r="I656" i="2"/>
  <c r="H1207" i="2"/>
  <c r="G1207" i="2"/>
  <c r="I1207" i="2"/>
  <c r="L1207" i="2"/>
  <c r="H1206" i="2"/>
  <c r="G1206" i="2"/>
  <c r="I1206" i="2"/>
  <c r="L1206" i="2"/>
  <c r="H1205" i="2"/>
  <c r="G1205" i="2"/>
  <c r="I1205" i="2"/>
  <c r="H1204" i="2"/>
  <c r="G1204" i="2"/>
  <c r="I1204" i="2"/>
  <c r="L1204" i="2"/>
  <c r="H1203" i="2"/>
  <c r="G1203" i="2"/>
  <c r="I1203" i="2"/>
  <c r="H1202" i="2"/>
  <c r="G1202" i="2"/>
  <c r="I1202" i="2"/>
  <c r="H1201" i="2"/>
  <c r="G1201" i="2"/>
  <c r="I1201" i="2"/>
  <c r="H1200" i="2"/>
  <c r="G1200" i="2"/>
  <c r="I1200" i="2"/>
  <c r="L1200" i="2"/>
  <c r="H1199" i="2"/>
  <c r="G1199" i="2"/>
  <c r="I1199" i="2"/>
  <c r="H699" i="2"/>
  <c r="G699" i="2"/>
  <c r="I699" i="2"/>
  <c r="H1198" i="2"/>
  <c r="G1198" i="2"/>
  <c r="I1198" i="2"/>
  <c r="L1198" i="2"/>
  <c r="H1197" i="2"/>
  <c r="G1197" i="2"/>
  <c r="I1197" i="2"/>
  <c r="H336" i="2"/>
  <c r="G336" i="2"/>
  <c r="I336" i="2"/>
  <c r="L336" i="2"/>
  <c r="H1196" i="2"/>
  <c r="G1196" i="2"/>
  <c r="I1196" i="2"/>
  <c r="L1196" i="2"/>
  <c r="H1195" i="2"/>
  <c r="G1195" i="2"/>
  <c r="I1195" i="2"/>
  <c r="L1195" i="2"/>
  <c r="H1194" i="2"/>
  <c r="G1194" i="2"/>
  <c r="I1194" i="2"/>
  <c r="H1193" i="2"/>
  <c r="G1193" i="2"/>
  <c r="I1193" i="2"/>
  <c r="H913" i="2"/>
  <c r="G913" i="2"/>
  <c r="I913" i="2"/>
  <c r="L913" i="2"/>
  <c r="H1192" i="2"/>
  <c r="G1192" i="2"/>
  <c r="I1192" i="2"/>
  <c r="L1192" i="2"/>
  <c r="H1190" i="2"/>
  <c r="G1190" i="2"/>
  <c r="I1190" i="2"/>
  <c r="H1187" i="2"/>
  <c r="G1187" i="2"/>
  <c r="I1187" i="2"/>
  <c r="H1185" i="2"/>
  <c r="G1185" i="2"/>
  <c r="I1185" i="2"/>
  <c r="H1013" i="2"/>
  <c r="G1013" i="2"/>
  <c r="I1013" i="2"/>
  <c r="H1184" i="2"/>
  <c r="G1184" i="2"/>
  <c r="I1184" i="2"/>
  <c r="L1184" i="2"/>
  <c r="H1182" i="2"/>
  <c r="G1182" i="2"/>
  <c r="I1182" i="2"/>
  <c r="H1110" i="2"/>
  <c r="G1110" i="2"/>
  <c r="I1110" i="2"/>
  <c r="H1181" i="2"/>
  <c r="G1181" i="2"/>
  <c r="I1181" i="2"/>
  <c r="L1181" i="2"/>
  <c r="H1180" i="2"/>
  <c r="G1180" i="2"/>
  <c r="I1180" i="2"/>
  <c r="H1179" i="2"/>
  <c r="G1179" i="2"/>
  <c r="I1179" i="2"/>
  <c r="H419" i="2"/>
  <c r="G419" i="2"/>
  <c r="I419" i="2"/>
  <c r="H1178" i="2"/>
  <c r="G1178" i="2"/>
  <c r="I1178" i="2"/>
  <c r="L1178" i="2"/>
  <c r="H1176" i="2"/>
  <c r="G1176" i="2"/>
  <c r="I1176" i="2"/>
  <c r="H1175" i="2"/>
  <c r="G1175" i="2"/>
  <c r="I1175" i="2"/>
  <c r="H1173" i="2"/>
  <c r="G1173" i="2"/>
  <c r="I1173" i="2"/>
  <c r="H1172" i="2"/>
  <c r="G1172" i="2"/>
  <c r="I1172" i="2"/>
  <c r="H1171" i="2"/>
  <c r="G1171" i="2"/>
  <c r="I1171" i="2"/>
  <c r="L1171" i="2"/>
  <c r="H1170" i="2"/>
  <c r="G1170" i="2"/>
  <c r="I1170" i="2"/>
  <c r="L1170" i="2"/>
  <c r="H1168" i="2"/>
  <c r="G1168" i="2"/>
  <c r="I1168" i="2"/>
  <c r="H1167" i="2"/>
  <c r="G1167" i="2"/>
  <c r="I1167" i="2"/>
  <c r="L1167" i="2"/>
  <c r="H1166" i="2"/>
  <c r="G1166" i="2"/>
  <c r="I1166" i="2"/>
  <c r="H1164" i="2"/>
  <c r="G1164" i="2"/>
  <c r="I1164" i="2"/>
  <c r="H1163" i="2"/>
  <c r="G1163" i="2"/>
  <c r="I1163" i="2"/>
  <c r="L1163" i="2"/>
  <c r="H1162" i="2"/>
  <c r="G1162" i="2"/>
  <c r="I1162" i="2"/>
  <c r="H1161" i="2"/>
  <c r="G1161" i="2"/>
  <c r="I1161" i="2"/>
  <c r="H1160" i="2"/>
  <c r="G1160" i="2"/>
  <c r="I1160" i="2"/>
  <c r="H1159" i="2"/>
  <c r="G1159" i="2"/>
  <c r="I1159" i="2"/>
  <c r="H1158" i="2"/>
  <c r="G1158" i="2"/>
  <c r="I1158" i="2"/>
  <c r="H1157" i="2"/>
  <c r="G1157" i="2"/>
  <c r="I1157" i="2"/>
  <c r="H1156" i="2"/>
  <c r="G1156" i="2"/>
  <c r="I1156" i="2"/>
  <c r="H1155" i="2"/>
  <c r="G1155" i="2"/>
  <c r="I1155" i="2"/>
  <c r="L1155" i="2"/>
  <c r="H1154" i="2"/>
  <c r="G1154" i="2"/>
  <c r="I1154" i="2"/>
  <c r="H64" i="2"/>
  <c r="G64" i="2"/>
  <c r="I64" i="2"/>
  <c r="L64" i="2"/>
  <c r="H119" i="2"/>
  <c r="G119" i="2"/>
  <c r="I119" i="2"/>
  <c r="L119" i="2"/>
  <c r="H1146" i="2"/>
  <c r="G1146" i="2"/>
  <c r="I1146" i="2"/>
  <c r="L1146" i="2"/>
  <c r="H1151" i="2"/>
  <c r="G1151" i="2"/>
  <c r="I1151" i="2"/>
  <c r="L1151" i="2"/>
  <c r="H1152" i="2"/>
  <c r="G1152" i="2"/>
  <c r="I1152" i="2"/>
  <c r="L1152" i="2"/>
  <c r="H1150" i="2"/>
  <c r="G1150" i="2"/>
  <c r="I1150" i="2"/>
  <c r="H1149" i="2"/>
  <c r="G1149" i="2"/>
  <c r="I1149" i="2"/>
  <c r="L1149" i="2"/>
  <c r="H1148" i="2"/>
  <c r="G1148" i="2"/>
  <c r="I1148" i="2"/>
  <c r="H1145" i="2"/>
  <c r="G1145" i="2"/>
  <c r="I1145" i="2"/>
  <c r="H1143" i="2"/>
  <c r="G1143" i="2"/>
  <c r="I1143" i="2"/>
  <c r="H1142" i="2"/>
  <c r="G1142" i="2"/>
  <c r="I1142" i="2"/>
  <c r="L1142" i="2"/>
  <c r="H1141" i="2"/>
  <c r="G1141" i="2"/>
  <c r="I1141" i="2"/>
  <c r="L1141" i="2"/>
  <c r="H1140" i="2"/>
  <c r="G1140" i="2"/>
  <c r="I1140" i="2"/>
  <c r="H314" i="2"/>
  <c r="G314" i="2"/>
  <c r="I314" i="2"/>
  <c r="L314" i="2"/>
  <c r="H1138" i="2"/>
  <c r="G1138" i="2"/>
  <c r="I1138" i="2"/>
  <c r="L1138" i="2"/>
  <c r="H1139" i="2"/>
  <c r="G1139" i="2"/>
  <c r="I1139" i="2"/>
  <c r="L1139" i="2"/>
  <c r="H1067" i="2"/>
  <c r="G1067" i="2"/>
  <c r="I1067" i="2"/>
  <c r="H1137" i="2"/>
  <c r="G1137" i="2"/>
  <c r="I1137" i="2"/>
  <c r="L1137" i="2"/>
  <c r="H1136" i="2"/>
  <c r="G1136" i="2"/>
  <c r="I1136" i="2"/>
  <c r="L1136" i="2"/>
  <c r="H1133" i="2"/>
  <c r="G1133" i="2"/>
  <c r="I1133" i="2"/>
  <c r="H804" i="2"/>
  <c r="G804" i="2"/>
  <c r="I804" i="2"/>
  <c r="H1132" i="2"/>
  <c r="G1132" i="2"/>
  <c r="I1132" i="2"/>
  <c r="L1132" i="2"/>
  <c r="H1131" i="2"/>
  <c r="G1131" i="2"/>
  <c r="I1131" i="2"/>
  <c r="H1130" i="2"/>
  <c r="G1130" i="2"/>
  <c r="I1130" i="2"/>
  <c r="L1130" i="2"/>
  <c r="H1305" i="2"/>
  <c r="G1305" i="2"/>
  <c r="I1305" i="2"/>
  <c r="H1304" i="2"/>
  <c r="G1304" i="2"/>
  <c r="I1304" i="2"/>
  <c r="L1304" i="2"/>
  <c r="H1129" i="2"/>
  <c r="G1129" i="2"/>
  <c r="I1129" i="2"/>
  <c r="L1129" i="2"/>
  <c r="H805" i="2"/>
  <c r="G805" i="2"/>
  <c r="I805" i="2"/>
  <c r="L805" i="2"/>
  <c r="H1128" i="2"/>
  <c r="G1128" i="2"/>
  <c r="I1128" i="2"/>
  <c r="L1128" i="2"/>
  <c r="H480" i="2"/>
  <c r="G480" i="2"/>
  <c r="I480" i="2"/>
  <c r="L480" i="2"/>
  <c r="H1127" i="2"/>
  <c r="G1127" i="2"/>
  <c r="I1127" i="2"/>
  <c r="L1127" i="2"/>
  <c r="H692" i="2"/>
  <c r="G692" i="2"/>
  <c r="I692" i="2"/>
  <c r="H1126" i="2"/>
  <c r="G1126" i="2"/>
  <c r="I1126" i="2"/>
  <c r="H1124" i="2"/>
  <c r="G1124" i="2"/>
  <c r="I1124" i="2"/>
  <c r="H829" i="2"/>
  <c r="G829" i="2"/>
  <c r="I829" i="2"/>
  <c r="L829" i="2"/>
  <c r="H180" i="2"/>
  <c r="G180" i="2"/>
  <c r="I180" i="2"/>
  <c r="L180" i="2"/>
  <c r="H1121" i="2"/>
  <c r="G1121" i="2"/>
  <c r="I1121" i="2"/>
  <c r="L1121" i="2"/>
  <c r="H1119" i="2"/>
  <c r="G1119" i="2"/>
  <c r="I1119" i="2"/>
  <c r="L1119" i="2"/>
  <c r="H1118" i="2"/>
  <c r="G1118" i="2"/>
  <c r="I1118" i="2"/>
  <c r="L1118" i="2"/>
  <c r="H270" i="2"/>
  <c r="G270" i="2"/>
  <c r="I270" i="2"/>
  <c r="L270" i="2"/>
  <c r="H1123" i="2"/>
  <c r="G1123" i="2"/>
  <c r="I1123" i="2"/>
  <c r="L1123" i="2"/>
  <c r="H1122" i="2"/>
  <c r="G1122" i="2"/>
  <c r="I1122" i="2"/>
  <c r="H1120" i="2"/>
  <c r="G1120" i="2"/>
  <c r="I1120" i="2"/>
  <c r="H1117" i="2"/>
  <c r="G1117" i="2"/>
  <c r="I1117" i="2"/>
  <c r="H1116" i="2"/>
  <c r="G1116" i="2"/>
  <c r="I1116" i="2"/>
  <c r="L1116" i="2"/>
  <c r="H1115" i="2"/>
  <c r="G1115" i="2"/>
  <c r="I1115" i="2"/>
  <c r="H1114" i="2"/>
  <c r="G1114" i="2"/>
  <c r="I1114" i="2"/>
  <c r="L1114" i="2"/>
  <c r="H1113" i="2"/>
  <c r="G1113" i="2"/>
  <c r="I1113" i="2"/>
  <c r="H1111" i="2"/>
  <c r="G1111" i="2"/>
  <c r="I1111" i="2"/>
  <c r="L1111" i="2"/>
  <c r="H1109" i="2"/>
  <c r="G1109" i="2"/>
  <c r="I1109" i="2"/>
  <c r="L1109" i="2"/>
  <c r="H1107" i="2"/>
  <c r="G1107" i="2"/>
  <c r="I1107" i="2"/>
  <c r="L1107" i="2"/>
  <c r="H1106" i="2"/>
  <c r="G1106" i="2"/>
  <c r="I1106" i="2"/>
  <c r="H1104" i="2"/>
  <c r="G1104" i="2"/>
  <c r="I1104" i="2"/>
  <c r="H1102" i="2"/>
  <c r="G1102" i="2"/>
  <c r="I1102" i="2"/>
  <c r="L1102" i="2"/>
  <c r="H1101" i="2"/>
  <c r="G1101" i="2"/>
  <c r="I1101" i="2"/>
  <c r="L1101" i="2"/>
  <c r="H1100" i="2"/>
  <c r="G1100" i="2"/>
  <c r="I1100" i="2"/>
  <c r="L1100" i="2"/>
  <c r="H1098" i="2"/>
  <c r="G1098" i="2"/>
  <c r="I1098" i="2"/>
  <c r="H1097" i="2"/>
  <c r="G1097" i="2"/>
  <c r="I1097" i="2"/>
  <c r="L1097" i="2"/>
  <c r="H311" i="2"/>
  <c r="G311" i="2"/>
  <c r="I311" i="2"/>
  <c r="L311" i="2"/>
  <c r="H1096" i="2"/>
  <c r="G1096" i="2"/>
  <c r="I1096" i="2"/>
  <c r="L1096" i="2"/>
  <c r="H1095" i="2"/>
  <c r="G1095" i="2"/>
  <c r="I1095" i="2"/>
  <c r="L1095" i="2"/>
  <c r="H1091" i="2"/>
  <c r="G1091" i="2"/>
  <c r="I1091" i="2"/>
  <c r="L1091" i="2"/>
  <c r="H1070" i="2"/>
  <c r="G1070" i="2"/>
  <c r="I1070" i="2"/>
  <c r="H1090" i="2"/>
  <c r="G1090" i="2"/>
  <c r="I1090" i="2"/>
  <c r="L1090" i="2"/>
  <c r="H1089" i="2"/>
  <c r="G1089" i="2"/>
  <c r="I1089" i="2"/>
  <c r="L1089" i="2"/>
  <c r="H193" i="2"/>
  <c r="G193" i="2"/>
  <c r="I193" i="2"/>
  <c r="L193" i="2"/>
  <c r="H1088" i="2"/>
  <c r="G1088" i="2"/>
  <c r="I1088" i="2"/>
  <c r="L1088" i="2"/>
  <c r="H1059" i="2"/>
  <c r="G1059" i="2"/>
  <c r="I1059" i="2"/>
  <c r="H1087" i="2"/>
  <c r="G1087" i="2"/>
  <c r="I1087" i="2"/>
  <c r="L1087" i="2"/>
  <c r="H1083" i="2"/>
  <c r="G1083" i="2"/>
  <c r="I1083" i="2"/>
  <c r="H1082" i="2"/>
  <c r="G1082" i="2"/>
  <c r="I1082" i="2"/>
  <c r="L1082" i="2"/>
  <c r="H1081" i="2"/>
  <c r="G1081" i="2"/>
  <c r="I1081" i="2"/>
  <c r="H1080" i="2"/>
  <c r="G1080" i="2"/>
  <c r="I1080" i="2"/>
  <c r="H1079" i="2"/>
  <c r="G1079" i="2"/>
  <c r="I1079" i="2"/>
  <c r="H1078" i="2"/>
  <c r="G1078" i="2"/>
  <c r="I1078" i="2"/>
  <c r="L1078" i="2"/>
  <c r="H1077" i="2"/>
  <c r="G1077" i="2"/>
  <c r="I1077" i="2"/>
  <c r="L1077" i="2"/>
  <c r="H1076" i="2"/>
  <c r="G1076" i="2"/>
  <c r="I1076" i="2"/>
  <c r="H1075" i="2"/>
  <c r="G1075" i="2"/>
  <c r="I1075" i="2"/>
  <c r="H1073" i="2"/>
  <c r="G1073" i="2"/>
  <c r="I1073" i="2"/>
  <c r="L1073" i="2"/>
  <c r="H738" i="2"/>
  <c r="G738" i="2"/>
  <c r="I738" i="2"/>
  <c r="H1072" i="2"/>
  <c r="G1072" i="2"/>
  <c r="I1072" i="2"/>
  <c r="L1072" i="2"/>
  <c r="H1071" i="2"/>
  <c r="G1071" i="2"/>
  <c r="I1071" i="2"/>
  <c r="L1071" i="2"/>
  <c r="H217" i="2"/>
  <c r="G217" i="2"/>
  <c r="I217" i="2"/>
  <c r="L217" i="2"/>
  <c r="H1069" i="2"/>
  <c r="G1069" i="2"/>
  <c r="I1069" i="2"/>
  <c r="L1069" i="2"/>
  <c r="H1068" i="2"/>
  <c r="G1068" i="2"/>
  <c r="I1068" i="2"/>
  <c r="L1068" i="2"/>
  <c r="H1066" i="2"/>
  <c r="G1066" i="2"/>
  <c r="I1066" i="2"/>
  <c r="L1066" i="2"/>
  <c r="H1065" i="2"/>
  <c r="G1065" i="2"/>
  <c r="I1065" i="2"/>
  <c r="H1064" i="2"/>
  <c r="G1064" i="2"/>
  <c r="I1064" i="2"/>
  <c r="H1063" i="2"/>
  <c r="G1063" i="2"/>
  <c r="I1063" i="2"/>
  <c r="H1060" i="2"/>
  <c r="G1060" i="2"/>
  <c r="I1060" i="2"/>
  <c r="L1060" i="2"/>
  <c r="H1058" i="2"/>
  <c r="G1058" i="2"/>
  <c r="I1058" i="2"/>
  <c r="H790" i="2"/>
  <c r="G790" i="2"/>
  <c r="I790" i="2"/>
  <c r="L790" i="2"/>
  <c r="H1057" i="2"/>
  <c r="G1057" i="2"/>
  <c r="I1057" i="2"/>
  <c r="L1057" i="2"/>
  <c r="H409" i="2"/>
  <c r="G409" i="2"/>
  <c r="I409" i="2"/>
  <c r="H1056" i="2"/>
  <c r="G1056" i="2"/>
  <c r="I1056" i="2"/>
  <c r="L1056" i="2"/>
  <c r="H1055" i="2"/>
  <c r="G1055" i="2"/>
  <c r="I1055" i="2"/>
  <c r="H1052" i="2"/>
  <c r="G1052" i="2"/>
  <c r="I1052" i="2"/>
  <c r="L1052" i="2"/>
  <c r="H106" i="2"/>
  <c r="G106" i="2"/>
  <c r="I106" i="2"/>
  <c r="L106" i="2"/>
  <c r="H1051" i="2"/>
  <c r="G1051" i="2"/>
  <c r="I1051" i="2"/>
  <c r="L1051" i="2"/>
  <c r="H819" i="2"/>
  <c r="G819" i="2"/>
  <c r="I819" i="2"/>
  <c r="L819" i="2"/>
  <c r="H1050" i="2"/>
  <c r="G1050" i="2"/>
  <c r="I1050" i="2"/>
  <c r="L1050" i="2"/>
  <c r="H63" i="2"/>
  <c r="G63" i="2"/>
  <c r="I63" i="2"/>
  <c r="L63" i="2"/>
  <c r="H628" i="2"/>
  <c r="G628" i="2"/>
  <c r="I628" i="2"/>
  <c r="L628" i="2"/>
  <c r="H1049" i="2"/>
  <c r="G1049" i="2"/>
  <c r="I1049" i="2"/>
  <c r="L1049" i="2"/>
  <c r="H8" i="2"/>
  <c r="G8" i="2"/>
  <c r="I8" i="2"/>
  <c r="L8" i="2"/>
  <c r="H914" i="2"/>
  <c r="G914" i="2"/>
  <c r="I914" i="2"/>
  <c r="L914" i="2"/>
  <c r="H1047" i="2"/>
  <c r="G1047" i="2"/>
  <c r="I1047" i="2"/>
  <c r="L1047" i="2"/>
  <c r="H856" i="2"/>
  <c r="G856" i="2"/>
  <c r="I856" i="2"/>
  <c r="H263" i="2"/>
  <c r="G263" i="2"/>
  <c r="I263" i="2"/>
  <c r="L263" i="2"/>
  <c r="H297" i="2"/>
  <c r="G297" i="2"/>
  <c r="I297" i="2"/>
  <c r="L297" i="2"/>
  <c r="H1046" i="2"/>
  <c r="G1046" i="2"/>
  <c r="I1046" i="2"/>
  <c r="L1046" i="2"/>
  <c r="H13" i="2"/>
  <c r="G13" i="2"/>
  <c r="I13" i="2"/>
  <c r="L13" i="2"/>
  <c r="H1045" i="2"/>
  <c r="G1045" i="2"/>
  <c r="I1045" i="2"/>
  <c r="L1045" i="2"/>
  <c r="H799" i="2"/>
  <c r="G799" i="2"/>
  <c r="I799" i="2"/>
  <c r="L799" i="2"/>
  <c r="H1037" i="2"/>
  <c r="G1037" i="2"/>
  <c r="I1037" i="2"/>
  <c r="L1037" i="2"/>
  <c r="H1030" i="2"/>
  <c r="G1030" i="2"/>
  <c r="I1030" i="2"/>
  <c r="H1044" i="2"/>
  <c r="G1044" i="2"/>
  <c r="I1044" i="2"/>
  <c r="L1044" i="2"/>
  <c r="H1043" i="2"/>
  <c r="G1043" i="2"/>
  <c r="I1043" i="2"/>
  <c r="L1043" i="2"/>
  <c r="H1042" i="2"/>
  <c r="G1042" i="2"/>
  <c r="I1042" i="2"/>
  <c r="L1042" i="2"/>
  <c r="H363" i="2"/>
  <c r="G363" i="2"/>
  <c r="I363" i="2"/>
  <c r="H1041" i="2"/>
  <c r="G1041" i="2"/>
  <c r="I1041" i="2"/>
  <c r="L1041" i="2"/>
  <c r="H1040" i="2"/>
  <c r="G1040" i="2"/>
  <c r="I1040" i="2"/>
  <c r="L1040" i="2"/>
  <c r="H1039" i="2"/>
  <c r="G1039" i="2"/>
  <c r="I1039" i="2"/>
  <c r="H1038" i="2"/>
  <c r="G1038" i="2"/>
  <c r="I1038" i="2"/>
  <c r="H1036" i="2"/>
  <c r="G1036" i="2"/>
  <c r="I1036" i="2"/>
  <c r="H1035" i="2"/>
  <c r="G1035" i="2"/>
  <c r="I1035" i="2"/>
  <c r="L1035" i="2"/>
  <c r="H1034" i="2"/>
  <c r="G1034" i="2"/>
  <c r="I1034" i="2"/>
  <c r="H1033" i="2"/>
  <c r="G1033" i="2"/>
  <c r="I1033" i="2"/>
  <c r="L1033" i="2"/>
  <c r="H1032" i="2"/>
  <c r="G1032" i="2"/>
  <c r="I1032" i="2"/>
  <c r="L1032" i="2"/>
  <c r="H962" i="2"/>
  <c r="G962" i="2"/>
  <c r="I962" i="2"/>
  <c r="H81" i="2"/>
  <c r="G81" i="2"/>
  <c r="I81" i="2"/>
  <c r="L81" i="2"/>
  <c r="H1031" i="2"/>
  <c r="G1031" i="2"/>
  <c r="I1031" i="2"/>
  <c r="L1031" i="2"/>
  <c r="H1029" i="2"/>
  <c r="G1029" i="2"/>
  <c r="I1029" i="2"/>
  <c r="H1028" i="2"/>
  <c r="G1028" i="2"/>
  <c r="I1028" i="2"/>
  <c r="L1028" i="2"/>
  <c r="H1027" i="2"/>
  <c r="G1027" i="2"/>
  <c r="I1027" i="2"/>
  <c r="H1026" i="2"/>
  <c r="G1026" i="2"/>
  <c r="I1026" i="2"/>
  <c r="H1025" i="2"/>
  <c r="G1025" i="2"/>
  <c r="I1025" i="2"/>
  <c r="L1025" i="2"/>
  <c r="H1024" i="2"/>
  <c r="G1024" i="2"/>
  <c r="I1024" i="2"/>
  <c r="L1024" i="2"/>
  <c r="H1023" i="2"/>
  <c r="G1023" i="2"/>
  <c r="I1023" i="2"/>
  <c r="H1022" i="2"/>
  <c r="G1022" i="2"/>
  <c r="I1022" i="2"/>
  <c r="H1021" i="2"/>
  <c r="G1021" i="2"/>
  <c r="I1021" i="2"/>
  <c r="L1021" i="2"/>
  <c r="H1020" i="2"/>
  <c r="G1020" i="2"/>
  <c r="I1020" i="2"/>
  <c r="H1019" i="2"/>
  <c r="G1019" i="2"/>
  <c r="I1019" i="2"/>
  <c r="H175" i="2"/>
  <c r="G175" i="2"/>
  <c r="I175" i="2"/>
  <c r="H979" i="2"/>
  <c r="G979" i="2"/>
  <c r="I979" i="2"/>
  <c r="L979" i="2"/>
  <c r="H45" i="2"/>
  <c r="G45" i="2"/>
  <c r="I45" i="2"/>
  <c r="L45" i="2"/>
  <c r="H1018" i="2"/>
  <c r="G1018" i="2"/>
  <c r="I1018" i="2"/>
  <c r="L1018" i="2"/>
  <c r="H1016" i="2"/>
  <c r="G1016" i="2"/>
  <c r="I1016" i="2"/>
  <c r="L1016" i="2"/>
  <c r="H1015" i="2"/>
  <c r="G1015" i="2"/>
  <c r="I1015" i="2"/>
  <c r="L1015" i="2"/>
  <c r="H1014" i="2"/>
  <c r="G1014" i="2"/>
  <c r="I1014" i="2"/>
  <c r="L1014" i="2"/>
  <c r="H1012" i="2"/>
  <c r="G1012" i="2"/>
  <c r="I1012" i="2"/>
  <c r="H1011" i="2"/>
  <c r="G1011" i="2"/>
  <c r="I1011" i="2"/>
  <c r="H1010" i="2"/>
  <c r="G1010" i="2"/>
  <c r="I1010" i="2"/>
  <c r="H1009" i="2"/>
  <c r="G1009" i="2"/>
  <c r="I1009" i="2"/>
  <c r="H563" i="2"/>
  <c r="G563" i="2"/>
  <c r="I563" i="2"/>
  <c r="H909" i="2"/>
  <c r="G909" i="2"/>
  <c r="I909" i="2"/>
  <c r="L909" i="2"/>
  <c r="H1008" i="2"/>
  <c r="G1008" i="2"/>
  <c r="I1008" i="2"/>
  <c r="L1008" i="2"/>
  <c r="H473" i="2"/>
  <c r="G473" i="2"/>
  <c r="I473" i="2"/>
  <c r="L473" i="2"/>
  <c r="H1007" i="2"/>
  <c r="G1007" i="2"/>
  <c r="I1007" i="2"/>
  <c r="L1007" i="2"/>
  <c r="H1006" i="2"/>
  <c r="G1006" i="2"/>
  <c r="I1006" i="2"/>
  <c r="H1005" i="2"/>
  <c r="G1005" i="2"/>
  <c r="I1005" i="2"/>
  <c r="H1003" i="2"/>
  <c r="G1003" i="2"/>
  <c r="I1003" i="2"/>
  <c r="H1001" i="2"/>
  <c r="G1001" i="2"/>
  <c r="I1001" i="2"/>
  <c r="L1001" i="2"/>
  <c r="H140" i="2"/>
  <c r="G140" i="2"/>
  <c r="I140" i="2"/>
  <c r="L140" i="2"/>
  <c r="H20" i="2"/>
  <c r="G20" i="2"/>
  <c r="I20" i="2"/>
  <c r="L20" i="2"/>
  <c r="H1000" i="2"/>
  <c r="G1000" i="2"/>
  <c r="I1000" i="2"/>
  <c r="L1000" i="2"/>
  <c r="H999" i="2"/>
  <c r="G999" i="2"/>
  <c r="I999" i="2"/>
  <c r="L999" i="2"/>
  <c r="H996" i="2"/>
  <c r="G996" i="2"/>
  <c r="I996" i="2"/>
  <c r="L996" i="2"/>
  <c r="H995" i="2"/>
  <c r="G995" i="2"/>
  <c r="I995" i="2"/>
  <c r="L995" i="2"/>
  <c r="H994" i="2"/>
  <c r="G994" i="2"/>
  <c r="I994" i="2"/>
  <c r="H993" i="2"/>
  <c r="G993" i="2"/>
  <c r="I993" i="2"/>
  <c r="L993" i="2"/>
  <c r="H65" i="2"/>
  <c r="G65" i="2"/>
  <c r="I65" i="2"/>
  <c r="L65" i="2"/>
  <c r="H992" i="2"/>
  <c r="G992" i="2"/>
  <c r="I992" i="2"/>
  <c r="L992" i="2"/>
  <c r="H991" i="2"/>
  <c r="G991" i="2"/>
  <c r="I991" i="2"/>
  <c r="L991" i="2"/>
  <c r="H990" i="2"/>
  <c r="G990" i="2"/>
  <c r="I990" i="2"/>
  <c r="L990" i="2"/>
  <c r="H989" i="2"/>
  <c r="G989" i="2"/>
  <c r="I989" i="2"/>
  <c r="L989" i="2"/>
  <c r="H988" i="2"/>
  <c r="G988" i="2"/>
  <c r="I988" i="2"/>
  <c r="L988" i="2"/>
  <c r="H987" i="2"/>
  <c r="G987" i="2"/>
  <c r="I987" i="2"/>
  <c r="H985" i="2"/>
  <c r="G985" i="2"/>
  <c r="I985" i="2"/>
  <c r="L985" i="2"/>
  <c r="H410" i="2"/>
  <c r="G410" i="2"/>
  <c r="I410" i="2"/>
  <c r="H983" i="2"/>
  <c r="G983" i="2"/>
  <c r="I983" i="2"/>
  <c r="L983" i="2"/>
  <c r="H982" i="2"/>
  <c r="G982" i="2"/>
  <c r="I982" i="2"/>
  <c r="L982" i="2"/>
  <c r="H981" i="2"/>
  <c r="G981" i="2"/>
  <c r="I981" i="2"/>
  <c r="H980" i="2"/>
  <c r="G980" i="2"/>
  <c r="I980" i="2"/>
  <c r="L980" i="2"/>
  <c r="H978" i="2"/>
  <c r="G978" i="2"/>
  <c r="I978" i="2"/>
  <c r="L978" i="2"/>
  <c r="H976" i="2"/>
  <c r="G976" i="2"/>
  <c r="I976" i="2"/>
  <c r="L976" i="2"/>
  <c r="H975" i="2"/>
  <c r="G975" i="2"/>
  <c r="I975" i="2"/>
  <c r="L975" i="2"/>
  <c r="H974" i="2"/>
  <c r="G974" i="2"/>
  <c r="I974" i="2"/>
  <c r="L974" i="2"/>
  <c r="H973" i="2"/>
  <c r="G973" i="2"/>
  <c r="I973" i="2"/>
  <c r="L973" i="2"/>
  <c r="H723" i="2"/>
  <c r="G723" i="2"/>
  <c r="I723" i="2"/>
  <c r="L723" i="2"/>
  <c r="H972" i="2"/>
  <c r="G972" i="2"/>
  <c r="I972" i="2"/>
  <c r="L972" i="2"/>
  <c r="H971" i="2"/>
  <c r="G971" i="2"/>
  <c r="I971" i="2"/>
  <c r="L971" i="2"/>
  <c r="H969" i="2"/>
  <c r="G969" i="2"/>
  <c r="I969" i="2"/>
  <c r="L969" i="2"/>
  <c r="H968" i="2"/>
  <c r="G968" i="2"/>
  <c r="I968" i="2"/>
  <c r="L968" i="2"/>
  <c r="H967" i="2"/>
  <c r="G967" i="2"/>
  <c r="I967" i="2"/>
  <c r="L967" i="2"/>
  <c r="H966" i="2"/>
  <c r="G966" i="2"/>
  <c r="I966" i="2"/>
  <c r="L966" i="2"/>
  <c r="H965" i="2"/>
  <c r="G965" i="2"/>
  <c r="I965" i="2"/>
  <c r="H964" i="2"/>
  <c r="G964" i="2"/>
  <c r="I964" i="2"/>
  <c r="H963" i="2"/>
  <c r="G963" i="2"/>
  <c r="I963" i="2"/>
  <c r="L963" i="2"/>
  <c r="H961" i="2"/>
  <c r="G961" i="2"/>
  <c r="I961" i="2"/>
  <c r="H960" i="2"/>
  <c r="G960" i="2"/>
  <c r="I960" i="2"/>
  <c r="L960" i="2"/>
  <c r="H958" i="2"/>
  <c r="G958" i="2"/>
  <c r="I958" i="2"/>
  <c r="L958" i="2"/>
  <c r="H957" i="2"/>
  <c r="G957" i="2"/>
  <c r="I957" i="2"/>
  <c r="L957" i="2"/>
  <c r="H956" i="2"/>
  <c r="G956" i="2"/>
  <c r="I956" i="2"/>
  <c r="L956" i="2"/>
  <c r="H955" i="2"/>
  <c r="G955" i="2"/>
  <c r="I955" i="2"/>
  <c r="L955" i="2"/>
  <c r="H954" i="2"/>
  <c r="G954" i="2"/>
  <c r="I954" i="2"/>
  <c r="H953" i="2"/>
  <c r="G953" i="2"/>
  <c r="I953" i="2"/>
  <c r="L953" i="2"/>
  <c r="H952" i="2"/>
  <c r="G952" i="2"/>
  <c r="I952" i="2"/>
  <c r="H951" i="2"/>
  <c r="G951" i="2"/>
  <c r="I951" i="2"/>
  <c r="L951" i="2"/>
  <c r="H949" i="2"/>
  <c r="G949" i="2"/>
  <c r="I949" i="2"/>
  <c r="H947" i="2"/>
  <c r="G947" i="2"/>
  <c r="I947" i="2"/>
  <c r="L947" i="2"/>
  <c r="H619" i="2"/>
  <c r="G619" i="2"/>
  <c r="I619" i="2"/>
  <c r="H946" i="2"/>
  <c r="G946" i="2"/>
  <c r="I946" i="2"/>
  <c r="L946" i="2"/>
  <c r="H945" i="2"/>
  <c r="G945" i="2"/>
  <c r="I945" i="2"/>
  <c r="L945" i="2"/>
  <c r="H944" i="2"/>
  <c r="G944" i="2"/>
  <c r="I944" i="2"/>
  <c r="L944" i="2"/>
  <c r="H943" i="2"/>
  <c r="G943" i="2"/>
  <c r="I943" i="2"/>
  <c r="L943" i="2"/>
  <c r="H669" i="2"/>
  <c r="G669" i="2"/>
  <c r="I669" i="2"/>
  <c r="H748" i="2"/>
  <c r="G748" i="2"/>
  <c r="I748" i="2"/>
  <c r="L748" i="2"/>
  <c r="H942" i="2"/>
  <c r="G942" i="2"/>
  <c r="I942" i="2"/>
  <c r="L942" i="2"/>
  <c r="H941" i="2"/>
  <c r="G941" i="2"/>
  <c r="I941" i="2"/>
  <c r="L941" i="2"/>
  <c r="H940" i="2"/>
  <c r="G940" i="2"/>
  <c r="I940" i="2"/>
  <c r="L940" i="2"/>
  <c r="H939" i="2"/>
  <c r="G939" i="2"/>
  <c r="I939" i="2"/>
  <c r="L939" i="2"/>
  <c r="H938" i="2"/>
  <c r="G938" i="2"/>
  <c r="I938" i="2"/>
  <c r="H935" i="2"/>
  <c r="G935" i="2"/>
  <c r="I935" i="2"/>
  <c r="L935" i="2"/>
  <c r="H934" i="2"/>
  <c r="G934" i="2"/>
  <c r="I934" i="2"/>
  <c r="H932" i="2"/>
  <c r="G932" i="2"/>
  <c r="I932" i="2"/>
  <c r="L932" i="2"/>
  <c r="H931" i="2"/>
  <c r="G931" i="2"/>
  <c r="I931" i="2"/>
  <c r="H930" i="2"/>
  <c r="G930" i="2"/>
  <c r="I930" i="2"/>
  <c r="H597" i="2"/>
  <c r="G597" i="2"/>
  <c r="I597" i="2"/>
  <c r="L597" i="2"/>
  <c r="H928" i="2"/>
  <c r="G928" i="2"/>
  <c r="I928" i="2"/>
  <c r="L928" i="2"/>
  <c r="H747" i="2"/>
  <c r="G747" i="2"/>
  <c r="I747" i="2"/>
  <c r="H541" i="2"/>
  <c r="G541" i="2"/>
  <c r="I541" i="2"/>
  <c r="L541" i="2"/>
  <c r="H927" i="2"/>
  <c r="G927" i="2"/>
  <c r="I927" i="2"/>
  <c r="L927" i="2"/>
  <c r="H926" i="2"/>
  <c r="G926" i="2"/>
  <c r="I926" i="2"/>
  <c r="L926" i="2"/>
  <c r="H921" i="2"/>
  <c r="G921" i="2"/>
  <c r="I921" i="2"/>
  <c r="H920" i="2"/>
  <c r="G920" i="2"/>
  <c r="I920" i="2"/>
  <c r="L920" i="2"/>
  <c r="H918" i="2"/>
  <c r="G918" i="2"/>
  <c r="I918" i="2"/>
  <c r="L918" i="2"/>
  <c r="H916" i="2"/>
  <c r="G916" i="2"/>
  <c r="I916" i="2"/>
  <c r="L916" i="2"/>
  <c r="H911" i="2"/>
  <c r="G911" i="2"/>
  <c r="I911" i="2"/>
  <c r="L911" i="2"/>
  <c r="H286" i="2"/>
  <c r="G286" i="2"/>
  <c r="I286" i="2"/>
  <c r="L286" i="2"/>
  <c r="H908" i="2"/>
  <c r="G908" i="2"/>
  <c r="I908" i="2"/>
  <c r="L908" i="2"/>
  <c r="H907" i="2"/>
  <c r="G907" i="2"/>
  <c r="I907" i="2"/>
  <c r="L907" i="2"/>
  <c r="H906" i="2"/>
  <c r="G906" i="2"/>
  <c r="I906" i="2"/>
  <c r="H905" i="2"/>
  <c r="G905" i="2"/>
  <c r="I905" i="2"/>
  <c r="L905" i="2"/>
  <c r="H904" i="2"/>
  <c r="G904" i="2"/>
  <c r="I904" i="2"/>
  <c r="H903" i="2"/>
  <c r="G903" i="2"/>
  <c r="I903" i="2"/>
  <c r="H902" i="2"/>
  <c r="G902" i="2"/>
  <c r="I902" i="2"/>
  <c r="L902" i="2"/>
  <c r="H901" i="2"/>
  <c r="G901" i="2"/>
  <c r="I901" i="2"/>
  <c r="H900" i="2"/>
  <c r="G900" i="2"/>
  <c r="I900" i="2"/>
  <c r="L900" i="2"/>
  <c r="H899" i="2"/>
  <c r="G899" i="2"/>
  <c r="I899" i="2"/>
  <c r="L899" i="2"/>
  <c r="H898" i="2"/>
  <c r="G898" i="2"/>
  <c r="I898" i="2"/>
  <c r="L898" i="2"/>
  <c r="H897" i="2"/>
  <c r="G897" i="2"/>
  <c r="I897" i="2"/>
  <c r="L897" i="2"/>
  <c r="H895" i="2"/>
  <c r="G895" i="2"/>
  <c r="I895" i="2"/>
  <c r="H894" i="2"/>
  <c r="G894" i="2"/>
  <c r="I894" i="2"/>
  <c r="L894" i="2"/>
  <c r="H893" i="2"/>
  <c r="G893" i="2"/>
  <c r="I893" i="2"/>
  <c r="H892" i="2"/>
  <c r="G892" i="2"/>
  <c r="I892" i="2"/>
  <c r="L892" i="2"/>
  <c r="H891" i="2"/>
  <c r="G891" i="2"/>
  <c r="I891" i="2"/>
  <c r="L891" i="2"/>
  <c r="H888" i="2"/>
  <c r="G888" i="2"/>
  <c r="I888" i="2"/>
  <c r="L888" i="2"/>
  <c r="H887" i="2"/>
  <c r="G887" i="2"/>
  <c r="I887" i="2"/>
  <c r="L887" i="2"/>
  <c r="H886" i="2"/>
  <c r="G886" i="2"/>
  <c r="I886" i="2"/>
  <c r="L886" i="2"/>
  <c r="H885" i="2"/>
  <c r="G885" i="2"/>
  <c r="I885" i="2"/>
  <c r="H884" i="2"/>
  <c r="G884" i="2"/>
  <c r="I884" i="2"/>
  <c r="L884" i="2"/>
  <c r="H882" i="2"/>
  <c r="G882" i="2"/>
  <c r="I882" i="2"/>
  <c r="L882" i="2"/>
  <c r="H880" i="2"/>
  <c r="G880" i="2"/>
  <c r="I880" i="2"/>
  <c r="L880" i="2"/>
  <c r="H599" i="2"/>
  <c r="G599" i="2"/>
  <c r="I599" i="2"/>
  <c r="L599" i="2"/>
  <c r="H879" i="2"/>
  <c r="G879" i="2"/>
  <c r="I879" i="2"/>
  <c r="L879" i="2"/>
  <c r="H878" i="2"/>
  <c r="G878" i="2"/>
  <c r="I878" i="2"/>
  <c r="L878" i="2"/>
  <c r="H877" i="2"/>
  <c r="G877" i="2"/>
  <c r="I877" i="2"/>
  <c r="L877" i="2"/>
  <c r="H876" i="2"/>
  <c r="G876" i="2"/>
  <c r="I876" i="2"/>
  <c r="H613" i="2"/>
  <c r="G613" i="2"/>
  <c r="I613" i="2"/>
  <c r="H875" i="2"/>
  <c r="G875" i="2"/>
  <c r="I875" i="2"/>
  <c r="L875" i="2"/>
  <c r="H361" i="2"/>
  <c r="G361" i="2"/>
  <c r="I361" i="2"/>
  <c r="H873" i="2"/>
  <c r="G873" i="2"/>
  <c r="I873" i="2"/>
  <c r="L873" i="2"/>
  <c r="H717" i="2"/>
  <c r="G717" i="2"/>
  <c r="I717" i="2"/>
  <c r="H872" i="2"/>
  <c r="G872" i="2"/>
  <c r="I872" i="2"/>
  <c r="L872" i="2"/>
  <c r="H871" i="2"/>
  <c r="G871" i="2"/>
  <c r="I871" i="2"/>
  <c r="L871" i="2"/>
  <c r="H870" i="2"/>
  <c r="G870" i="2"/>
  <c r="I870" i="2"/>
  <c r="H842" i="2"/>
  <c r="G842" i="2"/>
  <c r="I842" i="2"/>
  <c r="H868" i="2"/>
  <c r="G868" i="2"/>
  <c r="I868" i="2"/>
  <c r="L868" i="2"/>
  <c r="H867" i="2"/>
  <c r="G867" i="2"/>
  <c r="I867" i="2"/>
  <c r="L867" i="2"/>
  <c r="H866" i="2"/>
  <c r="G866" i="2"/>
  <c r="I866" i="2"/>
  <c r="L866" i="2"/>
  <c r="H865" i="2"/>
  <c r="G865" i="2"/>
  <c r="I865" i="2"/>
  <c r="L865" i="2"/>
  <c r="H864" i="2"/>
  <c r="G864" i="2"/>
  <c r="I864" i="2"/>
  <c r="H863" i="2"/>
  <c r="G863" i="2"/>
  <c r="I863" i="2"/>
  <c r="H862" i="2"/>
  <c r="G862" i="2"/>
  <c r="I862" i="2"/>
  <c r="H861" i="2"/>
  <c r="G861" i="2"/>
  <c r="I861" i="2"/>
  <c r="H860" i="2"/>
  <c r="G860" i="2"/>
  <c r="I860" i="2"/>
  <c r="L860" i="2"/>
  <c r="H859" i="2"/>
  <c r="G859" i="2"/>
  <c r="I859" i="2"/>
  <c r="L859" i="2"/>
  <c r="H858" i="2"/>
  <c r="G858" i="2"/>
  <c r="I858" i="2"/>
  <c r="L858" i="2"/>
  <c r="H857" i="2"/>
  <c r="G857" i="2"/>
  <c r="I857" i="2"/>
  <c r="H855" i="2"/>
  <c r="G855" i="2"/>
  <c r="I855" i="2"/>
  <c r="L855" i="2"/>
  <c r="H496" i="2"/>
  <c r="G496" i="2"/>
  <c r="I496" i="2"/>
  <c r="H663" i="2"/>
  <c r="G663" i="2"/>
  <c r="I663" i="2"/>
  <c r="L663" i="2"/>
  <c r="H854" i="2"/>
  <c r="G854" i="2"/>
  <c r="I854" i="2"/>
  <c r="H853" i="2"/>
  <c r="G853" i="2"/>
  <c r="I853" i="2"/>
  <c r="H852" i="2"/>
  <c r="G852" i="2"/>
  <c r="I852" i="2"/>
  <c r="H849" i="2"/>
  <c r="G849" i="2"/>
  <c r="I849" i="2"/>
  <c r="L849" i="2"/>
  <c r="H847" i="2"/>
  <c r="G847" i="2"/>
  <c r="I847" i="2"/>
  <c r="H846" i="2"/>
  <c r="G846" i="2"/>
  <c r="I846" i="2"/>
  <c r="H845" i="2"/>
  <c r="G845" i="2"/>
  <c r="I845" i="2"/>
  <c r="H843" i="2"/>
  <c r="G843" i="2"/>
  <c r="I843" i="2"/>
  <c r="L843" i="2"/>
  <c r="H621" i="2"/>
  <c r="G621" i="2"/>
  <c r="I621" i="2"/>
  <c r="L621" i="2"/>
  <c r="H841" i="2"/>
  <c r="G841" i="2"/>
  <c r="I841" i="2"/>
  <c r="L841" i="2"/>
  <c r="H840" i="2"/>
  <c r="G840" i="2"/>
  <c r="I840" i="2"/>
  <c r="L840" i="2"/>
  <c r="H837" i="2"/>
  <c r="G837" i="2"/>
  <c r="I837" i="2"/>
  <c r="L837" i="2"/>
  <c r="H834" i="2"/>
  <c r="G834" i="2"/>
  <c r="I834" i="2"/>
  <c r="L834" i="2"/>
  <c r="H832" i="2"/>
  <c r="G832" i="2"/>
  <c r="I832" i="2"/>
  <c r="L832" i="2"/>
  <c r="H831" i="2"/>
  <c r="G831" i="2"/>
  <c r="I831" i="2"/>
  <c r="H830" i="2"/>
  <c r="G830" i="2"/>
  <c r="I830" i="2"/>
  <c r="H827" i="2"/>
  <c r="G827" i="2"/>
  <c r="I827" i="2"/>
  <c r="L827" i="2"/>
  <c r="H825" i="2"/>
  <c r="G825" i="2"/>
  <c r="I825" i="2"/>
  <c r="L825" i="2"/>
  <c r="H823" i="2"/>
  <c r="G823" i="2"/>
  <c r="I823" i="2"/>
  <c r="H598" i="2"/>
  <c r="G598" i="2"/>
  <c r="I598" i="2"/>
  <c r="L598" i="2"/>
  <c r="H822" i="2"/>
  <c r="G822" i="2"/>
  <c r="I822" i="2"/>
  <c r="L822" i="2"/>
  <c r="H821" i="2"/>
  <c r="G821" i="2"/>
  <c r="I821" i="2"/>
  <c r="L821" i="2"/>
  <c r="H466" i="2"/>
  <c r="G466" i="2"/>
  <c r="I466" i="2"/>
  <c r="L466" i="2"/>
  <c r="H820" i="2"/>
  <c r="G820" i="2"/>
  <c r="I820" i="2"/>
  <c r="L820" i="2"/>
  <c r="H817" i="2"/>
  <c r="G817" i="2"/>
  <c r="I817" i="2"/>
  <c r="H469" i="2"/>
  <c r="G469" i="2"/>
  <c r="I469" i="2"/>
  <c r="L469" i="2"/>
  <c r="H816" i="2"/>
  <c r="G816" i="2"/>
  <c r="I816" i="2"/>
  <c r="L816" i="2"/>
  <c r="H418" i="2"/>
  <c r="G418" i="2"/>
  <c r="I418" i="2"/>
  <c r="L418" i="2"/>
  <c r="H815" i="2"/>
  <c r="G815" i="2"/>
  <c r="I815" i="2"/>
  <c r="L815" i="2"/>
  <c r="H296" i="2"/>
  <c r="G296" i="2"/>
  <c r="I296" i="2"/>
  <c r="L296" i="2"/>
  <c r="H814" i="2"/>
  <c r="G814" i="2"/>
  <c r="I814" i="2"/>
  <c r="L814" i="2"/>
  <c r="H811" i="2"/>
  <c r="G811" i="2"/>
  <c r="I811" i="2"/>
  <c r="L811" i="2"/>
  <c r="H809" i="2"/>
  <c r="G809" i="2"/>
  <c r="I809" i="2"/>
  <c r="L809" i="2"/>
  <c r="H808" i="2"/>
  <c r="G808" i="2"/>
  <c r="I808" i="2"/>
  <c r="L808" i="2"/>
  <c r="H807" i="2"/>
  <c r="G807" i="2"/>
  <c r="I807" i="2"/>
  <c r="L807" i="2"/>
  <c r="H806" i="2"/>
  <c r="G806" i="2"/>
  <c r="I806" i="2"/>
  <c r="L806" i="2"/>
  <c r="H647" i="2"/>
  <c r="G647" i="2"/>
  <c r="I647" i="2"/>
  <c r="H803" i="2"/>
  <c r="G803" i="2"/>
  <c r="I803" i="2"/>
  <c r="L803" i="2"/>
  <c r="H802" i="2"/>
  <c r="G802" i="2"/>
  <c r="I802" i="2"/>
  <c r="L802" i="2"/>
  <c r="H801" i="2"/>
  <c r="G801" i="2"/>
  <c r="I801" i="2"/>
  <c r="L801" i="2"/>
  <c r="H798" i="2"/>
  <c r="G798" i="2"/>
  <c r="I798" i="2"/>
  <c r="L798" i="2"/>
  <c r="H797" i="2"/>
  <c r="G797" i="2"/>
  <c r="I797" i="2"/>
  <c r="L797" i="2"/>
  <c r="H796" i="2"/>
  <c r="G796" i="2"/>
  <c r="I796" i="2"/>
  <c r="H794" i="2"/>
  <c r="G794" i="2"/>
  <c r="I794" i="2"/>
  <c r="L794" i="2"/>
  <c r="H793" i="2"/>
  <c r="G793" i="2"/>
  <c r="I793" i="2"/>
  <c r="L793" i="2"/>
  <c r="H792" i="2"/>
  <c r="G792" i="2"/>
  <c r="I792" i="2"/>
  <c r="L792" i="2"/>
  <c r="H789" i="2"/>
  <c r="G789" i="2"/>
  <c r="I789" i="2"/>
  <c r="H340" i="2"/>
  <c r="G340" i="2"/>
  <c r="I340" i="2"/>
  <c r="L340" i="2"/>
  <c r="H788" i="2"/>
  <c r="G788" i="2"/>
  <c r="I788" i="2"/>
  <c r="L788" i="2"/>
  <c r="H786" i="2"/>
  <c r="G786" i="2"/>
  <c r="I786" i="2"/>
  <c r="L786" i="2"/>
  <c r="H785" i="2"/>
  <c r="G785" i="2"/>
  <c r="I785" i="2"/>
  <c r="H581" i="2"/>
  <c r="G581" i="2"/>
  <c r="I581" i="2"/>
  <c r="L581" i="2"/>
  <c r="H784" i="2"/>
  <c r="G784" i="2"/>
  <c r="I784" i="2"/>
  <c r="L784" i="2"/>
  <c r="H782" i="2"/>
  <c r="G782" i="2"/>
  <c r="I782" i="2"/>
  <c r="L782" i="2"/>
  <c r="H780" i="2"/>
  <c r="G780" i="2"/>
  <c r="I780" i="2"/>
  <c r="L780" i="2"/>
  <c r="H779" i="2"/>
  <c r="G779" i="2"/>
  <c r="I779" i="2"/>
  <c r="L779" i="2"/>
  <c r="H778" i="2"/>
  <c r="G778" i="2"/>
  <c r="I778" i="2"/>
  <c r="L778" i="2"/>
  <c r="H777" i="2"/>
  <c r="G777" i="2"/>
  <c r="I777" i="2"/>
  <c r="L777" i="2"/>
  <c r="H776" i="2"/>
  <c r="G776" i="2"/>
  <c r="I776" i="2"/>
  <c r="L776" i="2"/>
  <c r="H775" i="2"/>
  <c r="G775" i="2"/>
  <c r="I775" i="2"/>
  <c r="H774" i="2"/>
  <c r="G774" i="2"/>
  <c r="I774" i="2"/>
  <c r="H773" i="2"/>
  <c r="G773" i="2"/>
  <c r="I773" i="2"/>
  <c r="L773" i="2"/>
  <c r="H742" i="2"/>
  <c r="G742" i="2"/>
  <c r="I742" i="2"/>
  <c r="L742" i="2"/>
  <c r="H772" i="2"/>
  <c r="G772" i="2"/>
  <c r="I772" i="2"/>
  <c r="L772" i="2"/>
  <c r="H771" i="2"/>
  <c r="G771" i="2"/>
  <c r="I771" i="2"/>
  <c r="H770" i="2"/>
  <c r="G770" i="2"/>
  <c r="I770" i="2"/>
  <c r="L770" i="2"/>
  <c r="H769" i="2"/>
  <c r="G769" i="2"/>
  <c r="I769" i="2"/>
  <c r="L769" i="2"/>
  <c r="H768" i="2"/>
  <c r="G768" i="2"/>
  <c r="I768" i="2"/>
  <c r="L768" i="2"/>
  <c r="H767" i="2"/>
  <c r="G767" i="2"/>
  <c r="I767" i="2"/>
  <c r="L767" i="2"/>
  <c r="H766" i="2"/>
  <c r="G766" i="2"/>
  <c r="I766" i="2"/>
  <c r="H765" i="2"/>
  <c r="G765" i="2"/>
  <c r="I765" i="2"/>
  <c r="H763" i="2"/>
  <c r="G763" i="2"/>
  <c r="I763" i="2"/>
  <c r="L763" i="2"/>
  <c r="H762" i="2"/>
  <c r="G762" i="2"/>
  <c r="I762" i="2"/>
  <c r="H761" i="2"/>
  <c r="G761" i="2"/>
  <c r="I761" i="2"/>
  <c r="L761" i="2"/>
  <c r="H760" i="2"/>
  <c r="G760" i="2"/>
  <c r="I760" i="2"/>
  <c r="L760" i="2"/>
  <c r="H755" i="2"/>
  <c r="G755" i="2"/>
  <c r="I755" i="2"/>
  <c r="H751" i="2"/>
  <c r="G751" i="2"/>
  <c r="I751" i="2"/>
  <c r="L751" i="2"/>
  <c r="H750" i="2"/>
  <c r="G750" i="2"/>
  <c r="I750" i="2"/>
  <c r="L750" i="2"/>
  <c r="H749" i="2"/>
  <c r="G749" i="2"/>
  <c r="I749" i="2"/>
  <c r="L749" i="2"/>
  <c r="H746" i="2"/>
  <c r="G746" i="2"/>
  <c r="I746" i="2"/>
  <c r="H745" i="2"/>
  <c r="G745" i="2"/>
  <c r="I745" i="2"/>
  <c r="L745" i="2"/>
  <c r="H744" i="2"/>
  <c r="G744" i="2"/>
  <c r="I744" i="2"/>
  <c r="H2237" i="2"/>
  <c r="G2237" i="2"/>
  <c r="I2237" i="2"/>
  <c r="H741" i="2"/>
  <c r="G741" i="2"/>
  <c r="I741" i="2"/>
  <c r="L741" i="2"/>
  <c r="H740" i="2"/>
  <c r="G740" i="2"/>
  <c r="I740" i="2"/>
  <c r="H737" i="2"/>
  <c r="G737" i="2"/>
  <c r="I737" i="2"/>
  <c r="L737" i="2"/>
  <c r="H736" i="2"/>
  <c r="G736" i="2"/>
  <c r="I736" i="2"/>
  <c r="L736" i="2"/>
  <c r="H735" i="2"/>
  <c r="G735" i="2"/>
  <c r="I735" i="2"/>
  <c r="L735" i="2"/>
  <c r="H730" i="2"/>
  <c r="G730" i="2"/>
  <c r="I730" i="2"/>
  <c r="L730" i="2"/>
  <c r="H734" i="2"/>
  <c r="G734" i="2"/>
  <c r="I734" i="2"/>
  <c r="L734" i="2"/>
  <c r="H733" i="2"/>
  <c r="G733" i="2"/>
  <c r="I733" i="2"/>
  <c r="H732" i="2"/>
  <c r="G732" i="2"/>
  <c r="I732" i="2"/>
  <c r="H729" i="2"/>
  <c r="G729" i="2"/>
  <c r="I729" i="2"/>
  <c r="L729" i="2"/>
  <c r="H728" i="2"/>
  <c r="G728" i="2"/>
  <c r="I728" i="2"/>
  <c r="L728" i="2"/>
  <c r="H66" i="2"/>
  <c r="G66" i="2"/>
  <c r="I66" i="2"/>
  <c r="L66" i="2"/>
  <c r="H726" i="2"/>
  <c r="G726" i="2"/>
  <c r="I726" i="2"/>
  <c r="L726" i="2"/>
  <c r="H725" i="2"/>
  <c r="G725" i="2"/>
  <c r="I725" i="2"/>
  <c r="H724" i="2"/>
  <c r="G724" i="2"/>
  <c r="I724" i="2"/>
  <c r="H185" i="2"/>
  <c r="G185" i="2"/>
  <c r="I185" i="2"/>
  <c r="L185" i="2"/>
  <c r="H722" i="2"/>
  <c r="G722" i="2"/>
  <c r="I722" i="2"/>
  <c r="L722" i="2"/>
  <c r="H721" i="2"/>
  <c r="G721" i="2"/>
  <c r="I721" i="2"/>
  <c r="L721" i="2"/>
  <c r="H720" i="2"/>
  <c r="G720" i="2"/>
  <c r="I720" i="2"/>
  <c r="H719" i="2"/>
  <c r="G719" i="2"/>
  <c r="I719" i="2"/>
  <c r="H718" i="2"/>
  <c r="G718" i="2"/>
  <c r="I718" i="2"/>
  <c r="L718" i="2"/>
  <c r="H716" i="2"/>
  <c r="G716" i="2"/>
  <c r="I716" i="2"/>
  <c r="L716" i="2"/>
  <c r="H715" i="2"/>
  <c r="G715" i="2"/>
  <c r="I715" i="2"/>
  <c r="L715" i="2"/>
  <c r="H587" i="2"/>
  <c r="G587" i="2"/>
  <c r="I587" i="2"/>
  <c r="H714" i="2"/>
  <c r="G714" i="2"/>
  <c r="I714" i="2"/>
  <c r="L714" i="2"/>
  <c r="H713" i="2"/>
  <c r="G713" i="2"/>
  <c r="I713" i="2"/>
  <c r="L713" i="2"/>
  <c r="H712" i="2"/>
  <c r="G712" i="2"/>
  <c r="I712" i="2"/>
  <c r="H711" i="2"/>
  <c r="G711" i="2"/>
  <c r="I711" i="2"/>
  <c r="L711" i="2"/>
  <c r="H304" i="2"/>
  <c r="G304" i="2"/>
  <c r="I304" i="2"/>
  <c r="H71" i="2"/>
  <c r="G71" i="2"/>
  <c r="I71" i="2"/>
  <c r="L71" i="2"/>
  <c r="H710" i="2"/>
  <c r="G710" i="2"/>
  <c r="I710" i="2"/>
  <c r="L710" i="2"/>
  <c r="H709" i="2"/>
  <c r="G709" i="2"/>
  <c r="I709" i="2"/>
  <c r="H708" i="2"/>
  <c r="G708" i="2"/>
  <c r="I708" i="2"/>
  <c r="L708" i="2"/>
  <c r="H707" i="2"/>
  <c r="G707" i="2"/>
  <c r="I707" i="2"/>
  <c r="L707" i="2"/>
  <c r="H706" i="2"/>
  <c r="G706" i="2"/>
  <c r="I706" i="2"/>
  <c r="L706" i="2"/>
  <c r="H705" i="2"/>
  <c r="G705" i="2"/>
  <c r="I705" i="2"/>
  <c r="L705" i="2"/>
  <c r="H704" i="2"/>
  <c r="G704" i="2"/>
  <c r="I704" i="2"/>
  <c r="L704" i="2"/>
  <c r="H703" i="2"/>
  <c r="G703" i="2"/>
  <c r="I703" i="2"/>
  <c r="L703" i="2"/>
  <c r="H701" i="2"/>
  <c r="G701" i="2"/>
  <c r="I701" i="2"/>
  <c r="H698" i="2"/>
  <c r="G698" i="2"/>
  <c r="I698" i="2"/>
  <c r="H697" i="2"/>
  <c r="G697" i="2"/>
  <c r="I697" i="2"/>
  <c r="L697" i="2"/>
  <c r="H696" i="2"/>
  <c r="G696" i="2"/>
  <c r="I696" i="2"/>
  <c r="L696" i="2"/>
  <c r="H695" i="2"/>
  <c r="G695" i="2"/>
  <c r="I695" i="2"/>
  <c r="H694" i="2"/>
  <c r="G694" i="2"/>
  <c r="I694" i="2"/>
  <c r="L694" i="2"/>
  <c r="H432" i="2"/>
  <c r="G432" i="2"/>
  <c r="I432" i="2"/>
  <c r="H544" i="2"/>
  <c r="G544" i="2"/>
  <c r="I544" i="2"/>
  <c r="L544" i="2"/>
  <c r="H693" i="2"/>
  <c r="G693" i="2"/>
  <c r="I693" i="2"/>
  <c r="L693" i="2"/>
  <c r="H691" i="2"/>
  <c r="G691" i="2"/>
  <c r="I691" i="2"/>
  <c r="L691" i="2"/>
  <c r="H689" i="2"/>
  <c r="G689" i="2"/>
  <c r="I689" i="2"/>
  <c r="L689" i="2"/>
  <c r="H688" i="2"/>
  <c r="G688" i="2"/>
  <c r="I688" i="2"/>
  <c r="H686" i="2"/>
  <c r="G686" i="2"/>
  <c r="I686" i="2"/>
  <c r="H685" i="2"/>
  <c r="G685" i="2"/>
  <c r="I685" i="2"/>
  <c r="H683" i="2"/>
  <c r="G683" i="2"/>
  <c r="I683" i="2"/>
  <c r="H680" i="2"/>
  <c r="G680" i="2"/>
  <c r="I680" i="2"/>
  <c r="H679" i="2"/>
  <c r="G679" i="2"/>
  <c r="I679" i="2"/>
  <c r="H678" i="2"/>
  <c r="G678" i="2"/>
  <c r="I678" i="2"/>
  <c r="H677" i="2"/>
  <c r="G677" i="2"/>
  <c r="I677" i="2"/>
  <c r="L677" i="2"/>
  <c r="H676" i="2"/>
  <c r="G676" i="2"/>
  <c r="I676" i="2"/>
  <c r="L676" i="2"/>
  <c r="H674" i="2"/>
  <c r="G674" i="2"/>
  <c r="I674" i="2"/>
  <c r="H672" i="2"/>
  <c r="G672" i="2"/>
  <c r="I672" i="2"/>
  <c r="H671" i="2"/>
  <c r="G671" i="2"/>
  <c r="I671" i="2"/>
  <c r="L671" i="2"/>
  <c r="H44" i="2"/>
  <c r="G44" i="2"/>
  <c r="I44" i="2"/>
  <c r="L44" i="2"/>
  <c r="H668" i="2"/>
  <c r="G668" i="2"/>
  <c r="I668" i="2"/>
  <c r="L668" i="2"/>
  <c r="H667" i="2"/>
  <c r="G667" i="2"/>
  <c r="I667" i="2"/>
  <c r="L667" i="2"/>
  <c r="H662" i="2"/>
  <c r="G662" i="2"/>
  <c r="I662" i="2"/>
  <c r="H661" i="2"/>
  <c r="G661" i="2"/>
  <c r="I661" i="2"/>
  <c r="L661" i="2"/>
  <c r="H659" i="2"/>
  <c r="G659" i="2"/>
  <c r="I659" i="2"/>
  <c r="H658" i="2"/>
  <c r="G658" i="2"/>
  <c r="I658" i="2"/>
  <c r="L658" i="2"/>
  <c r="H657" i="2"/>
  <c r="G657" i="2"/>
  <c r="I657" i="2"/>
  <c r="L657" i="2"/>
  <c r="H655" i="2"/>
  <c r="G655" i="2"/>
  <c r="I655" i="2"/>
  <c r="L655" i="2"/>
  <c r="H654" i="2"/>
  <c r="G654" i="2"/>
  <c r="I654" i="2"/>
  <c r="L654" i="2"/>
  <c r="H653" i="2"/>
  <c r="G653" i="2"/>
  <c r="I653" i="2"/>
  <c r="L653" i="2"/>
  <c r="H652" i="2"/>
  <c r="G652" i="2"/>
  <c r="I652" i="2"/>
  <c r="G1764" i="1"/>
  <c r="H1764" i="1"/>
  <c r="I1764" i="1"/>
  <c r="J1764" i="1"/>
  <c r="K1764" i="1"/>
  <c r="G203" i="1"/>
  <c r="H203" i="1"/>
  <c r="I203" i="1"/>
  <c r="J203" i="1"/>
  <c r="K203" i="1"/>
  <c r="G1916" i="1"/>
  <c r="H1916" i="1"/>
  <c r="I1916" i="1"/>
  <c r="J1916" i="1"/>
  <c r="K1916" i="1"/>
  <c r="G348" i="1"/>
  <c r="H348" i="1"/>
  <c r="I348" i="1"/>
  <c r="J348" i="1"/>
  <c r="K348" i="1"/>
  <c r="G529" i="1"/>
  <c r="H529" i="1"/>
  <c r="I529" i="1"/>
  <c r="J529" i="1"/>
  <c r="K529" i="1"/>
  <c r="G225" i="1"/>
  <c r="H225" i="1"/>
  <c r="I225" i="1"/>
  <c r="J225" i="1"/>
  <c r="K225" i="1"/>
  <c r="G73" i="1"/>
  <c r="H73" i="1"/>
  <c r="I73" i="1"/>
  <c r="J73" i="1"/>
  <c r="K73" i="1"/>
  <c r="G496" i="1"/>
  <c r="H496" i="1"/>
  <c r="I496" i="1"/>
  <c r="J496" i="1"/>
  <c r="K496" i="1"/>
  <c r="G2015" i="1"/>
  <c r="H2015" i="1"/>
  <c r="I2015" i="1"/>
  <c r="J2015" i="1"/>
  <c r="K2015" i="1"/>
  <c r="G545" i="1"/>
  <c r="H545" i="1"/>
  <c r="I545" i="1"/>
  <c r="J545" i="1"/>
  <c r="K545" i="1"/>
  <c r="G583" i="1"/>
  <c r="H583" i="1"/>
  <c r="I583" i="1"/>
  <c r="J583" i="1"/>
  <c r="K583" i="1"/>
  <c r="G901" i="1"/>
  <c r="H901" i="1"/>
  <c r="I901" i="1"/>
  <c r="J901" i="1"/>
  <c r="K901" i="1"/>
  <c r="G1026" i="1"/>
  <c r="H1026" i="1"/>
  <c r="I1026" i="1"/>
  <c r="J1026" i="1"/>
  <c r="K1026" i="1"/>
  <c r="G1749" i="1"/>
  <c r="H1749" i="1"/>
  <c r="I1749" i="1"/>
  <c r="J1749" i="1"/>
  <c r="K1749" i="1"/>
  <c r="G507" i="1"/>
  <c r="H507" i="1"/>
  <c r="I507" i="1"/>
  <c r="J507" i="1"/>
  <c r="K507" i="1"/>
  <c r="G320" i="1"/>
  <c r="H320" i="1"/>
  <c r="I320" i="1"/>
  <c r="J320" i="1"/>
  <c r="K320" i="1"/>
  <c r="G1005" i="1"/>
  <c r="H1005" i="1"/>
  <c r="I1005" i="1"/>
  <c r="J1005" i="1"/>
  <c r="K1005" i="1"/>
  <c r="G894" i="1"/>
  <c r="H894" i="1"/>
  <c r="I894" i="1"/>
  <c r="J894" i="1"/>
  <c r="K894" i="1"/>
  <c r="G270" i="1"/>
  <c r="H270" i="1"/>
  <c r="I270" i="1"/>
  <c r="J270" i="1"/>
  <c r="K270" i="1"/>
  <c r="G1205" i="1"/>
  <c r="H1205" i="1"/>
  <c r="I1205" i="1"/>
  <c r="J1205" i="1"/>
  <c r="K1205" i="1"/>
  <c r="G2016" i="1"/>
  <c r="H2016" i="1"/>
  <c r="I2016" i="1"/>
  <c r="J2016" i="1"/>
  <c r="K2016" i="1"/>
  <c r="G2017" i="1"/>
  <c r="H2017" i="1"/>
  <c r="I2017" i="1"/>
  <c r="J2017" i="1"/>
  <c r="K2017" i="1"/>
  <c r="G1954" i="1"/>
  <c r="H1954" i="1"/>
  <c r="I1954" i="1"/>
  <c r="J1954" i="1"/>
  <c r="K1954" i="1"/>
  <c r="G2018" i="1"/>
  <c r="H2018" i="1"/>
  <c r="I2018" i="1"/>
  <c r="J2018" i="1"/>
  <c r="K2018" i="1"/>
  <c r="G1511" i="1"/>
  <c r="H1511" i="1"/>
  <c r="I1511" i="1"/>
  <c r="J1511" i="1"/>
  <c r="K1511" i="1"/>
  <c r="G2019" i="1"/>
  <c r="H2019" i="1"/>
  <c r="I2019" i="1"/>
  <c r="J2019" i="1"/>
  <c r="K2019" i="1"/>
  <c r="G345" i="1"/>
  <c r="H345" i="1"/>
  <c r="I345" i="1"/>
  <c r="J345" i="1"/>
  <c r="K345" i="1"/>
  <c r="G2020" i="1"/>
  <c r="H2020" i="1"/>
  <c r="I2020" i="1"/>
  <c r="J2020" i="1"/>
  <c r="K2020" i="1"/>
  <c r="G2021" i="1"/>
  <c r="H2021" i="1"/>
  <c r="I2021" i="1"/>
  <c r="J2021" i="1"/>
  <c r="K2021" i="1"/>
  <c r="G2022" i="1"/>
  <c r="H2022" i="1"/>
  <c r="I2022" i="1"/>
  <c r="J2022" i="1"/>
  <c r="K2022" i="1"/>
  <c r="G1768" i="1"/>
  <c r="H1768" i="1"/>
  <c r="I1768" i="1"/>
  <c r="J1768" i="1"/>
  <c r="K1768" i="1"/>
  <c r="G2023" i="1"/>
  <c r="H2023" i="1"/>
  <c r="I2023" i="1"/>
  <c r="J2023" i="1"/>
  <c r="K2023" i="1"/>
  <c r="G825" i="1"/>
  <c r="H825" i="1"/>
  <c r="I825" i="1"/>
  <c r="J825" i="1"/>
  <c r="K825" i="1"/>
  <c r="G936" i="1"/>
  <c r="H936" i="1"/>
  <c r="I936" i="1"/>
  <c r="J936" i="1"/>
  <c r="K936" i="1"/>
  <c r="G2024" i="1"/>
  <c r="H2024" i="1"/>
  <c r="I2024" i="1"/>
  <c r="J2024" i="1"/>
  <c r="K2024" i="1"/>
  <c r="G1094" i="1"/>
  <c r="H1094" i="1"/>
  <c r="I1094" i="1"/>
  <c r="J1094" i="1"/>
  <c r="K1094" i="1"/>
  <c r="G1728" i="1"/>
  <c r="H1728" i="1"/>
  <c r="I1728" i="1"/>
  <c r="J1728" i="1"/>
  <c r="K1728" i="1"/>
  <c r="G121" i="1"/>
  <c r="H121" i="1"/>
  <c r="I121" i="1"/>
  <c r="J121" i="1"/>
  <c r="K121" i="1"/>
  <c r="G245" i="1"/>
  <c r="H245" i="1"/>
  <c r="I245" i="1"/>
  <c r="J245" i="1"/>
  <c r="K245" i="1"/>
  <c r="G2025" i="1"/>
  <c r="H2025" i="1"/>
  <c r="I2025" i="1"/>
  <c r="J2025" i="1"/>
  <c r="K2025" i="1"/>
  <c r="G167" i="1"/>
  <c r="H167" i="1"/>
  <c r="I167" i="1"/>
  <c r="J167" i="1"/>
  <c r="K167" i="1"/>
  <c r="G1057" i="1"/>
  <c r="H1057" i="1"/>
  <c r="I1057" i="1"/>
  <c r="J1057" i="1"/>
  <c r="K1057" i="1"/>
  <c r="G1164" i="1"/>
  <c r="H1164" i="1"/>
  <c r="I1164" i="1"/>
  <c r="J1164" i="1"/>
  <c r="K1164" i="1"/>
  <c r="G215" i="1"/>
  <c r="H215" i="1"/>
  <c r="I215" i="1"/>
  <c r="J215" i="1"/>
  <c r="K215" i="1"/>
  <c r="G1788" i="1"/>
  <c r="H1788" i="1"/>
  <c r="I1788" i="1"/>
  <c r="J1788" i="1"/>
  <c r="K1788" i="1"/>
  <c r="G1867" i="1"/>
  <c r="H1867" i="1"/>
  <c r="I1867" i="1"/>
  <c r="J1867" i="1"/>
  <c r="K1867" i="1"/>
  <c r="G2026" i="1"/>
  <c r="H2026" i="1"/>
  <c r="I2026" i="1"/>
  <c r="J2026" i="1"/>
  <c r="K2026" i="1"/>
  <c r="G557" i="1"/>
  <c r="H557" i="1"/>
  <c r="I557" i="1"/>
  <c r="J557" i="1"/>
  <c r="K557" i="1"/>
  <c r="G674" i="1"/>
  <c r="H674" i="1"/>
  <c r="I674" i="1"/>
  <c r="J674" i="1"/>
  <c r="K674" i="1"/>
  <c r="G1384" i="1"/>
  <c r="H1384" i="1"/>
  <c r="I1384" i="1"/>
  <c r="J1384" i="1"/>
  <c r="K1384" i="1"/>
  <c r="G2027" i="1"/>
  <c r="H2027" i="1"/>
  <c r="I2027" i="1"/>
  <c r="J2027" i="1"/>
  <c r="K2027" i="1"/>
  <c r="G400" i="1"/>
  <c r="H400" i="1"/>
  <c r="I400" i="1"/>
  <c r="J400" i="1"/>
  <c r="K400" i="1"/>
  <c r="G362" i="1"/>
  <c r="H362" i="1"/>
  <c r="I362" i="1"/>
  <c r="L362" i="1"/>
  <c r="J362" i="1"/>
  <c r="K362" i="1"/>
  <c r="G757" i="1"/>
  <c r="H757" i="1"/>
  <c r="I757" i="1"/>
  <c r="J757" i="1"/>
  <c r="K757" i="1"/>
  <c r="G716" i="1"/>
  <c r="H716" i="1"/>
  <c r="I716" i="1"/>
  <c r="J716" i="1"/>
  <c r="K716" i="1"/>
  <c r="G2028" i="1"/>
  <c r="H2028" i="1"/>
  <c r="I2028" i="1"/>
  <c r="J2028" i="1"/>
  <c r="K2028" i="1"/>
  <c r="G2029" i="1"/>
  <c r="H2029" i="1"/>
  <c r="I2029" i="1"/>
  <c r="J2029" i="1"/>
  <c r="K2029" i="1"/>
  <c r="G2030" i="1"/>
  <c r="H2030" i="1"/>
  <c r="I2030" i="1"/>
  <c r="J2030" i="1"/>
  <c r="K2030" i="1"/>
  <c r="G1821" i="1"/>
  <c r="H1821" i="1"/>
  <c r="I1821" i="1"/>
  <c r="J1821" i="1"/>
  <c r="K1821" i="1"/>
  <c r="G415" i="1"/>
  <c r="H415" i="1"/>
  <c r="I415" i="1"/>
  <c r="J415" i="1"/>
  <c r="K415" i="1"/>
  <c r="G291" i="1"/>
  <c r="H291" i="1"/>
  <c r="I291" i="1"/>
  <c r="J291" i="1"/>
  <c r="K291" i="1"/>
  <c r="G940" i="1"/>
  <c r="H940" i="1"/>
  <c r="I940" i="1"/>
  <c r="J940" i="1"/>
  <c r="K940" i="1"/>
  <c r="G677" i="1"/>
  <c r="H677" i="1"/>
  <c r="I677" i="1"/>
  <c r="J677" i="1"/>
  <c r="K677" i="1"/>
  <c r="G1258" i="1"/>
  <c r="H1258" i="1"/>
  <c r="I1258" i="1"/>
  <c r="J1258" i="1"/>
  <c r="K1258" i="1"/>
  <c r="G1025" i="1"/>
  <c r="H1025" i="1"/>
  <c r="I1025" i="1"/>
  <c r="J1025" i="1"/>
  <c r="K1025" i="1"/>
  <c r="G2031" i="1"/>
  <c r="H2031" i="1"/>
  <c r="I2031" i="1"/>
  <c r="J2031" i="1"/>
  <c r="K2031" i="1"/>
  <c r="G1486" i="1"/>
  <c r="H1486" i="1"/>
  <c r="I1486" i="1"/>
  <c r="J1486" i="1"/>
  <c r="K1486" i="1"/>
  <c r="G949" i="1"/>
  <c r="H949" i="1"/>
  <c r="I949" i="1"/>
  <c r="J949" i="1"/>
  <c r="K949" i="1"/>
  <c r="G136" i="1"/>
  <c r="H136" i="1"/>
  <c r="I136" i="1"/>
  <c r="J136" i="1"/>
  <c r="K136" i="1"/>
  <c r="G80" i="1"/>
  <c r="H80" i="1"/>
  <c r="I80" i="1"/>
  <c r="J80" i="1"/>
  <c r="K80" i="1"/>
  <c r="G1744" i="1"/>
  <c r="H1744" i="1"/>
  <c r="I1744" i="1"/>
  <c r="J1744" i="1"/>
  <c r="K1744" i="1"/>
  <c r="G179" i="1"/>
  <c r="H179" i="1"/>
  <c r="I179" i="1"/>
  <c r="J179" i="1"/>
  <c r="K179" i="1"/>
  <c r="G2032" i="1"/>
  <c r="H2032" i="1"/>
  <c r="I2032" i="1"/>
  <c r="J2032" i="1"/>
  <c r="K2032" i="1"/>
  <c r="G1743" i="1"/>
  <c r="H1743" i="1"/>
  <c r="I1743" i="1"/>
  <c r="J1743" i="1"/>
  <c r="K1743" i="1"/>
  <c r="G796" i="1"/>
  <c r="H796" i="1"/>
  <c r="I796" i="1"/>
  <c r="J796" i="1"/>
  <c r="K796" i="1"/>
  <c r="G2033" i="1"/>
  <c r="H2033" i="1"/>
  <c r="I2033" i="1"/>
  <c r="J2033" i="1"/>
  <c r="K2033" i="1"/>
  <c r="G713" i="1"/>
  <c r="H713" i="1"/>
  <c r="I713" i="1"/>
  <c r="J713" i="1"/>
  <c r="K713" i="1"/>
  <c r="G835" i="1"/>
  <c r="H835" i="1"/>
  <c r="I835" i="1"/>
  <c r="J835" i="1"/>
  <c r="K835" i="1"/>
  <c r="G828" i="1"/>
  <c r="H828" i="1"/>
  <c r="I828" i="1"/>
  <c r="J828" i="1"/>
  <c r="K828" i="1"/>
  <c r="G1974" i="1"/>
  <c r="H1974" i="1"/>
  <c r="I1974" i="1"/>
  <c r="J1974" i="1"/>
  <c r="K1974" i="1"/>
  <c r="G266" i="1"/>
  <c r="H266" i="1"/>
  <c r="I266" i="1"/>
  <c r="J266" i="1"/>
  <c r="K266" i="1"/>
  <c r="G383" i="1"/>
  <c r="H383" i="1"/>
  <c r="I383" i="1"/>
  <c r="J383" i="1"/>
  <c r="K383" i="1"/>
  <c r="G1364" i="1"/>
  <c r="H1364" i="1"/>
  <c r="I1364" i="1"/>
  <c r="J1364" i="1"/>
  <c r="K1364" i="1"/>
  <c r="G734" i="1"/>
  <c r="H734" i="1"/>
  <c r="I734" i="1"/>
  <c r="J734" i="1"/>
  <c r="K734" i="1"/>
  <c r="G1795" i="1"/>
  <c r="H1795" i="1"/>
  <c r="I1795" i="1"/>
  <c r="J1795" i="1"/>
  <c r="K1795" i="1"/>
  <c r="G1613" i="1"/>
  <c r="H1613" i="1"/>
  <c r="I1613" i="1"/>
  <c r="J1613" i="1"/>
  <c r="K1613" i="1"/>
  <c r="G671" i="1"/>
  <c r="H671" i="1"/>
  <c r="I671" i="1"/>
  <c r="J671" i="1"/>
  <c r="K671" i="1"/>
  <c r="G78" i="1"/>
  <c r="H78" i="1"/>
  <c r="I78" i="1"/>
  <c r="J78" i="1"/>
  <c r="K78" i="1"/>
  <c r="G735" i="1"/>
  <c r="H735" i="1"/>
  <c r="I735" i="1"/>
  <c r="J735" i="1"/>
  <c r="K735" i="1"/>
  <c r="G1412" i="1"/>
  <c r="H1412" i="1"/>
  <c r="I1412" i="1"/>
  <c r="J1412" i="1"/>
  <c r="K1412" i="1"/>
  <c r="G1273" i="1"/>
  <c r="H1273" i="1"/>
  <c r="I1273" i="1"/>
  <c r="J1273" i="1"/>
  <c r="K1273" i="1"/>
  <c r="G1331" i="1"/>
  <c r="H1331" i="1"/>
  <c r="I1331" i="1"/>
  <c r="J1331" i="1"/>
  <c r="K1331" i="1"/>
  <c r="G1727" i="1"/>
  <c r="H1727" i="1"/>
  <c r="I1727" i="1"/>
  <c r="J1727" i="1"/>
  <c r="K1727" i="1"/>
  <c r="G2034" i="1"/>
  <c r="H2034" i="1"/>
  <c r="I2034" i="1"/>
  <c r="J2034" i="1"/>
  <c r="K2034" i="1"/>
  <c r="G1303" i="1"/>
  <c r="H1303" i="1"/>
  <c r="I1303" i="1"/>
  <c r="J1303" i="1"/>
  <c r="K1303" i="1"/>
  <c r="G2007" i="1"/>
  <c r="H2007" i="1"/>
  <c r="I2007" i="1"/>
  <c r="J2007" i="1"/>
  <c r="K2007" i="1"/>
  <c r="G524" i="1"/>
  <c r="H524" i="1"/>
  <c r="I524" i="1"/>
  <c r="J524" i="1"/>
  <c r="K524" i="1"/>
  <c r="G1318" i="1"/>
  <c r="H1318" i="1"/>
  <c r="I1318" i="1"/>
  <c r="J1318" i="1"/>
  <c r="K1318" i="1"/>
  <c r="G1394" i="1"/>
  <c r="H1394" i="1"/>
  <c r="I1394" i="1"/>
  <c r="J1394" i="1"/>
  <c r="K1394" i="1"/>
  <c r="G1360" i="1"/>
  <c r="H1360" i="1"/>
  <c r="I1360" i="1"/>
  <c r="J1360" i="1"/>
  <c r="K1360" i="1"/>
  <c r="G1836" i="1"/>
  <c r="H1836" i="1"/>
  <c r="I1836" i="1"/>
  <c r="J1836" i="1"/>
  <c r="K1836" i="1"/>
  <c r="G1573" i="1"/>
  <c r="H1573" i="1"/>
  <c r="I1573" i="1"/>
  <c r="J1573" i="1"/>
  <c r="K1573" i="1"/>
  <c r="G601" i="1"/>
  <c r="H601" i="1"/>
  <c r="I601" i="1"/>
  <c r="J601" i="1"/>
  <c r="K601" i="1"/>
  <c r="G263" i="1"/>
  <c r="H263" i="1"/>
  <c r="I263" i="1"/>
  <c r="J263" i="1"/>
  <c r="K263" i="1"/>
  <c r="G1858" i="1"/>
  <c r="H1858" i="1"/>
  <c r="I1858" i="1"/>
  <c r="J1858" i="1"/>
  <c r="K1858" i="1"/>
  <c r="G1261" i="1"/>
  <c r="H1261" i="1"/>
  <c r="I1261" i="1"/>
  <c r="J1261" i="1"/>
  <c r="K1261" i="1"/>
  <c r="G1782" i="1"/>
  <c r="H1782" i="1"/>
  <c r="I1782" i="1"/>
  <c r="J1782" i="1"/>
  <c r="K1782" i="1"/>
  <c r="G1393" i="1"/>
  <c r="H1393" i="1"/>
  <c r="I1393" i="1"/>
  <c r="J1393" i="1"/>
  <c r="K1393" i="1"/>
  <c r="G428" i="1"/>
  <c r="H428" i="1"/>
  <c r="I428" i="1"/>
  <c r="J428" i="1"/>
  <c r="K428" i="1"/>
  <c r="G1499" i="1"/>
  <c r="H1499" i="1"/>
  <c r="I1499" i="1"/>
  <c r="J1499" i="1"/>
  <c r="K1499" i="1"/>
  <c r="G1946" i="1"/>
  <c r="H1946" i="1"/>
  <c r="I1946" i="1"/>
  <c r="J1946" i="1"/>
  <c r="K1946" i="1"/>
  <c r="G1526" i="1"/>
  <c r="H1526" i="1"/>
  <c r="I1526" i="1"/>
  <c r="J1526" i="1"/>
  <c r="K1526" i="1"/>
  <c r="G1683" i="1"/>
  <c r="H1683" i="1"/>
  <c r="I1683" i="1"/>
  <c r="J1683" i="1"/>
  <c r="K1683" i="1"/>
  <c r="G2035" i="1"/>
  <c r="H2035" i="1"/>
  <c r="I2035" i="1"/>
  <c r="J2035" i="1"/>
  <c r="K2035" i="1"/>
  <c r="G2036" i="1"/>
  <c r="H2036" i="1"/>
  <c r="I2036" i="1"/>
  <c r="J2036" i="1"/>
  <c r="K2036" i="1"/>
  <c r="G18" i="1"/>
  <c r="H18" i="1"/>
  <c r="I18" i="1"/>
  <c r="J18" i="1"/>
  <c r="K18" i="1"/>
  <c r="G1058" i="1"/>
  <c r="H1058" i="1"/>
  <c r="I1058" i="1"/>
  <c r="J1058" i="1"/>
  <c r="K1058" i="1"/>
  <c r="G2037" i="1"/>
  <c r="H2037" i="1"/>
  <c r="I2037" i="1"/>
  <c r="J2037" i="1"/>
  <c r="K2037" i="1"/>
  <c r="G541" i="1"/>
  <c r="H541" i="1"/>
  <c r="I541" i="1"/>
  <c r="J541" i="1"/>
  <c r="K541" i="1"/>
  <c r="G992" i="1"/>
  <c r="H992" i="1"/>
  <c r="I992" i="1"/>
  <c r="J992" i="1"/>
  <c r="K992" i="1"/>
  <c r="G1956" i="1"/>
  <c r="H1956" i="1"/>
  <c r="I1956" i="1"/>
  <c r="J1956" i="1"/>
  <c r="K1956" i="1"/>
  <c r="G2038" i="1"/>
  <c r="H2038" i="1"/>
  <c r="I2038" i="1"/>
  <c r="J2038" i="1"/>
  <c r="K2038" i="1"/>
  <c r="G55" i="1"/>
  <c r="H55" i="1"/>
  <c r="I55" i="1"/>
  <c r="J55" i="1"/>
  <c r="K55" i="1"/>
  <c r="G467" i="1"/>
  <c r="H467" i="1"/>
  <c r="I467" i="1"/>
  <c r="J467" i="1"/>
  <c r="K467" i="1"/>
  <c r="G1221" i="1"/>
  <c r="H1221" i="1"/>
  <c r="I1221" i="1"/>
  <c r="J1221" i="1"/>
  <c r="K1221" i="1"/>
  <c r="G1276" i="1"/>
  <c r="H1276" i="1"/>
  <c r="I1276" i="1"/>
  <c r="J1276" i="1"/>
  <c r="K1276" i="1"/>
  <c r="G2039" i="1"/>
  <c r="H2039" i="1"/>
  <c r="I2039" i="1"/>
  <c r="J2039" i="1"/>
  <c r="K2039" i="1"/>
  <c r="G1947" i="1"/>
  <c r="H1947" i="1"/>
  <c r="I1947" i="1"/>
  <c r="J1947" i="1"/>
  <c r="K1947" i="1"/>
  <c r="G124" i="1"/>
  <c r="H124" i="1"/>
  <c r="I124" i="1"/>
  <c r="J124" i="1"/>
  <c r="K124" i="1"/>
  <c r="G2040" i="1"/>
  <c r="H2040" i="1"/>
  <c r="I2040" i="1"/>
  <c r="J2040" i="1"/>
  <c r="K2040" i="1"/>
  <c r="G1757" i="1"/>
  <c r="H1757" i="1"/>
  <c r="I1757" i="1"/>
  <c r="J1757" i="1"/>
  <c r="K1757" i="1"/>
  <c r="G2041" i="1"/>
  <c r="H2041" i="1"/>
  <c r="I2041" i="1"/>
  <c r="J2041" i="1"/>
  <c r="K2041" i="1"/>
  <c r="G174" i="1"/>
  <c r="H174" i="1"/>
  <c r="I174" i="1"/>
  <c r="J174" i="1"/>
  <c r="K174" i="1"/>
  <c r="G2042" i="1"/>
  <c r="H2042" i="1"/>
  <c r="I2042" i="1"/>
  <c r="J2042" i="1"/>
  <c r="K2042" i="1"/>
  <c r="G1898" i="1"/>
  <c r="H1898" i="1"/>
  <c r="I1898" i="1"/>
  <c r="J1898" i="1"/>
  <c r="K1898" i="1"/>
  <c r="G2043" i="1"/>
  <c r="H2043" i="1"/>
  <c r="I2043" i="1"/>
  <c r="J2043" i="1"/>
  <c r="K2043" i="1"/>
  <c r="G193" i="1"/>
  <c r="H193" i="1"/>
  <c r="I193" i="1"/>
  <c r="J193" i="1"/>
  <c r="K193" i="1"/>
  <c r="G875" i="1"/>
  <c r="H875" i="1"/>
  <c r="I875" i="1"/>
  <c r="J875" i="1"/>
  <c r="K875" i="1"/>
  <c r="G1804" i="1"/>
  <c r="H1804" i="1"/>
  <c r="I1804" i="1"/>
  <c r="J1804" i="1"/>
  <c r="K1804" i="1"/>
  <c r="G1109" i="1"/>
  <c r="H1109" i="1"/>
  <c r="I1109" i="1"/>
  <c r="J1109" i="1"/>
  <c r="K1109" i="1"/>
  <c r="G465" i="1"/>
  <c r="H465" i="1"/>
  <c r="I465" i="1"/>
  <c r="J465" i="1"/>
  <c r="K465" i="1"/>
  <c r="G454" i="1"/>
  <c r="H454" i="1"/>
  <c r="I454" i="1"/>
  <c r="J454" i="1"/>
  <c r="K454" i="1"/>
  <c r="G1909" i="1"/>
  <c r="H1909" i="1"/>
  <c r="I1909" i="1"/>
  <c r="J1909" i="1"/>
  <c r="K1909" i="1"/>
  <c r="G865" i="1"/>
  <c r="H865" i="1"/>
  <c r="I865" i="1"/>
  <c r="J865" i="1"/>
  <c r="K865" i="1"/>
  <c r="G151" i="1"/>
  <c r="H151" i="1"/>
  <c r="I151" i="1"/>
  <c r="J151" i="1"/>
  <c r="K151" i="1"/>
  <c r="G623" i="1"/>
  <c r="H623" i="1"/>
  <c r="I623" i="1"/>
  <c r="J623" i="1"/>
  <c r="K623" i="1"/>
  <c r="G300" i="1"/>
  <c r="H300" i="1"/>
  <c r="I300" i="1"/>
  <c r="J300" i="1"/>
  <c r="K300" i="1"/>
  <c r="G427" i="1"/>
  <c r="H427" i="1"/>
  <c r="I427" i="1"/>
  <c r="J427" i="1"/>
  <c r="K427" i="1"/>
  <c r="G1918" i="1"/>
  <c r="H1918" i="1"/>
  <c r="I1918" i="1"/>
  <c r="J1918" i="1"/>
  <c r="K1918" i="1"/>
  <c r="G2044" i="1"/>
  <c r="H2044" i="1"/>
  <c r="I2044" i="1"/>
  <c r="J2044" i="1"/>
  <c r="K2044" i="1"/>
  <c r="G1355" i="1"/>
  <c r="H1355" i="1"/>
  <c r="I1355" i="1"/>
  <c r="J1355" i="1"/>
  <c r="K1355" i="1"/>
  <c r="G678" i="1"/>
  <c r="H678" i="1"/>
  <c r="I678" i="1"/>
  <c r="J678" i="1"/>
  <c r="K678" i="1"/>
  <c r="G1081" i="1"/>
  <c r="H1081" i="1"/>
  <c r="I1081" i="1"/>
  <c r="J1081" i="1"/>
  <c r="K1081" i="1"/>
  <c r="G1870" i="1"/>
  <c r="H1870" i="1"/>
  <c r="I1870" i="1"/>
  <c r="J1870" i="1"/>
  <c r="K1870" i="1"/>
  <c r="G1146" i="1"/>
  <c r="H1146" i="1"/>
  <c r="I1146" i="1"/>
  <c r="J1146" i="1"/>
  <c r="K1146" i="1"/>
  <c r="G2045" i="1"/>
  <c r="H2045" i="1"/>
  <c r="I2045" i="1"/>
  <c r="J2045" i="1"/>
  <c r="K2045" i="1"/>
  <c r="G1665" i="1"/>
  <c r="H1665" i="1"/>
  <c r="I1665" i="1"/>
  <c r="J1665" i="1"/>
  <c r="K1665" i="1"/>
  <c r="G394" i="1"/>
  <c r="H394" i="1"/>
  <c r="I394" i="1"/>
  <c r="J394" i="1"/>
  <c r="K394" i="1"/>
  <c r="G374" i="1"/>
  <c r="H374" i="1"/>
  <c r="I374" i="1"/>
  <c r="J374" i="1"/>
  <c r="K374" i="1"/>
  <c r="G2046" i="1"/>
  <c r="H2046" i="1"/>
  <c r="I2046" i="1"/>
  <c r="J2046" i="1"/>
  <c r="K2046" i="1"/>
  <c r="G2012" i="1"/>
  <c r="H2012" i="1"/>
  <c r="I2012" i="1"/>
  <c r="J2012" i="1"/>
  <c r="K2012" i="1"/>
  <c r="G1443" i="1"/>
  <c r="H1443" i="1"/>
  <c r="I1443" i="1"/>
  <c r="J1443" i="1"/>
  <c r="K1443" i="1"/>
  <c r="G260" i="1"/>
  <c r="H260" i="1"/>
  <c r="I260" i="1"/>
  <c r="J260" i="1"/>
  <c r="K260" i="1"/>
  <c r="G943" i="1"/>
  <c r="H943" i="1"/>
  <c r="I943" i="1"/>
  <c r="J943" i="1"/>
  <c r="K943" i="1"/>
  <c r="G281" i="1"/>
  <c r="H281" i="1"/>
  <c r="I281" i="1"/>
  <c r="J281" i="1"/>
  <c r="K281" i="1"/>
  <c r="G2047" i="1"/>
  <c r="H2047" i="1"/>
  <c r="I2047" i="1"/>
  <c r="J2047" i="1"/>
  <c r="K2047" i="1"/>
  <c r="G2048" i="1"/>
  <c r="H2048" i="1"/>
  <c r="I2048" i="1"/>
  <c r="J2048" i="1"/>
  <c r="K2048" i="1"/>
  <c r="G1376" i="1"/>
  <c r="H1376" i="1"/>
  <c r="I1376" i="1"/>
  <c r="J1376" i="1"/>
  <c r="K1376" i="1"/>
  <c r="G1555" i="1"/>
  <c r="H1555" i="1"/>
  <c r="I1555" i="1"/>
  <c r="J1555" i="1"/>
  <c r="K1555" i="1"/>
  <c r="G1961" i="1"/>
  <c r="H1961" i="1"/>
  <c r="I1961" i="1"/>
  <c r="J1961" i="1"/>
  <c r="K1961" i="1"/>
  <c r="G241" i="1"/>
  <c r="H241" i="1"/>
  <c r="I241" i="1"/>
  <c r="J241" i="1"/>
  <c r="K241" i="1"/>
  <c r="G20" i="1"/>
  <c r="H20" i="1"/>
  <c r="I20" i="1"/>
  <c r="J20" i="1"/>
  <c r="K20" i="1"/>
  <c r="G142" i="1"/>
  <c r="H142" i="1"/>
  <c r="I142" i="1"/>
  <c r="J142" i="1"/>
  <c r="K142" i="1"/>
  <c r="G484" i="1"/>
  <c r="H484" i="1"/>
  <c r="I484" i="1"/>
  <c r="J484" i="1"/>
  <c r="K484" i="1"/>
  <c r="G1875" i="1"/>
  <c r="H1875" i="1"/>
  <c r="I1875" i="1"/>
  <c r="J1875" i="1"/>
  <c r="K1875" i="1"/>
  <c r="G857" i="1"/>
  <c r="H857" i="1"/>
  <c r="I857" i="1"/>
  <c r="J857" i="1"/>
  <c r="K857" i="1"/>
  <c r="G200" i="1"/>
  <c r="H200" i="1"/>
  <c r="I200" i="1"/>
  <c r="J200" i="1"/>
  <c r="K200" i="1"/>
  <c r="G1077" i="1"/>
  <c r="H1077" i="1"/>
  <c r="I1077" i="1"/>
  <c r="J1077" i="1"/>
  <c r="K1077" i="1"/>
  <c r="G337" i="1"/>
  <c r="H337" i="1"/>
  <c r="I337" i="1"/>
  <c r="J337" i="1"/>
  <c r="K337" i="1"/>
  <c r="G1175" i="1"/>
  <c r="H1175" i="1"/>
  <c r="I1175" i="1"/>
  <c r="J1175" i="1"/>
  <c r="K1175" i="1"/>
  <c r="G2049" i="1"/>
  <c r="H2049" i="1"/>
  <c r="I2049" i="1"/>
  <c r="J2049" i="1"/>
  <c r="K2049" i="1"/>
  <c r="G938" i="1"/>
  <c r="H938" i="1"/>
  <c r="I938" i="1"/>
  <c r="J938" i="1"/>
  <c r="K938" i="1"/>
  <c r="G842" i="1"/>
  <c r="H842" i="1"/>
  <c r="I842" i="1"/>
  <c r="J842" i="1"/>
  <c r="K842" i="1"/>
  <c r="G1549" i="1"/>
  <c r="H1549" i="1"/>
  <c r="I1549" i="1"/>
  <c r="J1549" i="1"/>
  <c r="K1549" i="1"/>
  <c r="G407" i="1"/>
  <c r="H407" i="1"/>
  <c r="I407" i="1"/>
  <c r="J407" i="1"/>
  <c r="K407" i="1"/>
  <c r="G1696" i="1"/>
  <c r="H1696" i="1"/>
  <c r="I1696" i="1"/>
  <c r="J1696" i="1"/>
  <c r="K1696" i="1"/>
  <c r="G481" i="1"/>
  <c r="H481" i="1"/>
  <c r="I481" i="1"/>
  <c r="J481" i="1"/>
  <c r="K481" i="1"/>
  <c r="G579" i="1"/>
  <c r="H579" i="1"/>
  <c r="I579" i="1"/>
  <c r="J579" i="1"/>
  <c r="K579" i="1"/>
  <c r="G2050" i="1"/>
  <c r="H2050" i="1"/>
  <c r="I2050" i="1"/>
  <c r="J2050" i="1"/>
  <c r="K2050" i="1"/>
  <c r="G250" i="1"/>
  <c r="H250" i="1"/>
  <c r="I250" i="1"/>
  <c r="J250" i="1"/>
  <c r="K250" i="1"/>
  <c r="G505" i="1"/>
  <c r="H505" i="1"/>
  <c r="I505" i="1"/>
  <c r="J505" i="1"/>
  <c r="K505" i="1"/>
  <c r="G632" i="1"/>
  <c r="H632" i="1"/>
  <c r="I632" i="1"/>
  <c r="J632" i="1"/>
  <c r="K632" i="1"/>
  <c r="G2051" i="1"/>
  <c r="H2051" i="1"/>
  <c r="I2051" i="1"/>
  <c r="J2051" i="1"/>
  <c r="K2051" i="1"/>
  <c r="G697" i="1"/>
  <c r="H697" i="1"/>
  <c r="I697" i="1"/>
  <c r="J697" i="1"/>
  <c r="K697" i="1"/>
  <c r="G54" i="1"/>
  <c r="H54" i="1"/>
  <c r="I54" i="1"/>
  <c r="J54" i="1"/>
  <c r="K54" i="1"/>
  <c r="G2052" i="1"/>
  <c r="H2052" i="1"/>
  <c r="I2052" i="1"/>
  <c r="J2052" i="1"/>
  <c r="K2052" i="1"/>
  <c r="G996" i="1"/>
  <c r="H996" i="1"/>
  <c r="I996" i="1"/>
  <c r="J996" i="1"/>
  <c r="K996" i="1"/>
  <c r="G530" i="1"/>
  <c r="H530" i="1"/>
  <c r="I530" i="1"/>
  <c r="J530" i="1"/>
  <c r="K530" i="1"/>
  <c r="G2053" i="1"/>
  <c r="H2053" i="1"/>
  <c r="I2053" i="1"/>
  <c r="J2053" i="1"/>
  <c r="K2053" i="1"/>
  <c r="G514" i="1"/>
  <c r="H514" i="1"/>
  <c r="I514" i="1"/>
  <c r="J514" i="1"/>
  <c r="K514" i="1"/>
  <c r="G2054" i="1"/>
  <c r="H2054" i="1"/>
  <c r="I2054" i="1"/>
  <c r="J2054" i="1"/>
  <c r="K2054" i="1"/>
  <c r="G2055" i="1"/>
  <c r="H2055" i="1"/>
  <c r="I2055" i="1"/>
  <c r="J2055" i="1"/>
  <c r="K2055" i="1"/>
  <c r="G432" i="1"/>
  <c r="H432" i="1"/>
  <c r="I432" i="1"/>
  <c r="J432" i="1"/>
  <c r="K432" i="1"/>
  <c r="G2056" i="1"/>
  <c r="H2056" i="1"/>
  <c r="I2056" i="1"/>
  <c r="J2056" i="1"/>
  <c r="K2056" i="1"/>
  <c r="G1069" i="1"/>
  <c r="H1069" i="1"/>
  <c r="I1069" i="1"/>
  <c r="J1069" i="1"/>
  <c r="K1069" i="1"/>
  <c r="G1844" i="1"/>
  <c r="H1844" i="1"/>
  <c r="I1844" i="1"/>
  <c r="J1844" i="1"/>
  <c r="K1844" i="1"/>
  <c r="G1845" i="1"/>
  <c r="H1845" i="1"/>
  <c r="I1845" i="1"/>
  <c r="J1845" i="1"/>
  <c r="K1845" i="1"/>
  <c r="G2057" i="1"/>
  <c r="H2057" i="1"/>
  <c r="I2057" i="1"/>
  <c r="J2057" i="1"/>
  <c r="K2057" i="1"/>
  <c r="G2058" i="1"/>
  <c r="H2058" i="1"/>
  <c r="I2058" i="1"/>
  <c r="J2058" i="1"/>
  <c r="K2058" i="1"/>
  <c r="G849" i="1"/>
  <c r="H849" i="1"/>
  <c r="I849" i="1"/>
  <c r="J849" i="1"/>
  <c r="K849" i="1"/>
  <c r="G1091" i="1"/>
  <c r="H1091" i="1"/>
  <c r="I1091" i="1"/>
  <c r="J1091" i="1"/>
  <c r="K1091" i="1"/>
  <c r="G1722" i="1"/>
  <c r="H1722" i="1"/>
  <c r="I1722" i="1"/>
  <c r="J1722" i="1"/>
  <c r="K1722" i="1"/>
  <c r="G820" i="1"/>
  <c r="H820" i="1"/>
  <c r="I820" i="1"/>
  <c r="J820" i="1"/>
  <c r="K820" i="1"/>
  <c r="G826" i="1"/>
  <c r="H826" i="1"/>
  <c r="I826" i="1"/>
  <c r="J826" i="1"/>
  <c r="K826" i="1"/>
  <c r="G827" i="1"/>
  <c r="H827" i="1"/>
  <c r="I827" i="1"/>
  <c r="J827" i="1"/>
  <c r="K827" i="1"/>
  <c r="G537" i="1"/>
  <c r="H537" i="1"/>
  <c r="I537" i="1"/>
  <c r="J537" i="1"/>
  <c r="K537" i="1"/>
  <c r="G1115" i="1"/>
  <c r="H1115" i="1"/>
  <c r="I1115" i="1"/>
  <c r="J1115" i="1"/>
  <c r="K1115" i="1"/>
  <c r="G1949" i="1"/>
  <c r="H1949" i="1"/>
  <c r="I1949" i="1"/>
  <c r="J1949" i="1"/>
  <c r="K1949" i="1"/>
  <c r="G758" i="1"/>
  <c r="H758" i="1"/>
  <c r="I758" i="1"/>
  <c r="J758" i="1"/>
  <c r="K758" i="1"/>
  <c r="G885" i="1"/>
  <c r="H885" i="1"/>
  <c r="I885" i="1"/>
  <c r="J885" i="1"/>
  <c r="K885" i="1"/>
  <c r="G183" i="1"/>
  <c r="H183" i="1"/>
  <c r="I183" i="1"/>
  <c r="J183" i="1"/>
  <c r="K183" i="1"/>
  <c r="G1920" i="1"/>
  <c r="H1920" i="1"/>
  <c r="I1920" i="1"/>
  <c r="J1920" i="1"/>
  <c r="K1920" i="1"/>
  <c r="G1028" i="1"/>
  <c r="H1028" i="1"/>
  <c r="I1028" i="1"/>
  <c r="J1028" i="1"/>
  <c r="K1028" i="1"/>
  <c r="G1755" i="1"/>
  <c r="H1755" i="1"/>
  <c r="I1755" i="1"/>
  <c r="J1755" i="1"/>
  <c r="K1755" i="1"/>
  <c r="G834" i="1"/>
  <c r="H834" i="1"/>
  <c r="I834" i="1"/>
  <c r="J834" i="1"/>
  <c r="K834" i="1"/>
  <c r="G1907" i="1"/>
  <c r="H1907" i="1"/>
  <c r="I1907" i="1"/>
  <c r="J1907" i="1"/>
  <c r="K1907" i="1"/>
  <c r="G2059" i="1"/>
  <c r="H2059" i="1"/>
  <c r="I2059" i="1"/>
  <c r="J2059" i="1"/>
  <c r="K2059" i="1"/>
  <c r="G538" i="1"/>
  <c r="H538" i="1"/>
  <c r="I538" i="1"/>
  <c r="J538" i="1"/>
  <c r="K538" i="1"/>
  <c r="G435" i="1"/>
  <c r="H435" i="1"/>
  <c r="I435" i="1"/>
  <c r="J435" i="1"/>
  <c r="K435" i="1"/>
  <c r="G424" i="1"/>
  <c r="H424" i="1"/>
  <c r="I424" i="1"/>
  <c r="J424" i="1"/>
  <c r="K424" i="1"/>
  <c r="G781" i="1"/>
  <c r="H781" i="1"/>
  <c r="I781" i="1"/>
  <c r="J781" i="1"/>
  <c r="K781" i="1"/>
  <c r="G318" i="1"/>
  <c r="H318" i="1"/>
  <c r="I318" i="1"/>
  <c r="J318" i="1"/>
  <c r="K318" i="1"/>
  <c r="G883" i="1"/>
  <c r="H883" i="1"/>
  <c r="I883" i="1"/>
  <c r="J883" i="1"/>
  <c r="K883" i="1"/>
  <c r="G425" i="1"/>
  <c r="H425" i="1"/>
  <c r="I425" i="1"/>
  <c r="J425" i="1"/>
  <c r="K425" i="1"/>
  <c r="G335" i="1"/>
  <c r="H335" i="1"/>
  <c r="I335" i="1"/>
  <c r="J335" i="1"/>
  <c r="K335" i="1"/>
  <c r="G1122" i="1"/>
  <c r="H1122" i="1"/>
  <c r="I1122" i="1"/>
  <c r="J1122" i="1"/>
  <c r="K1122" i="1"/>
  <c r="G1098" i="1"/>
  <c r="H1098" i="1"/>
  <c r="I1098" i="1"/>
  <c r="J1098" i="1"/>
  <c r="K1098" i="1"/>
  <c r="G2060" i="1"/>
  <c r="H2060" i="1"/>
  <c r="I2060" i="1"/>
  <c r="J2060" i="1"/>
  <c r="K2060" i="1"/>
  <c r="G1644" i="1"/>
  <c r="H1644" i="1"/>
  <c r="I1644" i="1"/>
  <c r="J1644" i="1"/>
  <c r="K1644" i="1"/>
  <c r="G665" i="1"/>
  <c r="H665" i="1"/>
  <c r="I665" i="1"/>
  <c r="J665" i="1"/>
  <c r="K665" i="1"/>
  <c r="G2061" i="1"/>
  <c r="H2061" i="1"/>
  <c r="I2061" i="1"/>
  <c r="J2061" i="1"/>
  <c r="K2061" i="1"/>
  <c r="G1040" i="1"/>
  <c r="H1040" i="1"/>
  <c r="I1040" i="1"/>
  <c r="J1040" i="1"/>
  <c r="K1040" i="1"/>
  <c r="G1093" i="1"/>
  <c r="H1093" i="1"/>
  <c r="I1093" i="1"/>
  <c r="J1093" i="1"/>
  <c r="K1093" i="1"/>
  <c r="G1763" i="1"/>
  <c r="H1763" i="1"/>
  <c r="I1763" i="1"/>
  <c r="J1763" i="1"/>
  <c r="K1763" i="1"/>
  <c r="G2062" i="1"/>
  <c r="H2062" i="1"/>
  <c r="I2062" i="1"/>
  <c r="J2062" i="1"/>
  <c r="K2062" i="1"/>
  <c r="G2063" i="1"/>
  <c r="H2063" i="1"/>
  <c r="I2063" i="1"/>
  <c r="J2063" i="1"/>
  <c r="K2063" i="1"/>
  <c r="G455" i="1"/>
  <c r="H455" i="1"/>
  <c r="I455" i="1"/>
  <c r="J455" i="1"/>
  <c r="K455" i="1"/>
  <c r="G37" i="1"/>
  <c r="H37" i="1"/>
  <c r="I37" i="1"/>
  <c r="J37" i="1"/>
  <c r="K37" i="1"/>
  <c r="G2064" i="1"/>
  <c r="H2064" i="1"/>
  <c r="I2064" i="1"/>
  <c r="J2064" i="1"/>
  <c r="K2064" i="1"/>
  <c r="G525" i="1"/>
  <c r="H525" i="1"/>
  <c r="I525" i="1"/>
  <c r="J525" i="1"/>
  <c r="K525" i="1"/>
  <c r="G1616" i="1"/>
  <c r="H1616" i="1"/>
  <c r="I1616" i="1"/>
  <c r="J1616" i="1"/>
  <c r="K1616" i="1"/>
  <c r="G2065" i="1"/>
  <c r="H2065" i="1"/>
  <c r="I2065" i="1"/>
  <c r="J2065" i="1"/>
  <c r="K2065" i="1"/>
  <c r="G452" i="1"/>
  <c r="H452" i="1"/>
  <c r="I452" i="1"/>
  <c r="J452" i="1"/>
  <c r="K452" i="1"/>
  <c r="G1271" i="1"/>
  <c r="H1271" i="1"/>
  <c r="I1271" i="1"/>
  <c r="J1271" i="1"/>
  <c r="K1271" i="1"/>
  <c r="G2066" i="1"/>
  <c r="H2066" i="1"/>
  <c r="I2066" i="1"/>
  <c r="J2066" i="1"/>
  <c r="K2066" i="1"/>
  <c r="G1534" i="1"/>
  <c r="H1534" i="1"/>
  <c r="I1534" i="1"/>
  <c r="J1534" i="1"/>
  <c r="K1534" i="1"/>
  <c r="G652" i="1"/>
  <c r="H652" i="1"/>
  <c r="I652" i="1"/>
  <c r="J652" i="1"/>
  <c r="K652" i="1"/>
  <c r="G2067" i="1"/>
  <c r="H2067" i="1"/>
  <c r="I2067" i="1"/>
  <c r="J2067" i="1"/>
  <c r="K2067" i="1"/>
  <c r="G2068" i="1"/>
  <c r="H2068" i="1"/>
  <c r="I2068" i="1"/>
  <c r="J2068" i="1"/>
  <c r="K2068" i="1"/>
  <c r="G2069" i="1"/>
  <c r="H2069" i="1"/>
  <c r="I2069" i="1"/>
  <c r="J2069" i="1"/>
  <c r="K2069" i="1"/>
  <c r="G444" i="1"/>
  <c r="H444" i="1"/>
  <c r="I444" i="1"/>
  <c r="J444" i="1"/>
  <c r="K444" i="1"/>
  <c r="G564" i="1"/>
  <c r="H564" i="1"/>
  <c r="I564" i="1"/>
  <c r="J564" i="1"/>
  <c r="K564" i="1"/>
  <c r="G1813" i="1"/>
  <c r="H1813" i="1"/>
  <c r="I1813" i="1"/>
  <c r="J1813" i="1"/>
  <c r="K1813" i="1"/>
  <c r="G2070" i="1"/>
  <c r="H2070" i="1"/>
  <c r="I2070" i="1"/>
  <c r="J2070" i="1"/>
  <c r="K2070" i="1"/>
  <c r="G639" i="1"/>
  <c r="H639" i="1"/>
  <c r="I639" i="1"/>
  <c r="J639" i="1"/>
  <c r="K639" i="1"/>
  <c r="G2071" i="1"/>
  <c r="H2071" i="1"/>
  <c r="I2071" i="1"/>
  <c r="J2071" i="1"/>
  <c r="K2071" i="1"/>
  <c r="G672" i="1"/>
  <c r="H672" i="1"/>
  <c r="I672" i="1"/>
  <c r="J672" i="1"/>
  <c r="K672" i="1"/>
  <c r="G520" i="1"/>
  <c r="H520" i="1"/>
  <c r="I520" i="1"/>
  <c r="J520" i="1"/>
  <c r="K520" i="1"/>
  <c r="G1101" i="1"/>
  <c r="H1101" i="1"/>
  <c r="I1101" i="1"/>
  <c r="J1101" i="1"/>
  <c r="K1101" i="1"/>
  <c r="G1459" i="1"/>
  <c r="H1459" i="1"/>
  <c r="I1459" i="1"/>
  <c r="J1459" i="1"/>
  <c r="K1459" i="1"/>
  <c r="G46" i="1"/>
  <c r="H46" i="1"/>
  <c r="I46" i="1"/>
  <c r="J46" i="1"/>
  <c r="K46" i="1"/>
  <c r="G1547" i="1"/>
  <c r="H1547" i="1"/>
  <c r="I1547" i="1"/>
  <c r="J1547" i="1"/>
  <c r="K1547" i="1"/>
  <c r="G785" i="1"/>
  <c r="H785" i="1"/>
  <c r="I785" i="1"/>
  <c r="J785" i="1"/>
  <c r="K785" i="1"/>
  <c r="G52" i="1"/>
  <c r="H52" i="1"/>
  <c r="I52" i="1"/>
  <c r="J52" i="1"/>
  <c r="K52" i="1"/>
  <c r="G1551" i="1"/>
  <c r="H1551" i="1"/>
  <c r="I1551" i="1"/>
  <c r="J1551" i="1"/>
  <c r="K1551" i="1"/>
  <c r="G430" i="1"/>
  <c r="H430" i="1"/>
  <c r="I430" i="1"/>
  <c r="J430" i="1"/>
  <c r="K430" i="1"/>
  <c r="G1186" i="1"/>
  <c r="H1186" i="1"/>
  <c r="I1186" i="1"/>
  <c r="J1186" i="1"/>
  <c r="K1186" i="1"/>
  <c r="G904" i="1"/>
  <c r="H904" i="1"/>
  <c r="I904" i="1"/>
  <c r="J904" i="1"/>
  <c r="K904" i="1"/>
  <c r="G2072" i="1"/>
  <c r="H2072" i="1"/>
  <c r="I2072" i="1"/>
  <c r="J2072" i="1"/>
  <c r="K2072" i="1"/>
  <c r="G93" i="1"/>
  <c r="H93" i="1"/>
  <c r="I93" i="1"/>
  <c r="J93" i="1"/>
  <c r="K93" i="1"/>
  <c r="G1802" i="1"/>
  <c r="H1802" i="1"/>
  <c r="I1802" i="1"/>
  <c r="J1802" i="1"/>
  <c r="K1802" i="1"/>
  <c r="G1424" i="1"/>
  <c r="H1424" i="1"/>
  <c r="I1424" i="1"/>
  <c r="J1424" i="1"/>
  <c r="K1424" i="1"/>
  <c r="G2073" i="1"/>
  <c r="H2073" i="1"/>
  <c r="I2073" i="1"/>
  <c r="J2073" i="1"/>
  <c r="K2073" i="1"/>
  <c r="G1253" i="1"/>
  <c r="H1253" i="1"/>
  <c r="I1253" i="1"/>
  <c r="J1253" i="1"/>
  <c r="K1253" i="1"/>
  <c r="G2074" i="1"/>
  <c r="H2074" i="1"/>
  <c r="I2074" i="1"/>
  <c r="J2074" i="1"/>
  <c r="K2074" i="1"/>
  <c r="G1893" i="1"/>
  <c r="H1893" i="1"/>
  <c r="I1893" i="1"/>
  <c r="J1893" i="1"/>
  <c r="K1893" i="1"/>
  <c r="G1850" i="1"/>
  <c r="H1850" i="1"/>
  <c r="I1850" i="1"/>
  <c r="J1850" i="1"/>
  <c r="K1850" i="1"/>
  <c r="G1760" i="1"/>
  <c r="H1760" i="1"/>
  <c r="I1760" i="1"/>
  <c r="J1760" i="1"/>
  <c r="K1760" i="1"/>
  <c r="G1675" i="1"/>
  <c r="H1675" i="1"/>
  <c r="I1675" i="1"/>
  <c r="J1675" i="1"/>
  <c r="K1675" i="1"/>
  <c r="G1315" i="1"/>
  <c r="H1315" i="1"/>
  <c r="I1315" i="1"/>
  <c r="J1315" i="1"/>
  <c r="K1315" i="1"/>
  <c r="G2075" i="1"/>
  <c r="H2075" i="1"/>
  <c r="I2075" i="1"/>
  <c r="J2075" i="1"/>
  <c r="K2075" i="1"/>
  <c r="G310" i="1"/>
  <c r="H310" i="1"/>
  <c r="I310" i="1"/>
  <c r="J310" i="1"/>
  <c r="K310" i="1"/>
  <c r="G1989" i="1"/>
  <c r="H1989" i="1"/>
  <c r="I1989" i="1"/>
  <c r="J1989" i="1"/>
  <c r="K1989" i="1"/>
  <c r="G396" i="1"/>
  <c r="H396" i="1"/>
  <c r="I396" i="1"/>
  <c r="J396" i="1"/>
  <c r="K396" i="1"/>
  <c r="G740" i="1"/>
  <c r="H740" i="1"/>
  <c r="I740" i="1"/>
  <c r="J740" i="1"/>
  <c r="K740" i="1"/>
  <c r="G1500" i="1"/>
  <c r="H1500" i="1"/>
  <c r="I1500" i="1"/>
  <c r="J1500" i="1"/>
  <c r="K1500" i="1"/>
  <c r="G1770" i="1"/>
  <c r="H1770" i="1"/>
  <c r="I1770" i="1"/>
  <c r="J1770" i="1"/>
  <c r="K1770" i="1"/>
  <c r="G144" i="1"/>
  <c r="H144" i="1"/>
  <c r="I144" i="1"/>
  <c r="J144" i="1"/>
  <c r="K144" i="1"/>
  <c r="G1657" i="1"/>
  <c r="H1657" i="1"/>
  <c r="I1657" i="1"/>
  <c r="J1657" i="1"/>
  <c r="K1657" i="1"/>
  <c r="G88" i="1"/>
  <c r="H88" i="1"/>
  <c r="I88" i="1"/>
  <c r="J88" i="1"/>
  <c r="K88" i="1"/>
  <c r="G2076" i="1"/>
  <c r="H2076" i="1"/>
  <c r="I2076" i="1"/>
  <c r="J2076" i="1"/>
  <c r="K2076" i="1"/>
  <c r="G66" i="1"/>
  <c r="H66" i="1"/>
  <c r="I66" i="1"/>
  <c r="J66" i="1"/>
  <c r="K66" i="1"/>
  <c r="G730" i="1"/>
  <c r="H730" i="1"/>
  <c r="I730" i="1"/>
  <c r="J730" i="1"/>
  <c r="K730" i="1"/>
  <c r="G731" i="1"/>
  <c r="H731" i="1"/>
  <c r="I731" i="1"/>
  <c r="J731" i="1"/>
  <c r="K731" i="1"/>
  <c r="G2077" i="1"/>
  <c r="H2077" i="1"/>
  <c r="I2077" i="1"/>
  <c r="J2077" i="1"/>
  <c r="K2077" i="1"/>
  <c r="G2078" i="1"/>
  <c r="H2078" i="1"/>
  <c r="I2078" i="1"/>
  <c r="J2078" i="1"/>
  <c r="K2078" i="1"/>
  <c r="G2079" i="1"/>
  <c r="H2079" i="1"/>
  <c r="I2079" i="1"/>
  <c r="J2079" i="1"/>
  <c r="K2079" i="1"/>
  <c r="G205" i="1"/>
  <c r="H205" i="1"/>
  <c r="I205" i="1"/>
  <c r="J205" i="1"/>
  <c r="K205" i="1"/>
  <c r="G788" i="1"/>
  <c r="H788" i="1"/>
  <c r="I788" i="1"/>
  <c r="J788" i="1"/>
  <c r="K788" i="1"/>
  <c r="G1882" i="1"/>
  <c r="H1882" i="1"/>
  <c r="I1882" i="1"/>
  <c r="J1882" i="1"/>
  <c r="K1882" i="1"/>
  <c r="G2080" i="1"/>
  <c r="H2080" i="1"/>
  <c r="I2080" i="1"/>
  <c r="J2080" i="1"/>
  <c r="K2080" i="1"/>
  <c r="G1064" i="1"/>
  <c r="H1064" i="1"/>
  <c r="I1064" i="1"/>
  <c r="J1064" i="1"/>
  <c r="K1064" i="1"/>
  <c r="G2081" i="1"/>
  <c r="H2081" i="1"/>
  <c r="I2081" i="1"/>
  <c r="J2081" i="1"/>
  <c r="K2081" i="1"/>
  <c r="G33" i="1"/>
  <c r="H33" i="1"/>
  <c r="I33" i="1"/>
  <c r="J33" i="1"/>
  <c r="K33" i="1"/>
  <c r="G2082" i="1"/>
  <c r="H2082" i="1"/>
  <c r="I2082" i="1"/>
  <c r="J2082" i="1"/>
  <c r="K2082" i="1"/>
  <c r="G1137" i="1"/>
  <c r="H1137" i="1"/>
  <c r="I1137" i="1"/>
  <c r="J1137" i="1"/>
  <c r="K1137" i="1"/>
  <c r="G1213" i="1"/>
  <c r="H1213" i="1"/>
  <c r="I1213" i="1"/>
  <c r="J1213" i="1"/>
  <c r="K1213" i="1"/>
  <c r="G297" i="1"/>
  <c r="H297" i="1"/>
  <c r="I297" i="1"/>
  <c r="J297" i="1"/>
  <c r="K297" i="1"/>
  <c r="G100" i="1"/>
  <c r="H100" i="1"/>
  <c r="I100" i="1"/>
  <c r="J100" i="1"/>
  <c r="K100" i="1"/>
  <c r="G1144" i="1"/>
  <c r="H1144" i="1"/>
  <c r="I1144" i="1"/>
  <c r="J1144" i="1"/>
  <c r="K1144" i="1"/>
  <c r="G1518" i="1"/>
  <c r="H1518" i="1"/>
  <c r="I1518" i="1"/>
  <c r="J1518" i="1"/>
  <c r="K1518" i="1"/>
  <c r="G1589" i="1"/>
  <c r="H1589" i="1"/>
  <c r="I1589" i="1"/>
  <c r="J1589" i="1"/>
  <c r="K1589" i="1"/>
  <c r="G814" i="1"/>
  <c r="H814" i="1"/>
  <c r="I814" i="1"/>
  <c r="J814" i="1"/>
  <c r="K814" i="1"/>
  <c r="G2083" i="1"/>
  <c r="H2083" i="1"/>
  <c r="I2083" i="1"/>
  <c r="J2083" i="1"/>
  <c r="K2083" i="1"/>
  <c r="G1774" i="1"/>
  <c r="H1774" i="1"/>
  <c r="I1774" i="1"/>
  <c r="J1774" i="1"/>
  <c r="K1774" i="1"/>
  <c r="G791" i="1"/>
  <c r="H791" i="1"/>
  <c r="I791" i="1"/>
  <c r="J791" i="1"/>
  <c r="K791" i="1"/>
  <c r="G2084" i="1"/>
  <c r="H2084" i="1"/>
  <c r="I2084" i="1"/>
  <c r="J2084" i="1"/>
  <c r="K2084" i="1"/>
  <c r="G1295" i="1"/>
  <c r="H1295" i="1"/>
  <c r="I1295" i="1"/>
  <c r="J1295" i="1"/>
  <c r="K1295" i="1"/>
  <c r="G2085" i="1"/>
  <c r="H2085" i="1"/>
  <c r="I2085" i="1"/>
  <c r="J2085" i="1"/>
  <c r="K2085" i="1"/>
  <c r="G1560" i="1"/>
  <c r="H1560" i="1"/>
  <c r="I1560" i="1"/>
  <c r="J1560" i="1"/>
  <c r="K1560" i="1"/>
  <c r="G453" i="1"/>
  <c r="H453" i="1"/>
  <c r="I453" i="1"/>
  <c r="J453" i="1"/>
  <c r="K453" i="1"/>
  <c r="G948" i="1"/>
  <c r="H948" i="1"/>
  <c r="I948" i="1"/>
  <c r="J948" i="1"/>
  <c r="K948" i="1"/>
  <c r="G53" i="1"/>
  <c r="H53" i="1"/>
  <c r="I53" i="1"/>
  <c r="J53" i="1"/>
  <c r="K53" i="1"/>
  <c r="G638" i="1"/>
  <c r="H638" i="1"/>
  <c r="I638" i="1"/>
  <c r="J638" i="1"/>
  <c r="K638" i="1"/>
  <c r="G1808" i="1"/>
  <c r="H1808" i="1"/>
  <c r="I1808" i="1"/>
  <c r="J1808" i="1"/>
  <c r="K1808" i="1"/>
  <c r="G1129" i="1"/>
  <c r="H1129" i="1"/>
  <c r="I1129" i="1"/>
  <c r="J1129" i="1"/>
  <c r="K1129" i="1"/>
  <c r="G931" i="1"/>
  <c r="H931" i="1"/>
  <c r="I931" i="1"/>
  <c r="J931" i="1"/>
  <c r="K931" i="1"/>
  <c r="G397" i="1"/>
  <c r="H397" i="1"/>
  <c r="I397" i="1"/>
  <c r="J397" i="1"/>
  <c r="K397" i="1"/>
  <c r="G483" i="1"/>
  <c r="H483" i="1"/>
  <c r="I483" i="1"/>
  <c r="J483" i="1"/>
  <c r="K483" i="1"/>
  <c r="G168" i="1"/>
  <c r="H168" i="1"/>
  <c r="I168" i="1"/>
  <c r="J168" i="1"/>
  <c r="K168" i="1"/>
  <c r="G1545" i="1"/>
  <c r="H1545" i="1"/>
  <c r="I1545" i="1"/>
  <c r="J1545" i="1"/>
  <c r="K1545" i="1"/>
  <c r="G389" i="1"/>
  <c r="H389" i="1"/>
  <c r="I389" i="1"/>
  <c r="J389" i="1"/>
  <c r="K389" i="1"/>
  <c r="G486" i="1"/>
  <c r="H486" i="1"/>
  <c r="I486" i="1"/>
  <c r="J486" i="1"/>
  <c r="K486" i="1"/>
  <c r="G511" i="1"/>
  <c r="H511" i="1"/>
  <c r="I511" i="1"/>
  <c r="J511" i="1"/>
  <c r="K511" i="1"/>
  <c r="G1661" i="1"/>
  <c r="H1661" i="1"/>
  <c r="I1661" i="1"/>
  <c r="J1661" i="1"/>
  <c r="K1661" i="1"/>
  <c r="G94" i="1"/>
  <c r="H94" i="1"/>
  <c r="I94" i="1"/>
  <c r="J94" i="1"/>
  <c r="K94" i="1"/>
  <c r="G1286" i="1"/>
  <c r="H1286" i="1"/>
  <c r="I1286" i="1"/>
  <c r="J1286" i="1"/>
  <c r="K1286" i="1"/>
  <c r="G1214" i="1"/>
  <c r="H1214" i="1"/>
  <c r="I1214" i="1"/>
  <c r="J1214" i="1"/>
  <c r="K1214" i="1"/>
  <c r="G1595" i="1"/>
  <c r="H1595" i="1"/>
  <c r="I1595" i="1"/>
  <c r="J1595" i="1"/>
  <c r="K1595" i="1"/>
  <c r="G999" i="1"/>
  <c r="H999" i="1"/>
  <c r="I999" i="1"/>
  <c r="J999" i="1"/>
  <c r="K999" i="1"/>
  <c r="G385" i="1"/>
  <c r="H385" i="1"/>
  <c r="I385" i="1"/>
  <c r="J385" i="1"/>
  <c r="K385" i="1"/>
  <c r="G794" i="1"/>
  <c r="H794" i="1"/>
  <c r="I794" i="1"/>
  <c r="J794" i="1"/>
  <c r="K794" i="1"/>
  <c r="G693" i="1"/>
  <c r="H693" i="1"/>
  <c r="I693" i="1"/>
  <c r="J693" i="1"/>
  <c r="K693" i="1"/>
  <c r="G1120" i="1"/>
  <c r="H1120" i="1"/>
  <c r="I1120" i="1"/>
  <c r="J1120" i="1"/>
  <c r="K1120" i="1"/>
  <c r="G354" i="1"/>
  <c r="H354" i="1"/>
  <c r="I354" i="1"/>
  <c r="J354" i="1"/>
  <c r="K354" i="1"/>
  <c r="G816" i="1"/>
  <c r="H816" i="1"/>
  <c r="I816" i="1"/>
  <c r="J816" i="1"/>
  <c r="K816" i="1"/>
  <c r="G1855" i="1"/>
  <c r="H1855" i="1"/>
  <c r="I1855" i="1"/>
  <c r="J1855" i="1"/>
  <c r="K1855" i="1"/>
  <c r="G360" i="1"/>
  <c r="H360" i="1"/>
  <c r="I360" i="1"/>
  <c r="L360" i="1"/>
  <c r="J360" i="1"/>
  <c r="K360" i="1"/>
  <c r="G347" i="1"/>
  <c r="H347" i="1"/>
  <c r="I347" i="1"/>
  <c r="J347" i="1"/>
  <c r="K347" i="1"/>
  <c r="G1928" i="1"/>
  <c r="H1928" i="1"/>
  <c r="I1928" i="1"/>
  <c r="J1928" i="1"/>
  <c r="K1928" i="1"/>
  <c r="G3" i="1"/>
  <c r="H3" i="1"/>
  <c r="I3" i="1"/>
  <c r="J3" i="1"/>
  <c r="K3" i="1"/>
  <c r="G165" i="1"/>
  <c r="H165" i="1"/>
  <c r="I165" i="1"/>
  <c r="J165" i="1"/>
  <c r="K165" i="1"/>
  <c r="G2086" i="1"/>
  <c r="H2086" i="1"/>
  <c r="I2086" i="1"/>
  <c r="J2086" i="1"/>
  <c r="K2086" i="1"/>
  <c r="G1548" i="1"/>
  <c r="H1548" i="1"/>
  <c r="I1548" i="1"/>
  <c r="J1548" i="1"/>
  <c r="K1548" i="1"/>
  <c r="G1528" i="1"/>
  <c r="H1528" i="1"/>
  <c r="I1528" i="1"/>
  <c r="J1528" i="1"/>
  <c r="K1528" i="1"/>
  <c r="G1800" i="1"/>
  <c r="H1800" i="1"/>
  <c r="I1800" i="1"/>
  <c r="J1800" i="1"/>
  <c r="K1800" i="1"/>
  <c r="G1204" i="1"/>
  <c r="H1204" i="1"/>
  <c r="I1204" i="1"/>
  <c r="J1204" i="1"/>
  <c r="K1204" i="1"/>
  <c r="G960" i="1"/>
  <c r="H960" i="1"/>
  <c r="I960" i="1"/>
  <c r="J960" i="1"/>
  <c r="K960" i="1"/>
  <c r="G341" i="1"/>
  <c r="H341" i="1"/>
  <c r="I341" i="1"/>
  <c r="J341" i="1"/>
  <c r="K341" i="1"/>
  <c r="G40" i="1"/>
  <c r="H40" i="1"/>
  <c r="I40" i="1"/>
  <c r="J40" i="1"/>
  <c r="K40" i="1"/>
  <c r="G1978" i="1"/>
  <c r="H1978" i="1"/>
  <c r="I1978" i="1"/>
  <c r="J1978" i="1"/>
  <c r="K1978" i="1"/>
  <c r="G164" i="1"/>
  <c r="H164" i="1"/>
  <c r="I164" i="1"/>
  <c r="J164" i="1"/>
  <c r="K164" i="1"/>
  <c r="G608" i="1"/>
  <c r="H608" i="1"/>
  <c r="I608" i="1"/>
  <c r="J608" i="1"/>
  <c r="K608" i="1"/>
  <c r="G921" i="1"/>
  <c r="H921" i="1"/>
  <c r="I921" i="1"/>
  <c r="J921" i="1"/>
  <c r="K921" i="1"/>
  <c r="G694" i="1"/>
  <c r="H694" i="1"/>
  <c r="I694" i="1"/>
  <c r="J694" i="1"/>
  <c r="K694" i="1"/>
  <c r="G1592" i="1"/>
  <c r="H1592" i="1"/>
  <c r="I1592" i="1"/>
  <c r="J1592" i="1"/>
  <c r="K1592" i="1"/>
  <c r="G2000" i="1"/>
  <c r="H2000" i="1"/>
  <c r="I2000" i="1"/>
  <c r="J2000" i="1"/>
  <c r="K2000" i="1"/>
  <c r="G985" i="1"/>
  <c r="H985" i="1"/>
  <c r="I985" i="1"/>
  <c r="J985" i="1"/>
  <c r="K985" i="1"/>
  <c r="G698" i="1"/>
  <c r="H698" i="1"/>
  <c r="I698" i="1"/>
  <c r="J698" i="1"/>
  <c r="K698" i="1"/>
  <c r="G2087" i="1"/>
  <c r="H2087" i="1"/>
  <c r="I2087" i="1"/>
  <c r="J2087" i="1"/>
  <c r="K2087" i="1"/>
  <c r="G593" i="1"/>
  <c r="H593" i="1"/>
  <c r="I593" i="1"/>
  <c r="J593" i="1"/>
  <c r="K593" i="1"/>
  <c r="G1911" i="1"/>
  <c r="H1911" i="1"/>
  <c r="I1911" i="1"/>
  <c r="J1911" i="1"/>
  <c r="K1911" i="1"/>
  <c r="G1337" i="1"/>
  <c r="H1337" i="1"/>
  <c r="I1337" i="1"/>
  <c r="J1337" i="1"/>
  <c r="K1337" i="1"/>
  <c r="G387" i="1"/>
  <c r="H387" i="1"/>
  <c r="I387" i="1"/>
  <c r="J387" i="1"/>
  <c r="K387" i="1"/>
  <c r="G1216" i="1"/>
  <c r="H1216" i="1"/>
  <c r="I1216" i="1"/>
  <c r="J1216" i="1"/>
  <c r="K1216" i="1"/>
  <c r="G603" i="1"/>
  <c r="H603" i="1"/>
  <c r="I603" i="1"/>
  <c r="J603" i="1"/>
  <c r="K603" i="1"/>
  <c r="G1023" i="1"/>
  <c r="H1023" i="1"/>
  <c r="I1023" i="1"/>
  <c r="J1023" i="1"/>
  <c r="K1023" i="1"/>
  <c r="G198" i="1"/>
  <c r="H198" i="1"/>
  <c r="I198" i="1"/>
  <c r="J198" i="1"/>
  <c r="K198" i="1"/>
  <c r="G884" i="1"/>
  <c r="H884" i="1"/>
  <c r="I884" i="1"/>
  <c r="J884" i="1"/>
  <c r="K884" i="1"/>
  <c r="G118" i="1"/>
  <c r="H118" i="1"/>
  <c r="I118" i="1"/>
  <c r="J118" i="1"/>
  <c r="K118" i="1"/>
  <c r="G1531" i="1"/>
  <c r="H1531" i="1"/>
  <c r="I1531" i="1"/>
  <c r="J1531" i="1"/>
  <c r="K1531" i="1"/>
  <c r="G991" i="1"/>
  <c r="H991" i="1"/>
  <c r="I991" i="1"/>
  <c r="J991" i="1"/>
  <c r="K991" i="1"/>
  <c r="G769" i="1"/>
  <c r="H769" i="1"/>
  <c r="I769" i="1"/>
  <c r="J769" i="1"/>
  <c r="K769" i="1"/>
  <c r="G624" i="1"/>
  <c r="H624" i="1"/>
  <c r="I624" i="1"/>
  <c r="J624" i="1"/>
  <c r="K624" i="1"/>
  <c r="G1874" i="1"/>
  <c r="H1874" i="1"/>
  <c r="I1874" i="1"/>
  <c r="J1874" i="1"/>
  <c r="K1874" i="1"/>
  <c r="G1703" i="1"/>
  <c r="H1703" i="1"/>
  <c r="I1703" i="1"/>
  <c r="J1703" i="1"/>
  <c r="K1703" i="1"/>
  <c r="G1631" i="1"/>
  <c r="H1631" i="1"/>
  <c r="I1631" i="1"/>
  <c r="J1631" i="1"/>
  <c r="K1631" i="1"/>
  <c r="G1448" i="1"/>
  <c r="H1448" i="1"/>
  <c r="I1448" i="1"/>
  <c r="J1448" i="1"/>
  <c r="K1448" i="1"/>
  <c r="G391" i="1"/>
  <c r="H391" i="1"/>
  <c r="I391" i="1"/>
  <c r="J391" i="1"/>
  <c r="K391" i="1"/>
  <c r="G1677" i="1"/>
  <c r="H1677" i="1"/>
  <c r="I1677" i="1"/>
  <c r="J1677" i="1"/>
  <c r="K1677" i="1"/>
  <c r="G1223" i="1"/>
  <c r="H1223" i="1"/>
  <c r="I1223" i="1"/>
  <c r="J1223" i="1"/>
  <c r="K1223" i="1"/>
  <c r="G367" i="1"/>
  <c r="H367" i="1"/>
  <c r="I367" i="1"/>
  <c r="J367" i="1"/>
  <c r="K367" i="1"/>
  <c r="G1877" i="1"/>
  <c r="H1877" i="1"/>
  <c r="I1877" i="1"/>
  <c r="J1877" i="1"/>
  <c r="K1877" i="1"/>
  <c r="G631" i="1"/>
  <c r="H631" i="1"/>
  <c r="I631" i="1"/>
  <c r="J631" i="1"/>
  <c r="K631" i="1"/>
  <c r="G216" i="1"/>
  <c r="H216" i="1"/>
  <c r="I216" i="1"/>
  <c r="J216" i="1"/>
  <c r="K216" i="1"/>
  <c r="G1290" i="1"/>
  <c r="H1290" i="1"/>
  <c r="I1290" i="1"/>
  <c r="J1290" i="1"/>
  <c r="K1290" i="1"/>
  <c r="G315" i="1"/>
  <c r="H315" i="1"/>
  <c r="I315" i="1"/>
  <c r="J315" i="1"/>
  <c r="K315" i="1"/>
  <c r="G393" i="1"/>
  <c r="H393" i="1"/>
  <c r="I393" i="1"/>
  <c r="J393" i="1"/>
  <c r="K393" i="1"/>
  <c r="G224" i="1"/>
  <c r="H224" i="1"/>
  <c r="I224" i="1"/>
  <c r="J224" i="1"/>
  <c r="K224" i="1"/>
  <c r="G352" i="1"/>
  <c r="H352" i="1"/>
  <c r="I352" i="1"/>
  <c r="J352" i="1"/>
  <c r="K352" i="1"/>
  <c r="G217" i="1"/>
  <c r="H217" i="1"/>
  <c r="I217" i="1"/>
  <c r="J217" i="1"/>
  <c r="K217" i="1"/>
  <c r="G130" i="1"/>
  <c r="H130" i="1"/>
  <c r="I130" i="1"/>
  <c r="J130" i="1"/>
  <c r="K130" i="1"/>
  <c r="G248" i="1"/>
  <c r="H248" i="1"/>
  <c r="I248" i="1"/>
  <c r="J248" i="1"/>
  <c r="K248" i="1"/>
  <c r="G869" i="1"/>
  <c r="H869" i="1"/>
  <c r="I869" i="1"/>
  <c r="J869" i="1"/>
  <c r="K869" i="1"/>
  <c r="G1326" i="1"/>
  <c r="H1326" i="1"/>
  <c r="I1326" i="1"/>
  <c r="J1326" i="1"/>
  <c r="K1326" i="1"/>
  <c r="G804" i="1"/>
  <c r="H804" i="1"/>
  <c r="I804" i="1"/>
  <c r="J804" i="1"/>
  <c r="K804" i="1"/>
  <c r="G379" i="1"/>
  <c r="H379" i="1"/>
  <c r="I379" i="1"/>
  <c r="J379" i="1"/>
  <c r="K379" i="1"/>
  <c r="G1493" i="1"/>
  <c r="H1493" i="1"/>
  <c r="I1493" i="1"/>
  <c r="J1493" i="1"/>
  <c r="K1493" i="1"/>
  <c r="G222" i="1"/>
  <c r="H222" i="1"/>
  <c r="I222" i="1"/>
  <c r="J222" i="1"/>
  <c r="K222" i="1"/>
  <c r="G1207" i="1"/>
  <c r="H1207" i="1"/>
  <c r="I1207" i="1"/>
  <c r="J1207" i="1"/>
  <c r="K1207" i="1"/>
  <c r="G1552" i="1"/>
  <c r="H1552" i="1"/>
  <c r="I1552" i="1"/>
  <c r="J1552" i="1"/>
  <c r="K1552" i="1"/>
  <c r="G924" i="1"/>
  <c r="H924" i="1"/>
  <c r="I924" i="1"/>
  <c r="J924" i="1"/>
  <c r="K924" i="1"/>
  <c r="G1872" i="1"/>
  <c r="H1872" i="1"/>
  <c r="I1872" i="1"/>
  <c r="J1872" i="1"/>
  <c r="K1872" i="1"/>
  <c r="G908" i="1"/>
  <c r="H908" i="1"/>
  <c r="I908" i="1"/>
  <c r="J908" i="1"/>
  <c r="K908" i="1"/>
  <c r="G2088" i="1"/>
  <c r="H2088" i="1"/>
  <c r="I2088" i="1"/>
  <c r="J2088" i="1"/>
  <c r="K2088" i="1"/>
  <c r="G1734" i="1"/>
  <c r="H1734" i="1"/>
  <c r="I1734" i="1"/>
  <c r="J1734" i="1"/>
  <c r="K1734" i="1"/>
  <c r="G1901" i="1"/>
  <c r="H1901" i="1"/>
  <c r="I1901" i="1"/>
  <c r="J1901" i="1"/>
  <c r="K1901" i="1"/>
  <c r="G616" i="1"/>
  <c r="H616" i="1"/>
  <c r="I616" i="1"/>
  <c r="J616" i="1"/>
  <c r="K616" i="1"/>
  <c r="G1080" i="1"/>
  <c r="H1080" i="1"/>
  <c r="I1080" i="1"/>
  <c r="J1080" i="1"/>
  <c r="K1080" i="1"/>
  <c r="G340" i="1"/>
  <c r="H340" i="1"/>
  <c r="I340" i="1"/>
  <c r="J340" i="1"/>
  <c r="K340" i="1"/>
  <c r="G1483" i="1"/>
  <c r="H1483" i="1"/>
  <c r="I1483" i="1"/>
  <c r="J1483" i="1"/>
  <c r="K1483" i="1"/>
  <c r="G2089" i="1"/>
  <c r="H2089" i="1"/>
  <c r="I2089" i="1"/>
  <c r="J2089" i="1"/>
  <c r="K2089" i="1"/>
  <c r="G1060" i="1"/>
  <c r="H1060" i="1"/>
  <c r="I1060" i="1"/>
  <c r="J1060" i="1"/>
  <c r="K1060" i="1"/>
  <c r="G1553" i="1"/>
  <c r="H1553" i="1"/>
  <c r="I1553" i="1"/>
  <c r="J1553" i="1"/>
  <c r="K1553" i="1"/>
  <c r="G2090" i="1"/>
  <c r="H2090" i="1"/>
  <c r="I2090" i="1"/>
  <c r="J2090" i="1"/>
  <c r="K2090" i="1"/>
  <c r="G1830" i="1"/>
  <c r="H1830" i="1"/>
  <c r="I1830" i="1"/>
  <c r="J1830" i="1"/>
  <c r="K1830" i="1"/>
  <c r="G1267" i="1"/>
  <c r="H1267" i="1"/>
  <c r="I1267" i="1"/>
  <c r="J1267" i="1"/>
  <c r="K1267" i="1"/>
  <c r="G1075" i="1"/>
  <c r="H1075" i="1"/>
  <c r="I1075" i="1"/>
  <c r="J1075" i="1"/>
  <c r="K1075" i="1"/>
  <c r="G719" i="1"/>
  <c r="H719" i="1"/>
  <c r="I719" i="1"/>
  <c r="J719" i="1"/>
  <c r="K719" i="1"/>
  <c r="G703" i="1"/>
  <c r="H703" i="1"/>
  <c r="I703" i="1"/>
  <c r="J703" i="1"/>
  <c r="K703" i="1"/>
  <c r="G720" i="1"/>
  <c r="H720" i="1"/>
  <c r="I720" i="1"/>
  <c r="J720" i="1"/>
  <c r="K720" i="1"/>
  <c r="G2091" i="1"/>
  <c r="H2091" i="1"/>
  <c r="I2091" i="1"/>
  <c r="J2091" i="1"/>
  <c r="K2091" i="1"/>
  <c r="G1501" i="1"/>
  <c r="H1501" i="1"/>
  <c r="I1501" i="1"/>
  <c r="J1501" i="1"/>
  <c r="K1501" i="1"/>
  <c r="G1640" i="1"/>
  <c r="H1640" i="1"/>
  <c r="I1640" i="1"/>
  <c r="J1640" i="1"/>
  <c r="K1640" i="1"/>
  <c r="G2092" i="1"/>
  <c r="H2092" i="1"/>
  <c r="I2092" i="1"/>
  <c r="J2092" i="1"/>
  <c r="K2092" i="1"/>
  <c r="G922" i="1"/>
  <c r="H922" i="1"/>
  <c r="I922" i="1"/>
  <c r="J922" i="1"/>
  <c r="K922" i="1"/>
  <c r="G1529" i="1"/>
  <c r="H1529" i="1"/>
  <c r="I1529" i="1"/>
  <c r="J1529" i="1"/>
  <c r="K1529" i="1"/>
  <c r="G1181" i="1"/>
  <c r="H1181" i="1"/>
  <c r="I1181" i="1"/>
  <c r="J1181" i="1"/>
  <c r="K1181" i="1"/>
  <c r="G527" i="1"/>
  <c r="H527" i="1"/>
  <c r="I527" i="1"/>
  <c r="J527" i="1"/>
  <c r="K527" i="1"/>
  <c r="G748" i="1"/>
  <c r="H748" i="1"/>
  <c r="I748" i="1"/>
  <c r="J748" i="1"/>
  <c r="K748" i="1"/>
  <c r="G279" i="1"/>
  <c r="H279" i="1"/>
  <c r="I279" i="1"/>
  <c r="J279" i="1"/>
  <c r="K279" i="1"/>
  <c r="G1998" i="1"/>
  <c r="H1998" i="1"/>
  <c r="I1998" i="1"/>
  <c r="J1998" i="1"/>
  <c r="K1998" i="1"/>
  <c r="G1275" i="1"/>
  <c r="H1275" i="1"/>
  <c r="I1275" i="1"/>
  <c r="J1275" i="1"/>
  <c r="K1275" i="1"/>
  <c r="G1224" i="1"/>
  <c r="H1224" i="1"/>
  <c r="I1224" i="1"/>
  <c r="J1224" i="1"/>
  <c r="K1224" i="1"/>
  <c r="G642" i="1"/>
  <c r="H642" i="1"/>
  <c r="I642" i="1"/>
  <c r="J642" i="1"/>
  <c r="K642" i="1"/>
  <c r="G2093" i="1"/>
  <c r="H2093" i="1"/>
  <c r="I2093" i="1"/>
  <c r="J2093" i="1"/>
  <c r="K2093" i="1"/>
  <c r="G2094" i="1"/>
  <c r="H2094" i="1"/>
  <c r="I2094" i="1"/>
  <c r="J2094" i="1"/>
  <c r="K2094" i="1"/>
  <c r="G2095" i="1"/>
  <c r="H2095" i="1"/>
  <c r="I2095" i="1"/>
  <c r="J2095" i="1"/>
  <c r="K2095" i="1"/>
  <c r="G1348" i="1"/>
  <c r="H1348" i="1"/>
  <c r="I1348" i="1"/>
  <c r="J1348" i="1"/>
  <c r="K1348" i="1"/>
  <c r="G2096" i="1"/>
  <c r="H2096" i="1"/>
  <c r="I2096" i="1"/>
  <c r="J2096" i="1"/>
  <c r="K2096" i="1"/>
  <c r="G231" i="1"/>
  <c r="H231" i="1"/>
  <c r="I231" i="1"/>
  <c r="J231" i="1"/>
  <c r="K231" i="1"/>
  <c r="G515" i="1"/>
  <c r="H515" i="1"/>
  <c r="I515" i="1"/>
  <c r="J515" i="1"/>
  <c r="K515" i="1"/>
  <c r="G2097" i="1"/>
  <c r="H2097" i="1"/>
  <c r="I2097" i="1"/>
  <c r="J2097" i="1"/>
  <c r="K2097" i="1"/>
  <c r="G832" i="1"/>
  <c r="H832" i="1"/>
  <c r="I832" i="1"/>
  <c r="J832" i="1"/>
  <c r="K832" i="1"/>
  <c r="G969" i="1"/>
  <c r="H969" i="1"/>
  <c r="I969" i="1"/>
  <c r="J969" i="1"/>
  <c r="K969" i="1"/>
  <c r="G2098" i="1"/>
  <c r="H2098" i="1"/>
  <c r="I2098" i="1"/>
  <c r="J2098" i="1"/>
  <c r="K2098" i="1"/>
  <c r="G1333" i="1"/>
  <c r="H1333" i="1"/>
  <c r="I1333" i="1"/>
  <c r="J1333" i="1"/>
  <c r="K1333" i="1"/>
  <c r="G1842" i="1"/>
  <c r="H1842" i="1"/>
  <c r="I1842" i="1"/>
  <c r="J1842" i="1"/>
  <c r="K1842" i="1"/>
  <c r="G1622" i="1"/>
  <c r="H1622" i="1"/>
  <c r="I1622" i="1"/>
  <c r="J1622" i="1"/>
  <c r="K1622" i="1"/>
  <c r="G746" i="1"/>
  <c r="H746" i="1"/>
  <c r="I746" i="1"/>
  <c r="J746" i="1"/>
  <c r="K746" i="1"/>
  <c r="G625" i="1"/>
  <c r="H625" i="1"/>
  <c r="I625" i="1"/>
  <c r="J625" i="1"/>
  <c r="K625" i="1"/>
  <c r="G1292" i="1"/>
  <c r="H1292" i="1"/>
  <c r="I1292" i="1"/>
  <c r="J1292" i="1"/>
  <c r="K1292" i="1"/>
  <c r="G591" i="1"/>
  <c r="H591" i="1"/>
  <c r="I591" i="1"/>
  <c r="J591" i="1"/>
  <c r="K591" i="1"/>
  <c r="G442" i="1"/>
  <c r="H442" i="1"/>
  <c r="I442" i="1"/>
  <c r="J442" i="1"/>
  <c r="K442" i="1"/>
  <c r="G523" i="1"/>
  <c r="H523" i="1"/>
  <c r="I523" i="1"/>
  <c r="J523" i="1"/>
  <c r="K523" i="1"/>
  <c r="G1423" i="1"/>
  <c r="H1423" i="1"/>
  <c r="I1423" i="1"/>
  <c r="J1423" i="1"/>
  <c r="K1423" i="1"/>
  <c r="G1176" i="1"/>
  <c r="H1176" i="1"/>
  <c r="I1176" i="1"/>
  <c r="J1176" i="1"/>
  <c r="K1176" i="1"/>
  <c r="G809" i="1"/>
  <c r="H809" i="1"/>
  <c r="I809" i="1"/>
  <c r="J809" i="1"/>
  <c r="K809" i="1"/>
  <c r="G2099" i="1"/>
  <c r="H2099" i="1"/>
  <c r="I2099" i="1"/>
  <c r="J2099" i="1"/>
  <c r="K2099" i="1"/>
  <c r="G1771" i="1"/>
  <c r="H1771" i="1"/>
  <c r="I1771" i="1"/>
  <c r="J1771" i="1"/>
  <c r="K1771" i="1"/>
  <c r="G304" i="1"/>
  <c r="H304" i="1"/>
  <c r="I304" i="1"/>
  <c r="J304" i="1"/>
  <c r="K304" i="1"/>
  <c r="G439" i="1"/>
  <c r="H439" i="1"/>
  <c r="I439" i="1"/>
  <c r="J439" i="1"/>
  <c r="K439" i="1"/>
  <c r="G469" i="1"/>
  <c r="H469" i="1"/>
  <c r="I469" i="1"/>
  <c r="J469" i="1"/>
  <c r="K469" i="1"/>
  <c r="G1581" i="1"/>
  <c r="H1581" i="1"/>
  <c r="I1581" i="1"/>
  <c r="J1581" i="1"/>
  <c r="K1581" i="1"/>
  <c r="G1679" i="1"/>
  <c r="H1679" i="1"/>
  <c r="I1679" i="1"/>
  <c r="J1679" i="1"/>
  <c r="K1679" i="1"/>
  <c r="G89" i="1"/>
  <c r="H89" i="1"/>
  <c r="I89" i="1"/>
  <c r="J89" i="1"/>
  <c r="K89" i="1"/>
  <c r="G2100" i="1"/>
  <c r="H2100" i="1"/>
  <c r="I2100" i="1"/>
  <c r="J2100" i="1"/>
  <c r="K2100" i="1"/>
  <c r="G741" i="1"/>
  <c r="H741" i="1"/>
  <c r="I741" i="1"/>
  <c r="J741" i="1"/>
  <c r="K741" i="1"/>
  <c r="G1017" i="1"/>
  <c r="H1017" i="1"/>
  <c r="I1017" i="1"/>
  <c r="J1017" i="1"/>
  <c r="K1017" i="1"/>
  <c r="G810" i="1"/>
  <c r="H810" i="1"/>
  <c r="I810" i="1"/>
  <c r="J810" i="1"/>
  <c r="K810" i="1"/>
  <c r="G2101" i="1"/>
  <c r="H2101" i="1"/>
  <c r="I2101" i="1"/>
  <c r="J2101" i="1"/>
  <c r="K2101" i="1"/>
  <c r="G2102" i="1"/>
  <c r="H2102" i="1"/>
  <c r="I2102" i="1"/>
  <c r="J2102" i="1"/>
  <c r="K2102" i="1"/>
  <c r="G1960" i="1"/>
  <c r="H1960" i="1"/>
  <c r="I1960" i="1"/>
  <c r="J1960" i="1"/>
  <c r="K1960" i="1"/>
  <c r="G252" i="1"/>
  <c r="H252" i="1"/>
  <c r="I252" i="1"/>
  <c r="J252" i="1"/>
  <c r="K252" i="1"/>
  <c r="G847" i="1"/>
  <c r="H847" i="1"/>
  <c r="I847" i="1"/>
  <c r="J847" i="1"/>
  <c r="K847" i="1"/>
  <c r="G2103" i="1"/>
  <c r="H2103" i="1"/>
  <c r="I2103" i="1"/>
  <c r="J2103" i="1"/>
  <c r="K2103" i="1"/>
  <c r="G2104" i="1"/>
  <c r="H2104" i="1"/>
  <c r="I2104" i="1"/>
  <c r="J2104" i="1"/>
  <c r="K2104" i="1"/>
  <c r="G959" i="1"/>
  <c r="H959" i="1"/>
  <c r="I959" i="1"/>
  <c r="J959" i="1"/>
  <c r="K959" i="1"/>
  <c r="G1968" i="1"/>
  <c r="H1968" i="1"/>
  <c r="I1968" i="1"/>
  <c r="J1968" i="1"/>
  <c r="K1968" i="1"/>
  <c r="G1902" i="1"/>
  <c r="H1902" i="1"/>
  <c r="I1902" i="1"/>
  <c r="J1902" i="1"/>
  <c r="K1902" i="1"/>
  <c r="G177" i="1"/>
  <c r="H177" i="1"/>
  <c r="I177" i="1"/>
  <c r="J177" i="1"/>
  <c r="K177" i="1"/>
  <c r="G937" i="1"/>
  <c r="H937" i="1"/>
  <c r="I937" i="1"/>
  <c r="J937" i="1"/>
  <c r="K937" i="1"/>
  <c r="G2105" i="1"/>
  <c r="H2105" i="1"/>
  <c r="I2105" i="1"/>
  <c r="J2105" i="1"/>
  <c r="K2105" i="1"/>
  <c r="G1399" i="1"/>
  <c r="H1399" i="1"/>
  <c r="I1399" i="1"/>
  <c r="J1399" i="1"/>
  <c r="K1399" i="1"/>
  <c r="G1688" i="1"/>
  <c r="H1688" i="1"/>
  <c r="I1688" i="1"/>
  <c r="J1688" i="1"/>
  <c r="K1688" i="1"/>
  <c r="G1010" i="1"/>
  <c r="H1010" i="1"/>
  <c r="I1010" i="1"/>
  <c r="J1010" i="1"/>
  <c r="K1010" i="1"/>
  <c r="G2106" i="1"/>
  <c r="H2106" i="1"/>
  <c r="I2106" i="1"/>
  <c r="J2106" i="1"/>
  <c r="K2106" i="1"/>
  <c r="G175" i="1"/>
  <c r="H175" i="1"/>
  <c r="I175" i="1"/>
  <c r="J175" i="1"/>
  <c r="K175" i="1"/>
  <c r="G1196" i="1"/>
  <c r="H1196" i="1"/>
  <c r="I1196" i="1"/>
  <c r="J1196" i="1"/>
  <c r="K1196" i="1"/>
  <c r="G2107" i="1"/>
  <c r="H2107" i="1"/>
  <c r="I2107" i="1"/>
  <c r="J2107" i="1"/>
  <c r="K2107" i="1"/>
  <c r="G69" i="1"/>
  <c r="H69" i="1"/>
  <c r="I69" i="1"/>
  <c r="J69" i="1"/>
  <c r="K69" i="1"/>
  <c r="G1889" i="1"/>
  <c r="H1889" i="1"/>
  <c r="I1889" i="1"/>
  <c r="J1889" i="1"/>
  <c r="K1889" i="1"/>
  <c r="G107" i="1"/>
  <c r="H107" i="1"/>
  <c r="I107" i="1"/>
  <c r="J107" i="1"/>
  <c r="K107" i="1"/>
  <c r="G1396" i="1"/>
  <c r="H1396" i="1"/>
  <c r="I1396" i="1"/>
  <c r="J1396" i="1"/>
  <c r="K1396" i="1"/>
  <c r="G987" i="1"/>
  <c r="H987" i="1"/>
  <c r="I987" i="1"/>
  <c r="J987" i="1"/>
  <c r="K987" i="1"/>
  <c r="G361" i="1"/>
  <c r="H361" i="1"/>
  <c r="I361" i="1"/>
  <c r="L361" i="1"/>
  <c r="J361" i="1"/>
  <c r="K361" i="1"/>
  <c r="G872" i="1"/>
  <c r="H872" i="1"/>
  <c r="I872" i="1"/>
  <c r="J872" i="1"/>
  <c r="K872" i="1"/>
  <c r="G587" i="1"/>
  <c r="H587" i="1"/>
  <c r="I587" i="1"/>
  <c r="J587" i="1"/>
  <c r="K587" i="1"/>
  <c r="G1447" i="1"/>
  <c r="H1447" i="1"/>
  <c r="I1447" i="1"/>
  <c r="J1447" i="1"/>
  <c r="K1447" i="1"/>
  <c r="G194" i="1"/>
  <c r="H194" i="1"/>
  <c r="I194" i="1"/>
  <c r="J194" i="1"/>
  <c r="K194" i="1"/>
  <c r="G243" i="1"/>
  <c r="H243" i="1"/>
  <c r="I243" i="1"/>
  <c r="J243" i="1"/>
  <c r="K243" i="1"/>
  <c r="G1851" i="1"/>
  <c r="H1851" i="1"/>
  <c r="I1851" i="1"/>
  <c r="J1851" i="1"/>
  <c r="K1851" i="1"/>
  <c r="G1691" i="1"/>
  <c r="H1691" i="1"/>
  <c r="I1691" i="1"/>
  <c r="J1691" i="1"/>
  <c r="K1691" i="1"/>
  <c r="G561" i="1"/>
  <c r="H561" i="1"/>
  <c r="I561" i="1"/>
  <c r="J561" i="1"/>
  <c r="K561" i="1"/>
  <c r="G221" i="1"/>
  <c r="H221" i="1"/>
  <c r="I221" i="1"/>
  <c r="J221" i="1"/>
  <c r="K221" i="1"/>
  <c r="G753" i="1"/>
  <c r="H753" i="1"/>
  <c r="I753" i="1"/>
  <c r="J753" i="1"/>
  <c r="K753" i="1"/>
  <c r="G1543" i="1"/>
  <c r="H1543" i="1"/>
  <c r="I1543" i="1"/>
  <c r="J1543" i="1"/>
  <c r="K1543" i="1"/>
  <c r="G806" i="1"/>
  <c r="H806" i="1"/>
  <c r="I806" i="1"/>
  <c r="J806" i="1"/>
  <c r="K806" i="1"/>
  <c r="G1332" i="1"/>
  <c r="H1332" i="1"/>
  <c r="I1332" i="1"/>
  <c r="J1332" i="1"/>
  <c r="K1332" i="1"/>
  <c r="G2108" i="1"/>
  <c r="H2108" i="1"/>
  <c r="I2108" i="1"/>
  <c r="J2108" i="1"/>
  <c r="K2108" i="1"/>
  <c r="G1437" i="1"/>
  <c r="H1437" i="1"/>
  <c r="I1437" i="1"/>
  <c r="J1437" i="1"/>
  <c r="K1437" i="1"/>
  <c r="G554" i="1"/>
  <c r="H554" i="1"/>
  <c r="I554" i="1"/>
  <c r="J554" i="1"/>
  <c r="K554" i="1"/>
  <c r="G1250" i="1"/>
  <c r="H1250" i="1"/>
  <c r="I1250" i="1"/>
  <c r="J1250" i="1"/>
  <c r="K1250" i="1"/>
  <c r="G1084" i="1"/>
  <c r="H1084" i="1"/>
  <c r="I1084" i="1"/>
  <c r="J1084" i="1"/>
  <c r="K1084" i="1"/>
  <c r="G1720" i="1"/>
  <c r="H1720" i="1"/>
  <c r="I1720" i="1"/>
  <c r="J1720" i="1"/>
  <c r="K1720" i="1"/>
  <c r="G1436" i="1"/>
  <c r="H1436" i="1"/>
  <c r="I1436" i="1"/>
  <c r="J1436" i="1"/>
  <c r="K1436" i="1"/>
  <c r="G518" i="1"/>
  <c r="H518" i="1"/>
  <c r="I518" i="1"/>
  <c r="J518" i="1"/>
  <c r="K518" i="1"/>
  <c r="G2109" i="1"/>
  <c r="H2109" i="1"/>
  <c r="I2109" i="1"/>
  <c r="J2109" i="1"/>
  <c r="K2109" i="1"/>
  <c r="G544" i="1"/>
  <c r="H544" i="1"/>
  <c r="I544" i="1"/>
  <c r="J544" i="1"/>
  <c r="K544" i="1"/>
  <c r="G27" i="1"/>
  <c r="H27" i="1"/>
  <c r="I27" i="1"/>
  <c r="J27" i="1"/>
  <c r="K27" i="1"/>
  <c r="G1266" i="1"/>
  <c r="H1266" i="1"/>
  <c r="I1266" i="1"/>
  <c r="J1266" i="1"/>
  <c r="K1266" i="1"/>
  <c r="G882" i="1"/>
  <c r="H882" i="1"/>
  <c r="I882" i="1"/>
  <c r="J882" i="1"/>
  <c r="K882" i="1"/>
  <c r="G134" i="1"/>
  <c r="H134" i="1"/>
  <c r="I134" i="1"/>
  <c r="J134" i="1"/>
  <c r="K134" i="1"/>
  <c r="G604" i="1"/>
  <c r="H604" i="1"/>
  <c r="I604" i="1"/>
  <c r="J604" i="1"/>
  <c r="K604" i="1"/>
  <c r="G1630" i="1"/>
  <c r="H1630" i="1"/>
  <c r="I1630" i="1"/>
  <c r="J1630" i="1"/>
  <c r="K1630" i="1"/>
  <c r="G1999" i="1"/>
  <c r="H1999" i="1"/>
  <c r="I1999" i="1"/>
  <c r="J1999" i="1"/>
  <c r="K1999" i="1"/>
  <c r="G1431" i="1"/>
  <c r="H1431" i="1"/>
  <c r="I1431" i="1"/>
  <c r="J1431" i="1"/>
  <c r="K1431" i="1"/>
  <c r="G1089" i="1"/>
  <c r="H1089" i="1"/>
  <c r="I1089" i="1"/>
  <c r="J1089" i="1"/>
  <c r="K1089" i="1"/>
  <c r="G1168" i="1"/>
  <c r="H1168" i="1"/>
  <c r="I1168" i="1"/>
  <c r="J1168" i="1"/>
  <c r="K1168" i="1"/>
  <c r="G1502" i="1"/>
  <c r="H1502" i="1"/>
  <c r="I1502" i="1"/>
  <c r="J1502" i="1"/>
  <c r="K1502" i="1"/>
  <c r="G1899" i="1"/>
  <c r="H1899" i="1"/>
  <c r="I1899" i="1"/>
  <c r="J1899" i="1"/>
  <c r="K1899" i="1"/>
  <c r="G956" i="1"/>
  <c r="H956" i="1"/>
  <c r="I956" i="1"/>
  <c r="J956" i="1"/>
  <c r="K956" i="1"/>
  <c r="G1662" i="1"/>
  <c r="H1662" i="1"/>
  <c r="I1662" i="1"/>
  <c r="J1662" i="1"/>
  <c r="K1662" i="1"/>
  <c r="G1721" i="1"/>
  <c r="H1721" i="1"/>
  <c r="I1721" i="1"/>
  <c r="J1721" i="1"/>
  <c r="K1721" i="1"/>
  <c r="G2110" i="1"/>
  <c r="H2110" i="1"/>
  <c r="I2110" i="1"/>
  <c r="J2110" i="1"/>
  <c r="K2110" i="1"/>
  <c r="G762" i="1"/>
  <c r="H762" i="1"/>
  <c r="I762" i="1"/>
  <c r="J762" i="1"/>
  <c r="K762" i="1"/>
  <c r="G1957" i="1"/>
  <c r="H1957" i="1"/>
  <c r="I1957" i="1"/>
  <c r="J1957" i="1"/>
  <c r="K1957" i="1"/>
  <c r="G1930" i="1"/>
  <c r="H1930" i="1"/>
  <c r="I1930" i="1"/>
  <c r="J1930" i="1"/>
  <c r="K1930" i="1"/>
  <c r="G370" i="1"/>
  <c r="H370" i="1"/>
  <c r="I370" i="1"/>
  <c r="J370" i="1"/>
  <c r="K370" i="1"/>
  <c r="G1150" i="1"/>
  <c r="H1150" i="1"/>
  <c r="I1150" i="1"/>
  <c r="J1150" i="1"/>
  <c r="K1150" i="1"/>
  <c r="G1790" i="1"/>
  <c r="H1790" i="1"/>
  <c r="I1790" i="1"/>
  <c r="J1790" i="1"/>
  <c r="K1790" i="1"/>
  <c r="G265" i="1"/>
  <c r="H265" i="1"/>
  <c r="I265" i="1"/>
  <c r="J265" i="1"/>
  <c r="K265" i="1"/>
  <c r="G1751" i="1"/>
  <c r="H1751" i="1"/>
  <c r="I1751" i="1"/>
  <c r="J1751" i="1"/>
  <c r="K1751" i="1"/>
  <c r="G1151" i="1"/>
  <c r="H1151" i="1"/>
  <c r="I1151" i="1"/>
  <c r="J1151" i="1"/>
  <c r="K1151" i="1"/>
  <c r="G1659" i="1"/>
  <c r="H1659" i="1"/>
  <c r="I1659" i="1"/>
  <c r="J1659" i="1"/>
  <c r="K1659" i="1"/>
  <c r="G2005" i="1"/>
  <c r="H2005" i="1"/>
  <c r="I2005" i="1"/>
  <c r="J2005" i="1"/>
  <c r="K2005" i="1"/>
  <c r="G1515" i="1"/>
  <c r="H1515" i="1"/>
  <c r="I1515" i="1"/>
  <c r="J1515" i="1"/>
  <c r="K1515" i="1"/>
  <c r="G1525" i="1"/>
  <c r="H1525" i="1"/>
  <c r="I1525" i="1"/>
  <c r="J1525" i="1"/>
  <c r="K1525" i="1"/>
  <c r="G1506" i="1"/>
  <c r="H1506" i="1"/>
  <c r="I1506" i="1"/>
  <c r="J1506" i="1"/>
  <c r="K1506" i="1"/>
  <c r="G127" i="1"/>
  <c r="H127" i="1"/>
  <c r="I127" i="1"/>
  <c r="J127" i="1"/>
  <c r="K127" i="1"/>
  <c r="G1157" i="1"/>
  <c r="H1157" i="1"/>
  <c r="I1157" i="1"/>
  <c r="J1157" i="1"/>
  <c r="K1157" i="1"/>
  <c r="G745" i="1"/>
  <c r="H745" i="1"/>
  <c r="I745" i="1"/>
  <c r="J745" i="1"/>
  <c r="K745" i="1"/>
  <c r="G521" i="1"/>
  <c r="H521" i="1"/>
  <c r="I521" i="1"/>
  <c r="J521" i="1"/>
  <c r="K521" i="1"/>
  <c r="G1156" i="1"/>
  <c r="H1156" i="1"/>
  <c r="I1156" i="1"/>
  <c r="J1156" i="1"/>
  <c r="K1156" i="1"/>
  <c r="G461" i="1"/>
  <c r="H461" i="1"/>
  <c r="I461" i="1"/>
  <c r="J461" i="1"/>
  <c r="K461" i="1"/>
  <c r="G1104" i="1"/>
  <c r="H1104" i="1"/>
  <c r="I1104" i="1"/>
  <c r="J1104" i="1"/>
  <c r="K1104" i="1"/>
  <c r="G1921" i="1"/>
  <c r="H1921" i="1"/>
  <c r="I1921" i="1"/>
  <c r="J1921" i="1"/>
  <c r="K1921" i="1"/>
  <c r="G1670" i="1"/>
  <c r="H1670" i="1"/>
  <c r="I1670" i="1"/>
  <c r="J1670" i="1"/>
  <c r="K1670" i="1"/>
  <c r="G821" i="1"/>
  <c r="H821" i="1"/>
  <c r="I821" i="1"/>
  <c r="J821" i="1"/>
  <c r="K821" i="1"/>
  <c r="G120" i="1"/>
  <c r="H120" i="1"/>
  <c r="I120" i="1"/>
  <c r="J120" i="1"/>
  <c r="K120" i="1"/>
  <c r="G668" i="1"/>
  <c r="H668" i="1"/>
  <c r="I668" i="1"/>
  <c r="J668" i="1"/>
  <c r="K668" i="1"/>
  <c r="G833" i="1"/>
  <c r="H833" i="1"/>
  <c r="I833" i="1"/>
  <c r="J833" i="1"/>
  <c r="K833" i="1"/>
  <c r="G1826" i="1"/>
  <c r="H1826" i="1"/>
  <c r="I1826" i="1"/>
  <c r="J1826" i="1"/>
  <c r="K1826" i="1"/>
  <c r="G1457" i="1"/>
  <c r="H1457" i="1"/>
  <c r="I1457" i="1"/>
  <c r="J1457" i="1"/>
  <c r="K1457" i="1"/>
  <c r="G206" i="1"/>
  <c r="H206" i="1"/>
  <c r="I206" i="1"/>
  <c r="J206" i="1"/>
  <c r="K206" i="1"/>
  <c r="G129" i="1"/>
  <c r="H129" i="1"/>
  <c r="I129" i="1"/>
  <c r="J129" i="1"/>
  <c r="K129" i="1"/>
  <c r="G208" i="1"/>
  <c r="H208" i="1"/>
  <c r="I208" i="1"/>
  <c r="J208" i="1"/>
  <c r="K208" i="1"/>
  <c r="G1781" i="1"/>
  <c r="H1781" i="1"/>
  <c r="I1781" i="1"/>
  <c r="J1781" i="1"/>
  <c r="K1781" i="1"/>
  <c r="G1262" i="1"/>
  <c r="H1262" i="1"/>
  <c r="I1262" i="1"/>
  <c r="J1262" i="1"/>
  <c r="K1262" i="1"/>
  <c r="G2111" i="1"/>
  <c r="H2111" i="1"/>
  <c r="I2111" i="1"/>
  <c r="J2111" i="1"/>
  <c r="K2111" i="1"/>
  <c r="G650" i="1"/>
  <c r="H650" i="1"/>
  <c r="I650" i="1"/>
  <c r="J650" i="1"/>
  <c r="K650" i="1"/>
  <c r="G2112" i="1"/>
  <c r="H2112" i="1"/>
  <c r="I2112" i="1"/>
  <c r="J2112" i="1"/>
  <c r="K2112" i="1"/>
  <c r="G1283" i="1"/>
  <c r="H1283" i="1"/>
  <c r="I1283" i="1"/>
  <c r="J1283" i="1"/>
  <c r="K1283" i="1"/>
  <c r="G684" i="1"/>
  <c r="H684" i="1"/>
  <c r="I684" i="1"/>
  <c r="J684" i="1"/>
  <c r="K684" i="1"/>
  <c r="G1240" i="1"/>
  <c r="H1240" i="1"/>
  <c r="I1240" i="1"/>
  <c r="J1240" i="1"/>
  <c r="K1240" i="1"/>
  <c r="G1329" i="1"/>
  <c r="H1329" i="1"/>
  <c r="I1329" i="1"/>
  <c r="J1329" i="1"/>
  <c r="K1329" i="1"/>
  <c r="G1027" i="1"/>
  <c r="H1027" i="1"/>
  <c r="I1027" i="1"/>
  <c r="J1027" i="1"/>
  <c r="K1027" i="1"/>
  <c r="G602" i="1"/>
  <c r="H602" i="1"/>
  <c r="I602" i="1"/>
  <c r="J602" i="1"/>
  <c r="K602" i="1"/>
  <c r="G1701" i="1"/>
  <c r="H1701" i="1"/>
  <c r="I1701" i="1"/>
  <c r="J1701" i="1"/>
  <c r="K1701" i="1"/>
  <c r="G1939" i="1"/>
  <c r="H1939" i="1"/>
  <c r="I1939" i="1"/>
  <c r="J1939" i="1"/>
  <c r="K1939" i="1"/>
  <c r="G1413" i="1"/>
  <c r="H1413" i="1"/>
  <c r="I1413" i="1"/>
  <c r="J1413" i="1"/>
  <c r="K1413" i="1"/>
  <c r="G1072" i="1"/>
  <c r="H1072" i="1"/>
  <c r="I1072" i="1"/>
  <c r="J1072" i="1"/>
  <c r="K1072" i="1"/>
  <c r="G1310" i="1"/>
  <c r="H1310" i="1"/>
  <c r="I1310" i="1"/>
  <c r="J1310" i="1"/>
  <c r="K1310" i="1"/>
  <c r="G410" i="1"/>
  <c r="H410" i="1"/>
  <c r="I410" i="1"/>
  <c r="J410" i="1"/>
  <c r="K410" i="1"/>
  <c r="G1732" i="1"/>
  <c r="H1732" i="1"/>
  <c r="I1732" i="1"/>
  <c r="J1732" i="1"/>
  <c r="K1732" i="1"/>
  <c r="G890" i="1"/>
  <c r="H890" i="1"/>
  <c r="I890" i="1"/>
  <c r="J890" i="1"/>
  <c r="K890" i="1"/>
  <c r="G490" i="1"/>
  <c r="H490" i="1"/>
  <c r="I490" i="1"/>
  <c r="J490" i="1"/>
  <c r="K490" i="1"/>
  <c r="G2113" i="1"/>
  <c r="H2113" i="1"/>
  <c r="I2113" i="1"/>
  <c r="J2113" i="1"/>
  <c r="K2113" i="1"/>
  <c r="G1362" i="1"/>
  <c r="H1362" i="1"/>
  <c r="I1362" i="1"/>
  <c r="J1362" i="1"/>
  <c r="K1362" i="1"/>
  <c r="G1938" i="1"/>
  <c r="H1938" i="1"/>
  <c r="I1938" i="1"/>
  <c r="J1938" i="1"/>
  <c r="K1938" i="1"/>
  <c r="G403" i="1"/>
  <c r="H403" i="1"/>
  <c r="I403" i="1"/>
  <c r="J403" i="1"/>
  <c r="K403" i="1"/>
  <c r="G1540" i="1"/>
  <c r="H1540" i="1"/>
  <c r="I1540" i="1"/>
  <c r="J1540" i="1"/>
  <c r="K1540" i="1"/>
  <c r="G1004" i="1"/>
  <c r="H1004" i="1"/>
  <c r="I1004" i="1"/>
  <c r="J1004" i="1"/>
  <c r="K1004" i="1"/>
  <c r="G2001" i="1"/>
  <c r="H2001" i="1"/>
  <c r="I2001" i="1"/>
  <c r="J2001" i="1"/>
  <c r="K2001" i="1"/>
  <c r="G1812" i="1"/>
  <c r="H1812" i="1"/>
  <c r="I1812" i="1"/>
  <c r="J1812" i="1"/>
  <c r="K1812" i="1"/>
  <c r="G1143" i="1"/>
  <c r="H1143" i="1"/>
  <c r="I1143" i="1"/>
  <c r="J1143" i="1"/>
  <c r="K1143" i="1"/>
  <c r="G485" i="1"/>
  <c r="H485" i="1"/>
  <c r="I485" i="1"/>
  <c r="J485" i="1"/>
  <c r="K485" i="1"/>
  <c r="G1011" i="1"/>
  <c r="H1011" i="1"/>
  <c r="I1011" i="1"/>
  <c r="J1011" i="1"/>
  <c r="K1011" i="1"/>
  <c r="G1118" i="1"/>
  <c r="H1118" i="1"/>
  <c r="I1118" i="1"/>
  <c r="J1118" i="1"/>
  <c r="K1118" i="1"/>
  <c r="G1090" i="1"/>
  <c r="H1090" i="1"/>
  <c r="I1090" i="1"/>
  <c r="J1090" i="1"/>
  <c r="K1090" i="1"/>
  <c r="G1485" i="1"/>
  <c r="H1485" i="1"/>
  <c r="I1485" i="1"/>
  <c r="J1485" i="1"/>
  <c r="K1485" i="1"/>
  <c r="G1051" i="1"/>
  <c r="H1051" i="1"/>
  <c r="I1051" i="1"/>
  <c r="J1051" i="1"/>
  <c r="K1051" i="1"/>
  <c r="G528" i="1"/>
  <c r="H528" i="1"/>
  <c r="I528" i="1"/>
  <c r="J528" i="1"/>
  <c r="K528" i="1"/>
  <c r="G1507" i="1"/>
  <c r="H1507" i="1"/>
  <c r="I1507" i="1"/>
  <c r="J1507" i="1"/>
  <c r="K1507" i="1"/>
  <c r="G2114" i="1"/>
  <c r="H2114" i="1"/>
  <c r="I2114" i="1"/>
  <c r="J2114" i="1"/>
  <c r="K2114" i="1"/>
  <c r="G917" i="1"/>
  <c r="H917" i="1"/>
  <c r="I917" i="1"/>
  <c r="J917" i="1"/>
  <c r="K917" i="1"/>
  <c r="G928" i="1"/>
  <c r="H928" i="1"/>
  <c r="I928" i="1"/>
  <c r="J928" i="1"/>
  <c r="K928" i="1"/>
  <c r="G197" i="1"/>
  <c r="H197" i="1"/>
  <c r="I197" i="1"/>
  <c r="J197" i="1"/>
  <c r="K197" i="1"/>
  <c r="G750" i="1"/>
  <c r="H750" i="1"/>
  <c r="I750" i="1"/>
  <c r="J750" i="1"/>
  <c r="K750" i="1"/>
  <c r="G2115" i="1"/>
  <c r="H2115" i="1"/>
  <c r="I2115" i="1"/>
  <c r="J2115" i="1"/>
  <c r="K2115" i="1"/>
  <c r="G480" i="1"/>
  <c r="H480" i="1"/>
  <c r="I480" i="1"/>
  <c r="J480" i="1"/>
  <c r="K480" i="1"/>
  <c r="G1463" i="1"/>
  <c r="H1463" i="1"/>
  <c r="I1463" i="1"/>
  <c r="J1463" i="1"/>
  <c r="K1463" i="1"/>
  <c r="G1304" i="1"/>
  <c r="H1304" i="1"/>
  <c r="I1304" i="1"/>
  <c r="J1304" i="1"/>
  <c r="K1304" i="1"/>
  <c r="G533" i="1"/>
  <c r="H533" i="1"/>
  <c r="I533" i="1"/>
  <c r="J533" i="1"/>
  <c r="K533" i="1"/>
  <c r="G1190" i="1"/>
  <c r="H1190" i="1"/>
  <c r="I1190" i="1"/>
  <c r="J1190" i="1"/>
  <c r="K1190" i="1"/>
  <c r="G1386" i="1"/>
  <c r="H1386" i="1"/>
  <c r="I1386" i="1"/>
  <c r="J1386" i="1"/>
  <c r="K1386" i="1"/>
  <c r="G590" i="1"/>
  <c r="H590" i="1"/>
  <c r="I590" i="1"/>
  <c r="J590" i="1"/>
  <c r="K590" i="1"/>
  <c r="G1308" i="1"/>
  <c r="H1308" i="1"/>
  <c r="I1308" i="1"/>
  <c r="J1308" i="1"/>
  <c r="K1308" i="1"/>
  <c r="G2116" i="1"/>
  <c r="H2116" i="1"/>
  <c r="I2116" i="1"/>
  <c r="J2116" i="1"/>
  <c r="K2116" i="1"/>
  <c r="G2117" i="1"/>
  <c r="H2117" i="1"/>
  <c r="I2117" i="1"/>
  <c r="J2117" i="1"/>
  <c r="K2117" i="1"/>
  <c r="G2118" i="1"/>
  <c r="H2118" i="1"/>
  <c r="I2118" i="1"/>
  <c r="J2118" i="1"/>
  <c r="K2118" i="1"/>
  <c r="G48" i="1"/>
  <c r="H48" i="1"/>
  <c r="I48" i="1"/>
  <c r="J48" i="1"/>
  <c r="K48" i="1"/>
  <c r="G2119" i="1"/>
  <c r="H2119" i="1"/>
  <c r="I2119" i="1"/>
  <c r="J2119" i="1"/>
  <c r="K2119" i="1"/>
  <c r="G2120" i="1"/>
  <c r="H2120" i="1"/>
  <c r="I2120" i="1"/>
  <c r="J2120" i="1"/>
  <c r="K2120" i="1"/>
  <c r="G6" i="1"/>
  <c r="H6" i="1"/>
  <c r="I6" i="1"/>
  <c r="J6" i="1"/>
  <c r="K6" i="1"/>
  <c r="G662" i="1"/>
  <c r="H662" i="1"/>
  <c r="I662" i="1"/>
  <c r="J662" i="1"/>
  <c r="K662" i="1"/>
  <c r="G577" i="1"/>
  <c r="H577" i="1"/>
  <c r="I577" i="1"/>
  <c r="J577" i="1"/>
  <c r="K577" i="1"/>
  <c r="G2121" i="1"/>
  <c r="H2121" i="1"/>
  <c r="I2121" i="1"/>
  <c r="J2121" i="1"/>
  <c r="K2121" i="1"/>
  <c r="G2122" i="1"/>
  <c r="H2122" i="1"/>
  <c r="I2122" i="1"/>
  <c r="J2122" i="1"/>
  <c r="K2122" i="1"/>
  <c r="G116" i="1"/>
  <c r="H116" i="1"/>
  <c r="I116" i="1"/>
  <c r="J116" i="1"/>
  <c r="K116" i="1"/>
  <c r="G1114" i="1"/>
  <c r="H1114" i="1"/>
  <c r="I1114" i="1"/>
  <c r="J1114" i="1"/>
  <c r="K1114" i="1"/>
  <c r="G1746" i="1"/>
  <c r="H1746" i="1"/>
  <c r="I1746" i="1"/>
  <c r="J1746" i="1"/>
  <c r="K1746" i="1"/>
  <c r="G1827" i="1"/>
  <c r="H1827" i="1"/>
  <c r="I1827" i="1"/>
  <c r="J1827" i="1"/>
  <c r="K1827" i="1"/>
  <c r="G76" i="1"/>
  <c r="H76" i="1"/>
  <c r="I76" i="1"/>
  <c r="J76" i="1"/>
  <c r="K76" i="1"/>
  <c r="G1822" i="1"/>
  <c r="H1822" i="1"/>
  <c r="I1822" i="1"/>
  <c r="J1822" i="1"/>
  <c r="K1822" i="1"/>
  <c r="G1706" i="1"/>
  <c r="H1706" i="1"/>
  <c r="I1706" i="1"/>
  <c r="J1706" i="1"/>
  <c r="K1706" i="1"/>
  <c r="G401" i="1"/>
  <c r="H401" i="1"/>
  <c r="I401" i="1"/>
  <c r="J401" i="1"/>
  <c r="K401" i="1"/>
  <c r="G729" i="1"/>
  <c r="H729" i="1"/>
  <c r="I729" i="1"/>
  <c r="J729" i="1"/>
  <c r="K729" i="1"/>
  <c r="G1587" i="1"/>
  <c r="H1587" i="1"/>
  <c r="I1587" i="1"/>
  <c r="J1587" i="1"/>
  <c r="K1587" i="1"/>
  <c r="G232" i="1"/>
  <c r="H232" i="1"/>
  <c r="I232" i="1"/>
  <c r="J232" i="1"/>
  <c r="K232" i="1"/>
  <c r="G913" i="1"/>
  <c r="H913" i="1"/>
  <c r="I913" i="1"/>
  <c r="J913" i="1"/>
  <c r="K913" i="1"/>
  <c r="G85" i="1"/>
  <c r="H85" i="1"/>
  <c r="I85" i="1"/>
  <c r="J85" i="1"/>
  <c r="K85" i="1"/>
  <c r="G2123" i="1"/>
  <c r="H2123" i="1"/>
  <c r="I2123" i="1"/>
  <c r="J2123" i="1"/>
  <c r="K2123" i="1"/>
  <c r="G2124" i="1"/>
  <c r="H2124" i="1"/>
  <c r="I2124" i="1"/>
  <c r="J2124" i="1"/>
  <c r="K2124" i="1"/>
  <c r="G1183" i="1"/>
  <c r="H1183" i="1"/>
  <c r="I1183" i="1"/>
  <c r="J1183" i="1"/>
  <c r="K1183" i="1"/>
  <c r="G1725" i="1"/>
  <c r="H1725" i="1"/>
  <c r="I1725" i="1"/>
  <c r="J1725" i="1"/>
  <c r="K1725" i="1"/>
  <c r="G92" i="1"/>
  <c r="H92" i="1"/>
  <c r="I92" i="1"/>
  <c r="J92" i="1"/>
  <c r="K92" i="1"/>
  <c r="G2125" i="1"/>
  <c r="H2125" i="1"/>
  <c r="I2125" i="1"/>
  <c r="J2125" i="1"/>
  <c r="K2125" i="1"/>
  <c r="G1024" i="1"/>
  <c r="H1024" i="1"/>
  <c r="I1024" i="1"/>
  <c r="J1024" i="1"/>
  <c r="K1024" i="1"/>
  <c r="G171" i="1"/>
  <c r="H171" i="1"/>
  <c r="I171" i="1"/>
  <c r="J171" i="1"/>
  <c r="K171" i="1"/>
  <c r="G930" i="1"/>
  <c r="H930" i="1"/>
  <c r="I930" i="1"/>
  <c r="J930" i="1"/>
  <c r="K930" i="1"/>
  <c r="G289" i="1"/>
  <c r="H289" i="1"/>
  <c r="I289" i="1"/>
  <c r="J289" i="1"/>
  <c r="K289" i="1"/>
  <c r="G2126" i="1"/>
  <c r="H2126" i="1"/>
  <c r="I2126" i="1"/>
  <c r="J2126" i="1"/>
  <c r="K2126" i="1"/>
  <c r="G1218" i="1"/>
  <c r="H1218" i="1"/>
  <c r="I1218" i="1"/>
  <c r="J1218" i="1"/>
  <c r="K1218" i="1"/>
  <c r="G696" i="1"/>
  <c r="H696" i="1"/>
  <c r="I696" i="1"/>
  <c r="J696" i="1"/>
  <c r="K696" i="1"/>
  <c r="G187" i="1"/>
  <c r="H187" i="1"/>
  <c r="I187" i="1"/>
  <c r="J187" i="1"/>
  <c r="K187" i="1"/>
  <c r="G474" i="1"/>
  <c r="H474" i="1"/>
  <c r="I474" i="1"/>
  <c r="J474" i="1"/>
  <c r="K474" i="1"/>
  <c r="G390" i="1"/>
  <c r="H390" i="1"/>
  <c r="I390" i="1"/>
  <c r="J390" i="1"/>
  <c r="K390" i="1"/>
  <c r="G2127" i="1"/>
  <c r="H2127" i="1"/>
  <c r="I2127" i="1"/>
  <c r="J2127" i="1"/>
  <c r="K2127" i="1"/>
  <c r="G2128" i="1"/>
  <c r="H2128" i="1"/>
  <c r="I2128" i="1"/>
  <c r="J2128" i="1"/>
  <c r="K2128" i="1"/>
  <c r="G416" i="1"/>
  <c r="H416" i="1"/>
  <c r="I416" i="1"/>
  <c r="J416" i="1"/>
  <c r="K416" i="1"/>
  <c r="G2129" i="1"/>
  <c r="H2129" i="1"/>
  <c r="I2129" i="1"/>
  <c r="J2129" i="1"/>
  <c r="K2129" i="1"/>
  <c r="G145" i="1"/>
  <c r="H145" i="1"/>
  <c r="I145" i="1"/>
  <c r="J145" i="1"/>
  <c r="K145" i="1"/>
  <c r="G148" i="1"/>
  <c r="H148" i="1"/>
  <c r="I148" i="1"/>
  <c r="J148" i="1"/>
  <c r="K148" i="1"/>
  <c r="G2130" i="1"/>
  <c r="H2130" i="1"/>
  <c r="I2130" i="1"/>
  <c r="J2130" i="1"/>
  <c r="K2130" i="1"/>
  <c r="G261" i="1"/>
  <c r="H261" i="1"/>
  <c r="I261" i="1"/>
  <c r="J261" i="1"/>
  <c r="K261" i="1"/>
  <c r="G775" i="1"/>
  <c r="H775" i="1"/>
  <c r="I775" i="1"/>
  <c r="J775" i="1"/>
  <c r="K775" i="1"/>
  <c r="G188" i="1"/>
  <c r="H188" i="1"/>
  <c r="I188" i="1"/>
  <c r="J188" i="1"/>
  <c r="K188" i="1"/>
  <c r="G1370" i="1"/>
  <c r="H1370" i="1"/>
  <c r="I1370" i="1"/>
  <c r="J1370" i="1"/>
  <c r="K1370" i="1"/>
  <c r="G588" i="1"/>
  <c r="H588" i="1"/>
  <c r="I588" i="1"/>
  <c r="J588" i="1"/>
  <c r="K588" i="1"/>
  <c r="G1576" i="1"/>
  <c r="H1576" i="1"/>
  <c r="I1576" i="1"/>
  <c r="J1576" i="1"/>
  <c r="K1576" i="1"/>
  <c r="G1514" i="1"/>
  <c r="H1514" i="1"/>
  <c r="I1514" i="1"/>
  <c r="J1514" i="1"/>
  <c r="K1514" i="1"/>
  <c r="G547" i="1"/>
  <c r="H547" i="1"/>
  <c r="I547" i="1"/>
  <c r="J547" i="1"/>
  <c r="K547" i="1"/>
  <c r="G1344" i="1"/>
  <c r="H1344" i="1"/>
  <c r="I1344" i="1"/>
  <c r="J1344" i="1"/>
  <c r="K1344" i="1"/>
  <c r="G2131" i="1"/>
  <c r="H2131" i="1"/>
  <c r="I2131" i="1"/>
  <c r="J2131" i="1"/>
  <c r="K2131" i="1"/>
  <c r="G365" i="1"/>
  <c r="H365" i="1"/>
  <c r="I365" i="1"/>
  <c r="L365" i="1"/>
  <c r="J365" i="1"/>
  <c r="K365" i="1"/>
  <c r="G402" i="1"/>
  <c r="H402" i="1"/>
  <c r="I402" i="1"/>
  <c r="J402" i="1"/>
  <c r="K402" i="1"/>
  <c r="G572" i="1"/>
  <c r="H572" i="1"/>
  <c r="I572" i="1"/>
  <c r="J572" i="1"/>
  <c r="K572" i="1"/>
  <c r="G283" i="1"/>
  <c r="H283" i="1"/>
  <c r="I283" i="1"/>
  <c r="J283" i="1"/>
  <c r="K283" i="1"/>
  <c r="G2132" i="1"/>
  <c r="H2132" i="1"/>
  <c r="I2132" i="1"/>
  <c r="J2132" i="1"/>
  <c r="K2132" i="1"/>
  <c r="G754" i="1"/>
  <c r="H754" i="1"/>
  <c r="I754" i="1"/>
  <c r="J754" i="1"/>
  <c r="K754" i="1"/>
  <c r="G1814" i="1"/>
  <c r="H1814" i="1"/>
  <c r="I1814" i="1"/>
  <c r="J1814" i="1"/>
  <c r="K1814" i="1"/>
  <c r="G1441" i="1"/>
  <c r="H1441" i="1"/>
  <c r="I1441" i="1"/>
  <c r="J1441" i="1"/>
  <c r="K1441" i="1"/>
  <c r="G1521" i="1"/>
  <c r="H1521" i="1"/>
  <c r="I1521" i="1"/>
  <c r="J1521" i="1"/>
  <c r="K1521" i="1"/>
  <c r="G1361" i="1"/>
  <c r="H1361" i="1"/>
  <c r="I1361" i="1"/>
  <c r="J1361" i="1"/>
  <c r="K1361" i="1"/>
  <c r="G1217" i="1"/>
  <c r="H1217" i="1"/>
  <c r="I1217" i="1"/>
  <c r="J1217" i="1"/>
  <c r="K1217" i="1"/>
  <c r="G702" i="1"/>
  <c r="H702" i="1"/>
  <c r="I702" i="1"/>
  <c r="J702" i="1"/>
  <c r="K702" i="1"/>
  <c r="G844" i="1"/>
  <c r="H844" i="1"/>
  <c r="I844" i="1"/>
  <c r="J844" i="1"/>
  <c r="K844" i="1"/>
  <c r="G1905" i="1"/>
  <c r="H1905" i="1"/>
  <c r="I1905" i="1"/>
  <c r="J1905" i="1"/>
  <c r="K1905" i="1"/>
  <c r="G378" i="1"/>
  <c r="H378" i="1"/>
  <c r="I378" i="1"/>
  <c r="J378" i="1"/>
  <c r="K378" i="1"/>
  <c r="G864" i="1"/>
  <c r="H864" i="1"/>
  <c r="I864" i="1"/>
  <c r="J864" i="1"/>
  <c r="K864" i="1"/>
  <c r="G918" i="1"/>
  <c r="H918" i="1"/>
  <c r="I918" i="1"/>
  <c r="J918" i="1"/>
  <c r="K918" i="1"/>
  <c r="G1239" i="1"/>
  <c r="H1239" i="1"/>
  <c r="I1239" i="1"/>
  <c r="J1239" i="1"/>
  <c r="K1239" i="1"/>
  <c r="G2133" i="1"/>
  <c r="H2133" i="1"/>
  <c r="I2133" i="1"/>
  <c r="J2133" i="1"/>
  <c r="K2133" i="1"/>
  <c r="G238" i="1"/>
  <c r="H238" i="1"/>
  <c r="I238" i="1"/>
  <c r="J238" i="1"/>
  <c r="K238" i="1"/>
  <c r="G1287" i="1"/>
  <c r="H1287" i="1"/>
  <c r="I1287" i="1"/>
  <c r="J1287" i="1"/>
  <c r="K1287" i="1"/>
  <c r="G666" i="1"/>
  <c r="H666" i="1"/>
  <c r="I666" i="1"/>
  <c r="J666" i="1"/>
  <c r="K666" i="1"/>
  <c r="G64" i="1"/>
  <c r="H64" i="1"/>
  <c r="I64" i="1"/>
  <c r="J64" i="1"/>
  <c r="K64" i="1"/>
  <c r="G988" i="1"/>
  <c r="H988" i="1"/>
  <c r="I988" i="1"/>
  <c r="J988" i="1"/>
  <c r="K988" i="1"/>
  <c r="G1565" i="1"/>
  <c r="H1565" i="1"/>
  <c r="I1565" i="1"/>
  <c r="J1565" i="1"/>
  <c r="K1565" i="1"/>
  <c r="G909" i="1"/>
  <c r="H909" i="1"/>
  <c r="I909" i="1"/>
  <c r="J909" i="1"/>
  <c r="K909" i="1"/>
  <c r="G111" i="1"/>
  <c r="H111" i="1"/>
  <c r="I111" i="1"/>
  <c r="J111" i="1"/>
  <c r="K111" i="1"/>
  <c r="G998" i="1"/>
  <c r="H998" i="1"/>
  <c r="I998" i="1"/>
  <c r="J998" i="1"/>
  <c r="K998" i="1"/>
  <c r="G1983" i="1"/>
  <c r="H1983" i="1"/>
  <c r="I1983" i="1"/>
  <c r="J1983" i="1"/>
  <c r="K1983" i="1"/>
  <c r="G2134" i="1"/>
  <c r="H2134" i="1"/>
  <c r="I2134" i="1"/>
  <c r="J2134" i="1"/>
  <c r="K2134" i="1"/>
  <c r="G1597" i="1"/>
  <c r="H1597" i="1"/>
  <c r="I1597" i="1"/>
  <c r="J1597" i="1"/>
  <c r="K1597" i="1"/>
  <c r="G1490" i="1"/>
  <c r="H1490" i="1"/>
  <c r="I1490" i="1"/>
  <c r="J1490" i="1"/>
  <c r="K1490" i="1"/>
  <c r="G1174" i="1"/>
  <c r="H1174" i="1"/>
  <c r="I1174" i="1"/>
  <c r="J1174" i="1"/>
  <c r="K1174" i="1"/>
  <c r="G1000" i="1"/>
  <c r="H1000" i="1"/>
  <c r="I1000" i="1"/>
  <c r="J1000" i="1"/>
  <c r="K1000" i="1"/>
  <c r="G531" i="1"/>
  <c r="H531" i="1"/>
  <c r="I531" i="1"/>
  <c r="J531" i="1"/>
  <c r="K531" i="1"/>
  <c r="G61" i="1"/>
  <c r="H61" i="1"/>
  <c r="I61" i="1"/>
  <c r="J61" i="1"/>
  <c r="K61" i="1"/>
  <c r="G979" i="1"/>
  <c r="H979" i="1"/>
  <c r="I979" i="1"/>
  <c r="J979" i="1"/>
  <c r="K979" i="1"/>
  <c r="G1588" i="1"/>
  <c r="H1588" i="1"/>
  <c r="I1588" i="1"/>
  <c r="J1588" i="1"/>
  <c r="K1588" i="1"/>
  <c r="G1125" i="1"/>
  <c r="H1125" i="1"/>
  <c r="I1125" i="1"/>
  <c r="J1125" i="1"/>
  <c r="K1125" i="1"/>
  <c r="G1991" i="1"/>
  <c r="H1991" i="1"/>
  <c r="I1991" i="1"/>
  <c r="J1991" i="1"/>
  <c r="K1991" i="1"/>
  <c r="G434" i="1"/>
  <c r="H434" i="1"/>
  <c r="I434" i="1"/>
  <c r="J434" i="1"/>
  <c r="K434" i="1"/>
  <c r="G323" i="1"/>
  <c r="H323" i="1"/>
  <c r="I323" i="1"/>
  <c r="J323" i="1"/>
  <c r="K323" i="1"/>
  <c r="G892" i="1"/>
  <c r="H892" i="1"/>
  <c r="I892" i="1"/>
  <c r="J892" i="1"/>
  <c r="K892" i="1"/>
  <c r="G1715" i="1"/>
  <c r="H1715" i="1"/>
  <c r="I1715" i="1"/>
  <c r="J1715" i="1"/>
  <c r="K1715" i="1"/>
  <c r="G1012" i="1"/>
  <c r="H1012" i="1"/>
  <c r="I1012" i="1"/>
  <c r="J1012" i="1"/>
  <c r="K1012" i="1"/>
  <c r="G551" i="1"/>
  <c r="H551" i="1"/>
  <c r="I551" i="1"/>
  <c r="J551" i="1"/>
  <c r="K551" i="1"/>
  <c r="G346" i="1"/>
  <c r="H346" i="1"/>
  <c r="I346" i="1"/>
  <c r="J346" i="1"/>
  <c r="K346" i="1"/>
  <c r="G1067" i="1"/>
  <c r="H1067" i="1"/>
  <c r="I1067" i="1"/>
  <c r="J1067" i="1"/>
  <c r="K1067" i="1"/>
  <c r="G32" i="1"/>
  <c r="H32" i="1"/>
  <c r="I32" i="1"/>
  <c r="J32" i="1"/>
  <c r="K32" i="1"/>
  <c r="G4" i="1"/>
  <c r="H4" i="1"/>
  <c r="I4" i="1"/>
  <c r="J4" i="1"/>
  <c r="K4" i="1"/>
  <c r="G838" i="1"/>
  <c r="H838" i="1"/>
  <c r="I838" i="1"/>
  <c r="J838" i="1"/>
  <c r="K838" i="1"/>
  <c r="G1554" i="1"/>
  <c r="H1554" i="1"/>
  <c r="I1554" i="1"/>
  <c r="J1554" i="1"/>
  <c r="K1554" i="1"/>
  <c r="G1472" i="1"/>
  <c r="H1472" i="1"/>
  <c r="I1472" i="1"/>
  <c r="J1472" i="1"/>
  <c r="K1472" i="1"/>
  <c r="G903" i="1"/>
  <c r="H903" i="1"/>
  <c r="I903" i="1"/>
  <c r="J903" i="1"/>
  <c r="K903" i="1"/>
  <c r="G2135" i="1"/>
  <c r="H2135" i="1"/>
  <c r="I2135" i="1"/>
  <c r="J2135" i="1"/>
  <c r="K2135" i="1"/>
  <c r="G2136" i="1"/>
  <c r="H2136" i="1"/>
  <c r="I2136" i="1"/>
  <c r="J2136" i="1"/>
  <c r="K2136" i="1"/>
  <c r="G2137" i="1"/>
  <c r="H2137" i="1"/>
  <c r="I2137" i="1"/>
  <c r="J2137" i="1"/>
  <c r="K2137" i="1"/>
  <c r="G333" i="1"/>
  <c r="H333" i="1"/>
  <c r="I333" i="1"/>
  <c r="J333" i="1"/>
  <c r="K333" i="1"/>
  <c r="G1056" i="1"/>
  <c r="H1056" i="1"/>
  <c r="I1056" i="1"/>
  <c r="J1056" i="1"/>
  <c r="K1056" i="1"/>
  <c r="G328" i="1"/>
  <c r="H328" i="1"/>
  <c r="I328" i="1"/>
  <c r="J328" i="1"/>
  <c r="K328" i="1"/>
  <c r="G2138" i="1"/>
  <c r="H2138" i="1"/>
  <c r="I2138" i="1"/>
  <c r="J2138" i="1"/>
  <c r="K2138" i="1"/>
  <c r="G433" i="1"/>
  <c r="H433" i="1"/>
  <c r="I433" i="1"/>
  <c r="J433" i="1"/>
  <c r="K433" i="1"/>
  <c r="G1031" i="1"/>
  <c r="H1031" i="1"/>
  <c r="I1031" i="1"/>
  <c r="J1031" i="1"/>
  <c r="K1031" i="1"/>
  <c r="G2139" i="1"/>
  <c r="H2139" i="1"/>
  <c r="I2139" i="1"/>
  <c r="J2139" i="1"/>
  <c r="K2139" i="1"/>
  <c r="G285" i="1"/>
  <c r="H285" i="1"/>
  <c r="I285" i="1"/>
  <c r="J285" i="1"/>
  <c r="K285" i="1"/>
  <c r="G1586" i="1"/>
  <c r="H1586" i="1"/>
  <c r="I1586" i="1"/>
  <c r="J1586" i="1"/>
  <c r="K1586" i="1"/>
  <c r="G2140" i="1"/>
  <c r="H2140" i="1"/>
  <c r="I2140" i="1"/>
  <c r="J2140" i="1"/>
  <c r="K2140" i="1"/>
  <c r="G334" i="1"/>
  <c r="H334" i="1"/>
  <c r="I334" i="1"/>
  <c r="J334" i="1"/>
  <c r="K334" i="1"/>
  <c r="G307" i="1"/>
  <c r="H307" i="1"/>
  <c r="I307" i="1"/>
  <c r="J307" i="1"/>
  <c r="K307" i="1"/>
  <c r="G1674" i="1"/>
  <c r="H1674" i="1"/>
  <c r="I1674" i="1"/>
  <c r="J1674" i="1"/>
  <c r="K1674" i="1"/>
  <c r="G1212" i="1"/>
  <c r="H1212" i="1"/>
  <c r="I1212" i="1"/>
  <c r="J1212" i="1"/>
  <c r="K1212" i="1"/>
  <c r="G1712" i="1"/>
  <c r="H1712" i="1"/>
  <c r="I1712" i="1"/>
  <c r="J1712" i="1"/>
  <c r="K1712" i="1"/>
  <c r="G805" i="1"/>
  <c r="H805" i="1"/>
  <c r="I805" i="1"/>
  <c r="J805" i="1"/>
  <c r="K805" i="1"/>
  <c r="G155" i="1"/>
  <c r="H155" i="1"/>
  <c r="I155" i="1"/>
  <c r="J155" i="1"/>
  <c r="K155" i="1"/>
  <c r="G1784" i="1"/>
  <c r="H1784" i="1"/>
  <c r="I1784" i="1"/>
  <c r="J1784" i="1"/>
  <c r="K1784" i="1"/>
  <c r="G951" i="1"/>
  <c r="H951" i="1"/>
  <c r="I951" i="1"/>
  <c r="J951" i="1"/>
  <c r="K951" i="1"/>
  <c r="G96" i="1"/>
  <c r="H96" i="1"/>
  <c r="I96" i="1"/>
  <c r="J96" i="1"/>
  <c r="K96" i="1"/>
  <c r="G726" i="1"/>
  <c r="H726" i="1"/>
  <c r="I726" i="1"/>
  <c r="J726" i="1"/>
  <c r="K726" i="1"/>
  <c r="G1941" i="1"/>
  <c r="H1941" i="1"/>
  <c r="I1941" i="1"/>
  <c r="J1941" i="1"/>
  <c r="K1941" i="1"/>
  <c r="G831" i="1"/>
  <c r="H831" i="1"/>
  <c r="I831" i="1"/>
  <c r="J831" i="1"/>
  <c r="K831" i="1"/>
  <c r="G1153" i="1"/>
  <c r="H1153" i="1"/>
  <c r="I1153" i="1"/>
  <c r="J1153" i="1"/>
  <c r="K1153" i="1"/>
  <c r="G1958" i="1"/>
  <c r="H1958" i="1"/>
  <c r="I1958" i="1"/>
  <c r="J1958" i="1"/>
  <c r="K1958" i="1"/>
  <c r="G1714" i="1"/>
  <c r="H1714" i="1"/>
  <c r="I1714" i="1"/>
  <c r="J1714" i="1"/>
  <c r="K1714" i="1"/>
  <c r="G2141" i="1"/>
  <c r="H2141" i="1"/>
  <c r="I2141" i="1"/>
  <c r="J2141" i="1"/>
  <c r="K2141" i="1"/>
  <c r="G1866" i="1"/>
  <c r="H1866" i="1"/>
  <c r="I1866" i="1"/>
  <c r="J1866" i="1"/>
  <c r="K1866" i="1"/>
  <c r="G157" i="1"/>
  <c r="H157" i="1"/>
  <c r="I157" i="1"/>
  <c r="J157" i="1"/>
  <c r="K157" i="1"/>
  <c r="G1606" i="1"/>
  <c r="H1606" i="1"/>
  <c r="I1606" i="1"/>
  <c r="J1606" i="1"/>
  <c r="K1606" i="1"/>
  <c r="G772" i="1"/>
  <c r="H772" i="1"/>
  <c r="I772" i="1"/>
  <c r="J772" i="1"/>
  <c r="K772" i="1"/>
  <c r="G1131" i="1"/>
  <c r="H1131" i="1"/>
  <c r="I1131" i="1"/>
  <c r="J1131" i="1"/>
  <c r="K1131" i="1"/>
  <c r="G2142" i="1"/>
  <c r="H2142" i="1"/>
  <c r="I2142" i="1"/>
  <c r="J2142" i="1"/>
  <c r="K2142" i="1"/>
  <c r="G1184" i="1"/>
  <c r="H1184" i="1"/>
  <c r="I1184" i="1"/>
  <c r="J1184" i="1"/>
  <c r="K1184" i="1"/>
  <c r="G764" i="1"/>
  <c r="H764" i="1"/>
  <c r="I764" i="1"/>
  <c r="J764" i="1"/>
  <c r="K764" i="1"/>
  <c r="G914" i="1"/>
  <c r="H914" i="1"/>
  <c r="I914" i="1"/>
  <c r="J914" i="1"/>
  <c r="K914" i="1"/>
  <c r="G2143" i="1"/>
  <c r="H2143" i="1"/>
  <c r="I2143" i="1"/>
  <c r="J2143" i="1"/>
  <c r="K2143" i="1"/>
  <c r="G989" i="1"/>
  <c r="H989" i="1"/>
  <c r="I989" i="1"/>
  <c r="J989" i="1"/>
  <c r="K989" i="1"/>
  <c r="G1139" i="1"/>
  <c r="H1139" i="1"/>
  <c r="I1139" i="1"/>
  <c r="J1139" i="1"/>
  <c r="K1139" i="1"/>
  <c r="G972" i="1"/>
  <c r="H972" i="1"/>
  <c r="I972" i="1"/>
  <c r="J972" i="1"/>
  <c r="K972" i="1"/>
  <c r="G2144" i="1"/>
  <c r="H2144" i="1"/>
  <c r="I2144" i="1"/>
  <c r="J2144" i="1"/>
  <c r="K2144" i="1"/>
  <c r="G344" i="1"/>
  <c r="H344" i="1"/>
  <c r="I344" i="1"/>
  <c r="J344" i="1"/>
  <c r="K344" i="1"/>
  <c r="G1088" i="1"/>
  <c r="H1088" i="1"/>
  <c r="I1088" i="1"/>
  <c r="J1088" i="1"/>
  <c r="K1088" i="1"/>
  <c r="G961" i="1"/>
  <c r="H961" i="1"/>
  <c r="I961" i="1"/>
  <c r="J961" i="1"/>
  <c r="K961" i="1"/>
  <c r="G1147" i="1"/>
  <c r="H1147" i="1"/>
  <c r="I1147" i="1"/>
  <c r="J1147" i="1"/>
  <c r="K1147" i="1"/>
  <c r="G156" i="1"/>
  <c r="H156" i="1"/>
  <c r="I156" i="1"/>
  <c r="J156" i="1"/>
  <c r="K156" i="1"/>
  <c r="G829" i="1"/>
  <c r="H829" i="1"/>
  <c r="I829" i="1"/>
  <c r="J829" i="1"/>
  <c r="K829" i="1"/>
  <c r="G2145" i="1"/>
  <c r="H2145" i="1"/>
  <c r="I2145" i="1"/>
  <c r="J2145" i="1"/>
  <c r="K2145" i="1"/>
  <c r="G807" i="1"/>
  <c r="H807" i="1"/>
  <c r="I807" i="1"/>
  <c r="J807" i="1"/>
  <c r="K807" i="1"/>
  <c r="G773" i="1"/>
  <c r="H773" i="1"/>
  <c r="I773" i="1"/>
  <c r="J773" i="1"/>
  <c r="K773" i="1"/>
  <c r="G1071" i="1"/>
  <c r="H1071" i="1"/>
  <c r="I1071" i="1"/>
  <c r="J1071" i="1"/>
  <c r="K1071" i="1"/>
  <c r="G1608" i="1"/>
  <c r="H1608" i="1"/>
  <c r="I1608" i="1"/>
  <c r="J1608" i="1"/>
  <c r="K1608" i="1"/>
  <c r="G1535" i="1"/>
  <c r="H1535" i="1"/>
  <c r="I1535" i="1"/>
  <c r="J1535" i="1"/>
  <c r="K1535" i="1"/>
  <c r="G1733" i="1"/>
  <c r="H1733" i="1"/>
  <c r="I1733" i="1"/>
  <c r="J1733" i="1"/>
  <c r="K1733" i="1"/>
  <c r="G1752" i="1"/>
  <c r="H1752" i="1"/>
  <c r="I1752" i="1"/>
  <c r="J1752" i="1"/>
  <c r="K1752" i="1"/>
  <c r="G59" i="1"/>
  <c r="H59" i="1"/>
  <c r="I59" i="1"/>
  <c r="J59" i="1"/>
  <c r="K59" i="1"/>
  <c r="G2146" i="1"/>
  <c r="H2146" i="1"/>
  <c r="I2146" i="1"/>
  <c r="J2146" i="1"/>
  <c r="K2146" i="1"/>
  <c r="G2147" i="1"/>
  <c r="H2147" i="1"/>
  <c r="I2147" i="1"/>
  <c r="J2147" i="1"/>
  <c r="K2147" i="1"/>
  <c r="G2148" i="1"/>
  <c r="H2148" i="1"/>
  <c r="I2148" i="1"/>
  <c r="J2148" i="1"/>
  <c r="K2148" i="1"/>
  <c r="G1209" i="1"/>
  <c r="H1209" i="1"/>
  <c r="I1209" i="1"/>
  <c r="J1209" i="1"/>
  <c r="K1209" i="1"/>
  <c r="G1620" i="1"/>
  <c r="H1620" i="1"/>
  <c r="I1620" i="1"/>
  <c r="J1620" i="1"/>
  <c r="K1620" i="1"/>
  <c r="G2149" i="1"/>
  <c r="H2149" i="1"/>
  <c r="I2149" i="1"/>
  <c r="J2149" i="1"/>
  <c r="K2149" i="1"/>
  <c r="G233" i="1"/>
  <c r="H233" i="1"/>
  <c r="I233" i="1"/>
  <c r="J233" i="1"/>
  <c r="K233" i="1"/>
  <c r="G2150" i="1"/>
  <c r="H2150" i="1"/>
  <c r="I2150" i="1"/>
  <c r="J2150" i="1"/>
  <c r="K2150" i="1"/>
  <c r="G1136" i="1"/>
  <c r="H1136" i="1"/>
  <c r="I1136" i="1"/>
  <c r="J1136" i="1"/>
  <c r="K1136" i="1"/>
  <c r="G1652" i="1"/>
  <c r="H1652" i="1"/>
  <c r="I1652" i="1"/>
  <c r="J1652" i="1"/>
  <c r="K1652" i="1"/>
  <c r="G870" i="1"/>
  <c r="H870" i="1"/>
  <c r="I870" i="1"/>
  <c r="J870" i="1"/>
  <c r="K870" i="1"/>
  <c r="G2151" i="1"/>
  <c r="H2151" i="1"/>
  <c r="I2151" i="1"/>
  <c r="J2151" i="1"/>
  <c r="K2151" i="1"/>
  <c r="G257" i="1"/>
  <c r="H257" i="1"/>
  <c r="I257" i="1"/>
  <c r="J257" i="1"/>
  <c r="K257" i="1"/>
  <c r="G2152" i="1"/>
  <c r="H2152" i="1"/>
  <c r="I2152" i="1"/>
  <c r="J2152" i="1"/>
  <c r="K2152" i="1"/>
  <c r="G1621" i="1"/>
  <c r="H1621" i="1"/>
  <c r="I1621" i="1"/>
  <c r="J1621" i="1"/>
  <c r="K1621" i="1"/>
  <c r="G399" i="1"/>
  <c r="H399" i="1"/>
  <c r="I399" i="1"/>
  <c r="J399" i="1"/>
  <c r="K399" i="1"/>
  <c r="G845" i="1"/>
  <c r="H845" i="1"/>
  <c r="I845" i="1"/>
  <c r="J845" i="1"/>
  <c r="K845" i="1"/>
  <c r="G9" i="1"/>
  <c r="H9" i="1"/>
  <c r="I9" i="1"/>
  <c r="J9" i="1"/>
  <c r="K9" i="1"/>
  <c r="G898" i="1"/>
  <c r="H898" i="1"/>
  <c r="I898" i="1"/>
  <c r="J898" i="1"/>
  <c r="K898" i="1"/>
  <c r="G493" i="1"/>
  <c r="H493" i="1"/>
  <c r="I493" i="1"/>
  <c r="J493" i="1"/>
  <c r="K493" i="1"/>
  <c r="G459" i="1"/>
  <c r="H459" i="1"/>
  <c r="I459" i="1"/>
  <c r="J459" i="1"/>
  <c r="K459" i="1"/>
  <c r="G973" i="1"/>
  <c r="H973" i="1"/>
  <c r="I973" i="1"/>
  <c r="J973" i="1"/>
  <c r="K973" i="1"/>
  <c r="G887" i="1"/>
  <c r="H887" i="1"/>
  <c r="I887" i="1"/>
  <c r="J887" i="1"/>
  <c r="K887" i="1"/>
  <c r="G970" i="1"/>
  <c r="H970" i="1"/>
  <c r="I970" i="1"/>
  <c r="J970" i="1"/>
  <c r="K970" i="1"/>
  <c r="G718" i="1"/>
  <c r="H718" i="1"/>
  <c r="I718" i="1"/>
  <c r="J718" i="1"/>
  <c r="K718" i="1"/>
  <c r="G462" i="1"/>
  <c r="H462" i="1"/>
  <c r="I462" i="1"/>
  <c r="J462" i="1"/>
  <c r="K462" i="1"/>
  <c r="G1730" i="1"/>
  <c r="H1730" i="1"/>
  <c r="I1730" i="1"/>
  <c r="J1730" i="1"/>
  <c r="K1730" i="1"/>
  <c r="G41" i="1"/>
  <c r="H41" i="1"/>
  <c r="I41" i="1"/>
  <c r="J41" i="1"/>
  <c r="K41" i="1"/>
  <c r="G728" i="1"/>
  <c r="H728" i="1"/>
  <c r="I728" i="1"/>
  <c r="J728" i="1"/>
  <c r="K728" i="1"/>
  <c r="G1567" i="1"/>
  <c r="H1567" i="1"/>
  <c r="I1567" i="1"/>
  <c r="J1567" i="1"/>
  <c r="K1567" i="1"/>
  <c r="G1959" i="1"/>
  <c r="H1959" i="1"/>
  <c r="I1959" i="1"/>
  <c r="J1959" i="1"/>
  <c r="K1959" i="1"/>
  <c r="G592" i="1"/>
  <c r="H592" i="1"/>
  <c r="I592" i="1"/>
  <c r="J592" i="1"/>
  <c r="K592" i="1"/>
  <c r="G1487" i="1"/>
  <c r="H1487" i="1"/>
  <c r="I1487" i="1"/>
  <c r="J1487" i="1"/>
  <c r="K1487" i="1"/>
  <c r="G24" i="1"/>
  <c r="H24" i="1"/>
  <c r="I24" i="1"/>
  <c r="J24" i="1"/>
  <c r="K24" i="1"/>
  <c r="G470" i="1"/>
  <c r="H470" i="1"/>
  <c r="I470" i="1"/>
  <c r="J470" i="1"/>
  <c r="K470" i="1"/>
  <c r="G213" i="1"/>
  <c r="H213" i="1"/>
  <c r="I213" i="1"/>
  <c r="J213" i="1"/>
  <c r="K213" i="1"/>
  <c r="G688" i="1"/>
  <c r="H688" i="1"/>
  <c r="I688" i="1"/>
  <c r="J688" i="1"/>
  <c r="K688" i="1"/>
  <c r="G946" i="1"/>
  <c r="H946" i="1"/>
  <c r="I946" i="1"/>
  <c r="J946" i="1"/>
  <c r="K946" i="1"/>
  <c r="G1070" i="1"/>
  <c r="H1070" i="1"/>
  <c r="I1070" i="1"/>
  <c r="J1070" i="1"/>
  <c r="K1070" i="1"/>
  <c r="G87" i="1"/>
  <c r="H87" i="1"/>
  <c r="I87" i="1"/>
  <c r="J87" i="1"/>
  <c r="K87" i="1"/>
  <c r="G65" i="1"/>
  <c r="H65" i="1"/>
  <c r="I65" i="1"/>
  <c r="J65" i="1"/>
  <c r="K65" i="1"/>
  <c r="G191" i="1"/>
  <c r="H191" i="1"/>
  <c r="I191" i="1"/>
  <c r="J191" i="1"/>
  <c r="K191" i="1"/>
  <c r="G619" i="1"/>
  <c r="H619" i="1"/>
  <c r="I619" i="1"/>
  <c r="J619" i="1"/>
  <c r="K619" i="1"/>
  <c r="G1767" i="1"/>
  <c r="H1767" i="1"/>
  <c r="I1767" i="1"/>
  <c r="J1767" i="1"/>
  <c r="K1767" i="1"/>
  <c r="G2153" i="1"/>
  <c r="H2153" i="1"/>
  <c r="I2153" i="1"/>
  <c r="J2153" i="1"/>
  <c r="K2153" i="1"/>
  <c r="G182" i="1"/>
  <c r="H182" i="1"/>
  <c r="I182" i="1"/>
  <c r="J182" i="1"/>
  <c r="K182" i="1"/>
  <c r="G852" i="1"/>
  <c r="H852" i="1"/>
  <c r="I852" i="1"/>
  <c r="J852" i="1"/>
  <c r="K852" i="1"/>
  <c r="G1878" i="1"/>
  <c r="H1878" i="1"/>
  <c r="I1878" i="1"/>
  <c r="J1878" i="1"/>
  <c r="K1878" i="1"/>
  <c r="G1121" i="1"/>
  <c r="H1121" i="1"/>
  <c r="I1121" i="1"/>
  <c r="J1121" i="1"/>
  <c r="K1121" i="1"/>
  <c r="G1465" i="1"/>
  <c r="H1465" i="1"/>
  <c r="I1465" i="1"/>
  <c r="J1465" i="1"/>
  <c r="K1465" i="1"/>
  <c r="G68" i="1"/>
  <c r="H68" i="1"/>
  <c r="I68" i="1"/>
  <c r="J68" i="1"/>
  <c r="K68" i="1"/>
  <c r="G851" i="1"/>
  <c r="H851" i="1"/>
  <c r="I851" i="1"/>
  <c r="J851" i="1"/>
  <c r="K851" i="1"/>
  <c r="G1854" i="1"/>
  <c r="H1854" i="1"/>
  <c r="I1854" i="1"/>
  <c r="J1854" i="1"/>
  <c r="K1854" i="1"/>
  <c r="G860" i="1"/>
  <c r="H860" i="1"/>
  <c r="I860" i="1"/>
  <c r="J860" i="1"/>
  <c r="K860" i="1"/>
  <c r="G1741" i="1"/>
  <c r="H1741" i="1"/>
  <c r="I1741" i="1"/>
  <c r="J1741" i="1"/>
  <c r="K1741" i="1"/>
  <c r="G1038" i="1"/>
  <c r="H1038" i="1"/>
  <c r="I1038" i="1"/>
  <c r="J1038" i="1"/>
  <c r="K1038" i="1"/>
  <c r="G1779" i="1"/>
  <c r="H1779" i="1"/>
  <c r="I1779" i="1"/>
  <c r="J1779" i="1"/>
  <c r="K1779" i="1"/>
  <c r="G1458" i="1"/>
  <c r="H1458" i="1"/>
  <c r="I1458" i="1"/>
  <c r="J1458" i="1"/>
  <c r="K1458" i="1"/>
  <c r="G264" i="1"/>
  <c r="H264" i="1"/>
  <c r="I264" i="1"/>
  <c r="J264" i="1"/>
  <c r="K264" i="1"/>
  <c r="G277" i="1"/>
  <c r="H277" i="1"/>
  <c r="I277" i="1"/>
  <c r="J277" i="1"/>
  <c r="K277" i="1"/>
  <c r="G1379" i="1"/>
  <c r="H1379" i="1"/>
  <c r="I1379" i="1"/>
  <c r="J1379" i="1"/>
  <c r="K1379" i="1"/>
  <c r="G1108" i="1"/>
  <c r="H1108" i="1"/>
  <c r="I1108" i="1"/>
  <c r="J1108" i="1"/>
  <c r="K1108" i="1"/>
  <c r="G1219" i="1"/>
  <c r="H1219" i="1"/>
  <c r="I1219" i="1"/>
  <c r="J1219" i="1"/>
  <c r="K1219" i="1"/>
  <c r="G777" i="1"/>
  <c r="H777" i="1"/>
  <c r="I777" i="1"/>
  <c r="J777" i="1"/>
  <c r="K777" i="1"/>
  <c r="G1277" i="1"/>
  <c r="H1277" i="1"/>
  <c r="I1277" i="1"/>
  <c r="J1277" i="1"/>
  <c r="K1277" i="1"/>
  <c r="G31" i="1"/>
  <c r="H31" i="1"/>
  <c r="I31" i="1"/>
  <c r="J31" i="1"/>
  <c r="K31" i="1"/>
  <c r="G1823" i="1"/>
  <c r="H1823" i="1"/>
  <c r="I1823" i="1"/>
  <c r="J1823" i="1"/>
  <c r="K1823" i="1"/>
  <c r="G895" i="1"/>
  <c r="H895" i="1"/>
  <c r="I895" i="1"/>
  <c r="J895" i="1"/>
  <c r="K895" i="1"/>
  <c r="G1906" i="1"/>
  <c r="H1906" i="1"/>
  <c r="I1906" i="1"/>
  <c r="J1906" i="1"/>
  <c r="K1906" i="1"/>
  <c r="G1965" i="1"/>
  <c r="H1965" i="1"/>
  <c r="I1965" i="1"/>
  <c r="J1965" i="1"/>
  <c r="K1965" i="1"/>
  <c r="G180" i="1"/>
  <c r="H180" i="1"/>
  <c r="I180" i="1"/>
  <c r="J180" i="1"/>
  <c r="K180" i="1"/>
  <c r="G907" i="1"/>
  <c r="H907" i="1"/>
  <c r="I907" i="1"/>
  <c r="J907" i="1"/>
  <c r="K907" i="1"/>
  <c r="G879" i="1"/>
  <c r="H879" i="1"/>
  <c r="I879" i="1"/>
  <c r="J879" i="1"/>
  <c r="K879" i="1"/>
  <c r="G1617" i="1"/>
  <c r="H1617" i="1"/>
  <c r="I1617" i="1"/>
  <c r="J1617" i="1"/>
  <c r="K1617" i="1"/>
  <c r="G618" i="1"/>
  <c r="H618" i="1"/>
  <c r="I618" i="1"/>
  <c r="J618" i="1"/>
  <c r="K618" i="1"/>
  <c r="G971" i="1"/>
  <c r="H971" i="1"/>
  <c r="I971" i="1"/>
  <c r="J971" i="1"/>
  <c r="K971" i="1"/>
  <c r="G2154" i="1"/>
  <c r="H2154" i="1"/>
  <c r="I2154" i="1"/>
  <c r="J2154" i="1"/>
  <c r="K2154" i="1"/>
  <c r="G1082" i="1"/>
  <c r="H1082" i="1"/>
  <c r="I1082" i="1"/>
  <c r="J1082" i="1"/>
  <c r="K1082" i="1"/>
  <c r="G15" i="1"/>
  <c r="H15" i="1"/>
  <c r="I15" i="1"/>
  <c r="J15" i="1"/>
  <c r="K15" i="1"/>
  <c r="G878" i="1"/>
  <c r="H878" i="1"/>
  <c r="I878" i="1"/>
  <c r="J878" i="1"/>
  <c r="K878" i="1"/>
  <c r="G1633" i="1"/>
  <c r="H1633" i="1"/>
  <c r="I1633" i="1"/>
  <c r="J1633" i="1"/>
  <c r="K1633" i="1"/>
  <c r="G2155" i="1"/>
  <c r="H2155" i="1"/>
  <c r="I2155" i="1"/>
  <c r="J2155" i="1"/>
  <c r="K2155" i="1"/>
  <c r="G540" i="1"/>
  <c r="H540" i="1"/>
  <c r="I540" i="1"/>
  <c r="J540" i="1"/>
  <c r="K540" i="1"/>
  <c r="G2156" i="1"/>
  <c r="H2156" i="1"/>
  <c r="I2156" i="1"/>
  <c r="J2156" i="1"/>
  <c r="K2156" i="1"/>
  <c r="G420" i="1"/>
  <c r="H420" i="1"/>
  <c r="I420" i="1"/>
  <c r="J420" i="1"/>
  <c r="K420" i="1"/>
  <c r="G159" i="1"/>
  <c r="H159" i="1"/>
  <c r="I159" i="1"/>
  <c r="J159" i="1"/>
  <c r="K159" i="1"/>
  <c r="G1228" i="1"/>
  <c r="H1228" i="1"/>
  <c r="I1228" i="1"/>
  <c r="J1228" i="1"/>
  <c r="K1228" i="1"/>
  <c r="G2157" i="1"/>
  <c r="H2157" i="1"/>
  <c r="I2157" i="1"/>
  <c r="J2157" i="1"/>
  <c r="K2157" i="1"/>
  <c r="G2158" i="1"/>
  <c r="H2158" i="1"/>
  <c r="I2158" i="1"/>
  <c r="J2158" i="1"/>
  <c r="K2158" i="1"/>
  <c r="G1358" i="1"/>
  <c r="H1358" i="1"/>
  <c r="I1358" i="1"/>
  <c r="J1358" i="1"/>
  <c r="K1358" i="1"/>
  <c r="G372" i="1"/>
  <c r="H372" i="1"/>
  <c r="I372" i="1"/>
  <c r="J372" i="1"/>
  <c r="K372" i="1"/>
  <c r="G1134" i="1"/>
  <c r="H1134" i="1"/>
  <c r="I1134" i="1"/>
  <c r="J1134" i="1"/>
  <c r="K1134" i="1"/>
  <c r="G1635" i="1"/>
  <c r="H1635" i="1"/>
  <c r="I1635" i="1"/>
  <c r="J1635" i="1"/>
  <c r="K1635" i="1"/>
  <c r="G227" i="1"/>
  <c r="H227" i="1"/>
  <c r="I227" i="1"/>
  <c r="J227" i="1"/>
  <c r="K227" i="1"/>
  <c r="G242" i="1"/>
  <c r="H242" i="1"/>
  <c r="I242" i="1"/>
  <c r="J242" i="1"/>
  <c r="K242" i="1"/>
  <c r="G2159" i="1"/>
  <c r="H2159" i="1"/>
  <c r="I2159" i="1"/>
  <c r="J2159" i="1"/>
  <c r="K2159" i="1"/>
  <c r="G818" i="1"/>
  <c r="H818" i="1"/>
  <c r="I818" i="1"/>
  <c r="J818" i="1"/>
  <c r="K818" i="1"/>
  <c r="G1832" i="1"/>
  <c r="H1832" i="1"/>
  <c r="I1832" i="1"/>
  <c r="J1832" i="1"/>
  <c r="K1832" i="1"/>
  <c r="G2160" i="1"/>
  <c r="H2160" i="1"/>
  <c r="I2160" i="1"/>
  <c r="J2160" i="1"/>
  <c r="K2160" i="1"/>
  <c r="G1173" i="1"/>
  <c r="H1173" i="1"/>
  <c r="I1173" i="1"/>
  <c r="J1173" i="1"/>
  <c r="K1173" i="1"/>
  <c r="G795" i="1"/>
  <c r="H795" i="1"/>
  <c r="I795" i="1"/>
  <c r="J795" i="1"/>
  <c r="K795" i="1"/>
  <c r="G2161" i="1"/>
  <c r="H2161" i="1"/>
  <c r="I2161" i="1"/>
  <c r="J2161" i="1"/>
  <c r="K2161" i="1"/>
  <c r="G274" i="1"/>
  <c r="H274" i="1"/>
  <c r="I274" i="1"/>
  <c r="J274" i="1"/>
  <c r="K274" i="1"/>
  <c r="G1021" i="1"/>
  <c r="H1021" i="1"/>
  <c r="I1021" i="1"/>
  <c r="J1021" i="1"/>
  <c r="K1021" i="1"/>
  <c r="G1138" i="1"/>
  <c r="H1138" i="1"/>
  <c r="I1138" i="1"/>
  <c r="J1138" i="1"/>
  <c r="K1138" i="1"/>
  <c r="G284" i="1"/>
  <c r="H284" i="1"/>
  <c r="I284" i="1"/>
  <c r="J284" i="1"/>
  <c r="K284" i="1"/>
  <c r="G1583" i="1"/>
  <c r="H1583" i="1"/>
  <c r="I1583" i="1"/>
  <c r="J1583" i="1"/>
  <c r="K1583" i="1"/>
  <c r="G419" i="1"/>
  <c r="H419" i="1"/>
  <c r="I419" i="1"/>
  <c r="J419" i="1"/>
  <c r="K419" i="1"/>
  <c r="G1610" i="1"/>
  <c r="H1610" i="1"/>
  <c r="I1610" i="1"/>
  <c r="J1610" i="1"/>
  <c r="K1610" i="1"/>
  <c r="G2162" i="1"/>
  <c r="H2162" i="1"/>
  <c r="I2162" i="1"/>
  <c r="J2162" i="1"/>
  <c r="K2162" i="1"/>
  <c r="G1099" i="1"/>
  <c r="H1099" i="1"/>
  <c r="I1099" i="1"/>
  <c r="J1099" i="1"/>
  <c r="K1099" i="1"/>
  <c r="G477" i="1"/>
  <c r="H477" i="1"/>
  <c r="I477" i="1"/>
  <c r="J477" i="1"/>
  <c r="K477" i="1"/>
  <c r="G2163" i="1"/>
  <c r="H2163" i="1"/>
  <c r="I2163" i="1"/>
  <c r="J2163" i="1"/>
  <c r="K2163" i="1"/>
  <c r="G2164" i="1"/>
  <c r="H2164" i="1"/>
  <c r="I2164" i="1"/>
  <c r="J2164" i="1"/>
  <c r="K2164" i="1"/>
  <c r="G2165" i="1"/>
  <c r="H2165" i="1"/>
  <c r="I2165" i="1"/>
  <c r="J2165" i="1"/>
  <c r="K2165" i="1"/>
  <c r="G280" i="1"/>
  <c r="H280" i="1"/>
  <c r="I280" i="1"/>
  <c r="J280" i="1"/>
  <c r="K280" i="1"/>
  <c r="G2166" i="1"/>
  <c r="H2166" i="1"/>
  <c r="I2166" i="1"/>
  <c r="J2166" i="1"/>
  <c r="K2166" i="1"/>
  <c r="G1470" i="1"/>
  <c r="H1470" i="1"/>
  <c r="I1470" i="1"/>
  <c r="J1470" i="1"/>
  <c r="K1470" i="1"/>
  <c r="G2167" i="1"/>
  <c r="H2167" i="1"/>
  <c r="I2167" i="1"/>
  <c r="J2167" i="1"/>
  <c r="K2167" i="1"/>
  <c r="G411" i="1"/>
  <c r="H411" i="1"/>
  <c r="I411" i="1"/>
  <c r="J411" i="1"/>
  <c r="K411" i="1"/>
  <c r="G660" i="1"/>
  <c r="H660" i="1"/>
  <c r="I660" i="1"/>
  <c r="J660" i="1"/>
  <c r="K660" i="1"/>
  <c r="G654" i="1"/>
  <c r="H654" i="1"/>
  <c r="I654" i="1"/>
  <c r="J654" i="1"/>
  <c r="K654" i="1"/>
  <c r="G2168" i="1"/>
  <c r="H2168" i="1"/>
  <c r="I2168" i="1"/>
  <c r="J2168" i="1"/>
  <c r="K2168" i="1"/>
  <c r="G2169" i="1"/>
  <c r="H2169" i="1"/>
  <c r="I2169" i="1"/>
  <c r="J2169" i="1"/>
  <c r="K2169" i="1"/>
  <c r="G312" i="1"/>
  <c r="H312" i="1"/>
  <c r="I312" i="1"/>
  <c r="J312" i="1"/>
  <c r="K312" i="1"/>
  <c r="G1570" i="1"/>
  <c r="H1570" i="1"/>
  <c r="I1570" i="1"/>
  <c r="J1570" i="1"/>
  <c r="K1570" i="1"/>
  <c r="G2170" i="1"/>
  <c r="H2170" i="1"/>
  <c r="I2170" i="1"/>
  <c r="J2170" i="1"/>
  <c r="K2170" i="1"/>
  <c r="G2171" i="1"/>
  <c r="H2171" i="1"/>
  <c r="I2171" i="1"/>
  <c r="J2171" i="1"/>
  <c r="K2171" i="1"/>
  <c r="G79" i="1"/>
  <c r="H79" i="1"/>
  <c r="I79" i="1"/>
  <c r="J79" i="1"/>
  <c r="K79" i="1"/>
  <c r="G1602" i="1"/>
  <c r="H1602" i="1"/>
  <c r="I1602" i="1"/>
  <c r="J1602" i="1"/>
  <c r="K1602" i="1"/>
  <c r="G1647" i="1"/>
  <c r="H1647" i="1"/>
  <c r="I1647" i="1"/>
  <c r="J1647" i="1"/>
  <c r="K1647" i="1"/>
  <c r="G1868" i="1"/>
  <c r="H1868" i="1"/>
  <c r="I1868" i="1"/>
  <c r="J1868" i="1"/>
  <c r="K1868" i="1"/>
  <c r="G1780" i="1"/>
  <c r="H1780" i="1"/>
  <c r="I1780" i="1"/>
  <c r="J1780" i="1"/>
  <c r="K1780" i="1"/>
  <c r="G1141" i="1"/>
  <c r="H1141" i="1"/>
  <c r="I1141" i="1"/>
  <c r="J1141" i="1"/>
  <c r="K1141" i="1"/>
  <c r="G1462" i="1"/>
  <c r="H1462" i="1"/>
  <c r="I1462" i="1"/>
  <c r="J1462" i="1"/>
  <c r="K1462" i="1"/>
  <c r="G1509" i="1"/>
  <c r="H1509" i="1"/>
  <c r="I1509" i="1"/>
  <c r="J1509" i="1"/>
  <c r="K1509" i="1"/>
  <c r="G1429" i="1"/>
  <c r="H1429" i="1"/>
  <c r="I1429" i="1"/>
  <c r="J1429" i="1"/>
  <c r="K1429" i="1"/>
  <c r="G2172" i="1"/>
  <c r="H2172" i="1"/>
  <c r="I2172" i="1"/>
  <c r="J2172" i="1"/>
  <c r="K2172" i="1"/>
  <c r="G458" i="1"/>
  <c r="H458" i="1"/>
  <c r="I458" i="1"/>
  <c r="J458" i="1"/>
  <c r="K458" i="1"/>
  <c r="G339" i="1"/>
  <c r="H339" i="1"/>
  <c r="I339" i="1"/>
  <c r="J339" i="1"/>
  <c r="K339" i="1"/>
  <c r="G244" i="1"/>
  <c r="H244" i="1"/>
  <c r="I244" i="1"/>
  <c r="J244" i="1"/>
  <c r="K244" i="1"/>
  <c r="G1828" i="1"/>
  <c r="H1828" i="1"/>
  <c r="I1828" i="1"/>
  <c r="J1828" i="1"/>
  <c r="K1828" i="1"/>
  <c r="G714" i="1"/>
  <c r="H714" i="1"/>
  <c r="I714" i="1"/>
  <c r="J714" i="1"/>
  <c r="K714" i="1"/>
  <c r="G1937" i="1"/>
  <c r="H1937" i="1"/>
  <c r="I1937" i="1"/>
  <c r="J1937" i="1"/>
  <c r="K1937" i="1"/>
  <c r="G866" i="1"/>
  <c r="H866" i="1"/>
  <c r="I866" i="1"/>
  <c r="J866" i="1"/>
  <c r="K866" i="1"/>
  <c r="G1577" i="1"/>
  <c r="H1577" i="1"/>
  <c r="I1577" i="1"/>
  <c r="J1577" i="1"/>
  <c r="K1577" i="1"/>
  <c r="G1397" i="1"/>
  <c r="H1397" i="1"/>
  <c r="I1397" i="1"/>
  <c r="J1397" i="1"/>
  <c r="K1397" i="1"/>
  <c r="G1848" i="1"/>
  <c r="H1848" i="1"/>
  <c r="I1848" i="1"/>
  <c r="J1848" i="1"/>
  <c r="K1848" i="1"/>
  <c r="G1210" i="1"/>
  <c r="H1210" i="1"/>
  <c r="I1210" i="1"/>
  <c r="J1210" i="1"/>
  <c r="K1210" i="1"/>
  <c r="G2173" i="1"/>
  <c r="H2173" i="1"/>
  <c r="I2173" i="1"/>
  <c r="J2173" i="1"/>
  <c r="K2173" i="1"/>
  <c r="G1401" i="1"/>
  <c r="H1401" i="1"/>
  <c r="I1401" i="1"/>
  <c r="J1401" i="1"/>
  <c r="K1401" i="1"/>
  <c r="G170" i="1"/>
  <c r="H170" i="1"/>
  <c r="I170" i="1"/>
  <c r="J170" i="1"/>
  <c r="K170" i="1"/>
  <c r="G749" i="1"/>
  <c r="H749" i="1"/>
  <c r="I749" i="1"/>
  <c r="J749" i="1"/>
  <c r="K749" i="1"/>
  <c r="G1697" i="1"/>
  <c r="H1697" i="1"/>
  <c r="I1697" i="1"/>
  <c r="J1697" i="1"/>
  <c r="K1697" i="1"/>
  <c r="G736" i="1"/>
  <c r="H736" i="1"/>
  <c r="I736" i="1"/>
  <c r="J736" i="1"/>
  <c r="K736" i="1"/>
  <c r="G793" i="1"/>
  <c r="H793" i="1"/>
  <c r="I793" i="1"/>
  <c r="J793" i="1"/>
  <c r="K793" i="1"/>
  <c r="G1400" i="1"/>
  <c r="H1400" i="1"/>
  <c r="I1400" i="1"/>
  <c r="J1400" i="1"/>
  <c r="K1400" i="1"/>
  <c r="G1244" i="1"/>
  <c r="H1244" i="1"/>
  <c r="I1244" i="1"/>
  <c r="J1244" i="1"/>
  <c r="K1244" i="1"/>
  <c r="G1969" i="1"/>
  <c r="H1969" i="1"/>
  <c r="I1969" i="1"/>
  <c r="J1969" i="1"/>
  <c r="K1969" i="1"/>
  <c r="G1466" i="1"/>
  <c r="H1466" i="1"/>
  <c r="I1466" i="1"/>
  <c r="J1466" i="1"/>
  <c r="K1466" i="1"/>
  <c r="G2174" i="1"/>
  <c r="H2174" i="1"/>
  <c r="I2174" i="1"/>
  <c r="J2174" i="1"/>
  <c r="K2174" i="1"/>
  <c r="G1281" i="1"/>
  <c r="H1281" i="1"/>
  <c r="I1281" i="1"/>
  <c r="J1281" i="1"/>
  <c r="K1281" i="1"/>
  <c r="G1881" i="1"/>
  <c r="H1881" i="1"/>
  <c r="I1881" i="1"/>
  <c r="J1881" i="1"/>
  <c r="K1881" i="1"/>
  <c r="G1915" i="1"/>
  <c r="H1915" i="1"/>
  <c r="I1915" i="1"/>
  <c r="J1915" i="1"/>
  <c r="K1915" i="1"/>
  <c r="G1416" i="1"/>
  <c r="H1416" i="1"/>
  <c r="I1416" i="1"/>
  <c r="J1416" i="1"/>
  <c r="K1416" i="1"/>
  <c r="G1246" i="1"/>
  <c r="H1246" i="1"/>
  <c r="I1246" i="1"/>
  <c r="J1246" i="1"/>
  <c r="K1246" i="1"/>
  <c r="G1829" i="1"/>
  <c r="H1829" i="1"/>
  <c r="I1829" i="1"/>
  <c r="J1829" i="1"/>
  <c r="K1829" i="1"/>
  <c r="G2175" i="1"/>
  <c r="H2175" i="1"/>
  <c r="I2175" i="1"/>
  <c r="J2175" i="1"/>
  <c r="K2175" i="1"/>
  <c r="G1750" i="1"/>
  <c r="H1750" i="1"/>
  <c r="I1750" i="1"/>
  <c r="J1750" i="1"/>
  <c r="K1750" i="1"/>
  <c r="G1119" i="1"/>
  <c r="H1119" i="1"/>
  <c r="I1119" i="1"/>
  <c r="J1119" i="1"/>
  <c r="K1119" i="1"/>
  <c r="G1387" i="1"/>
  <c r="H1387" i="1"/>
  <c r="I1387" i="1"/>
  <c r="J1387" i="1"/>
  <c r="K1387" i="1"/>
  <c r="G926" i="1"/>
  <c r="H926" i="1"/>
  <c r="I926" i="1"/>
  <c r="J926" i="1"/>
  <c r="K926" i="1"/>
  <c r="G1873" i="1"/>
  <c r="H1873" i="1"/>
  <c r="I1873" i="1"/>
  <c r="J1873" i="1"/>
  <c r="K1873" i="1"/>
  <c r="G1374" i="1"/>
  <c r="H1374" i="1"/>
  <c r="I1374" i="1"/>
  <c r="J1374" i="1"/>
  <c r="K1374" i="1"/>
  <c r="G190" i="1"/>
  <c r="H190" i="1"/>
  <c r="I190" i="1"/>
  <c r="J190" i="1"/>
  <c r="K190" i="1"/>
  <c r="G1439" i="1"/>
  <c r="H1439" i="1"/>
  <c r="I1439" i="1"/>
  <c r="J1439" i="1"/>
  <c r="K1439" i="1"/>
  <c r="G319" i="1"/>
  <c r="H319" i="1"/>
  <c r="I319" i="1"/>
  <c r="J319" i="1"/>
  <c r="K319" i="1"/>
  <c r="G487" i="1"/>
  <c r="H487" i="1"/>
  <c r="I487" i="1"/>
  <c r="J487" i="1"/>
  <c r="K487" i="1"/>
  <c r="G1301" i="1"/>
  <c r="H1301" i="1"/>
  <c r="I1301" i="1"/>
  <c r="J1301" i="1"/>
  <c r="K1301" i="1"/>
  <c r="G1614" i="1"/>
  <c r="H1614" i="1"/>
  <c r="I1614" i="1"/>
  <c r="J1614" i="1"/>
  <c r="K1614" i="1"/>
  <c r="G1888" i="1"/>
  <c r="H1888" i="1"/>
  <c r="I1888" i="1"/>
  <c r="J1888" i="1"/>
  <c r="K1888" i="1"/>
  <c r="G1654" i="1"/>
  <c r="H1654" i="1"/>
  <c r="I1654" i="1"/>
  <c r="J1654" i="1"/>
  <c r="K1654" i="1"/>
  <c r="G1668" i="1"/>
  <c r="H1668" i="1"/>
  <c r="I1668" i="1"/>
  <c r="J1668" i="1"/>
  <c r="K1668" i="1"/>
  <c r="G1389" i="1"/>
  <c r="H1389" i="1"/>
  <c r="I1389" i="1"/>
  <c r="J1389" i="1"/>
  <c r="K1389" i="1"/>
  <c r="G550" i="1"/>
  <c r="H550" i="1"/>
  <c r="I550" i="1"/>
  <c r="J550" i="1"/>
  <c r="K550" i="1"/>
  <c r="G1571" i="1"/>
  <c r="H1571" i="1"/>
  <c r="I1571" i="1"/>
  <c r="J1571" i="1"/>
  <c r="K1571" i="1"/>
  <c r="G1106" i="1"/>
  <c r="H1106" i="1"/>
  <c r="I1106" i="1"/>
  <c r="J1106" i="1"/>
  <c r="K1106" i="1"/>
  <c r="G2176" i="1"/>
  <c r="H2176" i="1"/>
  <c r="I2176" i="1"/>
  <c r="J2176" i="1"/>
  <c r="K2176" i="1"/>
  <c r="G2177" i="1"/>
  <c r="H2177" i="1"/>
  <c r="I2177" i="1"/>
  <c r="J2177" i="1"/>
  <c r="K2177" i="1"/>
  <c r="G1041" i="1"/>
  <c r="H1041" i="1"/>
  <c r="I1041" i="1"/>
  <c r="J1041" i="1"/>
  <c r="K1041" i="1"/>
  <c r="G1894" i="1"/>
  <c r="H1894" i="1"/>
  <c r="I1894" i="1"/>
  <c r="J1894" i="1"/>
  <c r="K1894" i="1"/>
  <c r="G1158" i="1"/>
  <c r="H1158" i="1"/>
  <c r="I1158" i="1"/>
  <c r="J1158" i="1"/>
  <c r="K1158" i="1"/>
  <c r="G2178" i="1"/>
  <c r="H2178" i="1"/>
  <c r="I2178" i="1"/>
  <c r="J2178" i="1"/>
  <c r="K2178" i="1"/>
  <c r="G305" i="1"/>
  <c r="H305" i="1"/>
  <c r="I305" i="1"/>
  <c r="J305" i="1"/>
  <c r="K305" i="1"/>
  <c r="G2179" i="1"/>
  <c r="H2179" i="1"/>
  <c r="I2179" i="1"/>
  <c r="J2179" i="1"/>
  <c r="K2179" i="1"/>
  <c r="G780" i="1"/>
  <c r="H780" i="1"/>
  <c r="I780" i="1"/>
  <c r="J780" i="1"/>
  <c r="K780" i="1"/>
  <c r="G589" i="1"/>
  <c r="H589" i="1"/>
  <c r="I589" i="1"/>
  <c r="J589" i="1"/>
  <c r="K589" i="1"/>
  <c r="G1632" i="1"/>
  <c r="H1632" i="1"/>
  <c r="I1632" i="1"/>
  <c r="J1632" i="1"/>
  <c r="K1632" i="1"/>
  <c r="G2180" i="1"/>
  <c r="H2180" i="1"/>
  <c r="I2180" i="1"/>
  <c r="J2180" i="1"/>
  <c r="K2180" i="1"/>
  <c r="G787" i="1"/>
  <c r="H787" i="1"/>
  <c r="I787" i="1"/>
  <c r="J787" i="1"/>
  <c r="K787" i="1"/>
  <c r="G1985" i="1"/>
  <c r="H1985" i="1"/>
  <c r="I1985" i="1"/>
  <c r="J1985" i="1"/>
  <c r="K1985" i="1"/>
  <c r="G492" i="1"/>
  <c r="H492" i="1"/>
  <c r="I492" i="1"/>
  <c r="J492" i="1"/>
  <c r="K492" i="1"/>
  <c r="G686" i="1"/>
  <c r="H686" i="1"/>
  <c r="I686" i="1"/>
  <c r="J686" i="1"/>
  <c r="K686" i="1"/>
  <c r="G648" i="1"/>
  <c r="H648" i="1"/>
  <c r="I648" i="1"/>
  <c r="J648" i="1"/>
  <c r="K648" i="1"/>
  <c r="G1494" i="1"/>
  <c r="H1494" i="1"/>
  <c r="I1494" i="1"/>
  <c r="J1494" i="1"/>
  <c r="K1494" i="1"/>
  <c r="G1935" i="1"/>
  <c r="H1935" i="1"/>
  <c r="I1935" i="1"/>
  <c r="J1935" i="1"/>
  <c r="K1935" i="1"/>
  <c r="G1887" i="1"/>
  <c r="H1887" i="1"/>
  <c r="I1887" i="1"/>
  <c r="J1887" i="1"/>
  <c r="K1887" i="1"/>
  <c r="G429" i="1"/>
  <c r="H429" i="1"/>
  <c r="I429" i="1"/>
  <c r="J429" i="1"/>
  <c r="K429" i="1"/>
  <c r="G2181" i="1"/>
  <c r="H2181" i="1"/>
  <c r="I2181" i="1"/>
  <c r="J2181" i="1"/>
  <c r="K2181" i="1"/>
  <c r="G635" i="1"/>
  <c r="H635" i="1"/>
  <c r="I635" i="1"/>
  <c r="J635" i="1"/>
  <c r="K635" i="1"/>
  <c r="G582" i="1"/>
  <c r="H582" i="1"/>
  <c r="I582" i="1"/>
  <c r="J582" i="1"/>
  <c r="K582" i="1"/>
  <c r="G1618" i="1"/>
  <c r="H1618" i="1"/>
  <c r="I1618" i="1"/>
  <c r="J1618" i="1"/>
  <c r="K1618" i="1"/>
  <c r="G811" i="1"/>
  <c r="H811" i="1"/>
  <c r="I811" i="1"/>
  <c r="J811" i="1"/>
  <c r="K811" i="1"/>
  <c r="G86" i="1"/>
  <c r="H86" i="1"/>
  <c r="I86" i="1"/>
  <c r="J86" i="1"/>
  <c r="K86" i="1"/>
  <c r="G2182" i="1"/>
  <c r="H2182" i="1"/>
  <c r="I2182" i="1"/>
  <c r="J2182" i="1"/>
  <c r="K2182" i="1"/>
  <c r="G1773" i="1"/>
  <c r="H1773" i="1"/>
  <c r="I1773" i="1"/>
  <c r="J1773" i="1"/>
  <c r="K1773" i="1"/>
  <c r="G874" i="1"/>
  <c r="H874" i="1"/>
  <c r="I874" i="1"/>
  <c r="J874" i="1"/>
  <c r="K874" i="1"/>
  <c r="G786" i="1"/>
  <c r="H786" i="1"/>
  <c r="I786" i="1"/>
  <c r="J786" i="1"/>
  <c r="K786" i="1"/>
  <c r="G1170" i="1"/>
  <c r="H1170" i="1"/>
  <c r="I1170" i="1"/>
  <c r="J1170" i="1"/>
  <c r="K1170" i="1"/>
  <c r="G958" i="1"/>
  <c r="H958" i="1"/>
  <c r="I958" i="1"/>
  <c r="J958" i="1"/>
  <c r="K958" i="1"/>
  <c r="G986" i="1"/>
  <c r="H986" i="1"/>
  <c r="I986" i="1"/>
  <c r="J986" i="1"/>
  <c r="K986" i="1"/>
  <c r="G1860" i="1"/>
  <c r="H1860" i="1"/>
  <c r="I1860" i="1"/>
  <c r="J1860" i="1"/>
  <c r="K1860" i="1"/>
  <c r="G1796" i="1"/>
  <c r="H1796" i="1"/>
  <c r="I1796" i="1"/>
  <c r="J1796" i="1"/>
  <c r="K1796" i="1"/>
  <c r="G1919" i="1"/>
  <c r="H1919" i="1"/>
  <c r="I1919" i="1"/>
  <c r="J1919" i="1"/>
  <c r="K1919" i="1"/>
  <c r="G891" i="1"/>
  <c r="H891" i="1"/>
  <c r="I891" i="1"/>
  <c r="J891" i="1"/>
  <c r="K891" i="1"/>
  <c r="G1786" i="1"/>
  <c r="H1786" i="1"/>
  <c r="I1786" i="1"/>
  <c r="J1786" i="1"/>
  <c r="K1786" i="1"/>
  <c r="G38" i="1"/>
  <c r="H38" i="1"/>
  <c r="I38" i="1"/>
  <c r="J38" i="1"/>
  <c r="K38" i="1"/>
  <c r="G2183" i="1"/>
  <c r="H2183" i="1"/>
  <c r="I2183" i="1"/>
  <c r="J2183" i="1"/>
  <c r="K2183" i="1"/>
  <c r="G871" i="1"/>
  <c r="H871" i="1"/>
  <c r="I871" i="1"/>
  <c r="J871" i="1"/>
  <c r="K871" i="1"/>
  <c r="G209" i="1"/>
  <c r="H209" i="1"/>
  <c r="I209" i="1"/>
  <c r="J209" i="1"/>
  <c r="K209" i="1"/>
  <c r="G1476" i="1"/>
  <c r="H1476" i="1"/>
  <c r="I1476" i="1"/>
  <c r="J1476" i="1"/>
  <c r="K1476" i="1"/>
  <c r="G1042" i="1"/>
  <c r="H1042" i="1"/>
  <c r="I1042" i="1"/>
  <c r="J1042" i="1"/>
  <c r="K1042" i="1"/>
  <c r="G1967" i="1"/>
  <c r="H1967" i="1"/>
  <c r="I1967" i="1"/>
  <c r="J1967" i="1"/>
  <c r="K1967" i="1"/>
  <c r="G1341" i="1"/>
  <c r="H1341" i="1"/>
  <c r="I1341" i="1"/>
  <c r="J1341" i="1"/>
  <c r="K1341" i="1"/>
  <c r="G1676" i="1"/>
  <c r="H1676" i="1"/>
  <c r="I1676" i="1"/>
  <c r="J1676" i="1"/>
  <c r="K1676" i="1"/>
  <c r="G1628" i="1"/>
  <c r="H1628" i="1"/>
  <c r="I1628" i="1"/>
  <c r="J1628" i="1"/>
  <c r="K1628" i="1"/>
  <c r="G1785" i="1"/>
  <c r="H1785" i="1"/>
  <c r="I1785" i="1"/>
  <c r="J1785" i="1"/>
  <c r="K1785" i="1"/>
  <c r="G2184" i="1"/>
  <c r="H2184" i="1"/>
  <c r="I2184" i="1"/>
  <c r="J2184" i="1"/>
  <c r="K2184" i="1"/>
  <c r="G381" i="1"/>
  <c r="H381" i="1"/>
  <c r="I381" i="1"/>
  <c r="J381" i="1"/>
  <c r="K381" i="1"/>
  <c r="G1966" i="1"/>
  <c r="H1966" i="1"/>
  <c r="I1966" i="1"/>
  <c r="J1966" i="1"/>
  <c r="K1966" i="1"/>
  <c r="G2185" i="1"/>
  <c r="H2185" i="1"/>
  <c r="I2185" i="1"/>
  <c r="J2185" i="1"/>
  <c r="K2185" i="1"/>
  <c r="G1312" i="1"/>
  <c r="H1312" i="1"/>
  <c r="I1312" i="1"/>
  <c r="J1312" i="1"/>
  <c r="K1312" i="1"/>
  <c r="G1351" i="1"/>
  <c r="H1351" i="1"/>
  <c r="I1351" i="1"/>
  <c r="J1351" i="1"/>
  <c r="K1351" i="1"/>
  <c r="G2186" i="1"/>
  <c r="H2186" i="1"/>
  <c r="I2186" i="1"/>
  <c r="J2186" i="1"/>
  <c r="K2186" i="1"/>
  <c r="G2187" i="1"/>
  <c r="H2187" i="1"/>
  <c r="I2187" i="1"/>
  <c r="J2187" i="1"/>
  <c r="K2187" i="1"/>
  <c r="G690" i="1"/>
  <c r="H690" i="1"/>
  <c r="I690" i="1"/>
  <c r="J690" i="1"/>
  <c r="K690" i="1"/>
  <c r="G1369" i="1"/>
  <c r="H1369" i="1"/>
  <c r="I1369" i="1"/>
  <c r="J1369" i="1"/>
  <c r="K1369" i="1"/>
  <c r="G1971" i="1"/>
  <c r="H1971" i="1"/>
  <c r="I1971" i="1"/>
  <c r="J1971" i="1"/>
  <c r="K1971" i="1"/>
  <c r="G388" i="1"/>
  <c r="H388" i="1"/>
  <c r="I388" i="1"/>
  <c r="J388" i="1"/>
  <c r="K388" i="1"/>
  <c r="G472" i="1"/>
  <c r="H472" i="1"/>
  <c r="I472" i="1"/>
  <c r="J472" i="1"/>
  <c r="K472" i="1"/>
  <c r="G1154" i="1"/>
  <c r="H1154" i="1"/>
  <c r="I1154" i="1"/>
  <c r="J1154" i="1"/>
  <c r="K1154" i="1"/>
  <c r="G153" i="1"/>
  <c r="H153" i="1"/>
  <c r="I153" i="1"/>
  <c r="J153" i="1"/>
  <c r="K153" i="1"/>
  <c r="G2188" i="1"/>
  <c r="H2188" i="1"/>
  <c r="I2188" i="1"/>
  <c r="J2188" i="1"/>
  <c r="K2188" i="1"/>
  <c r="G778" i="1"/>
  <c r="H778" i="1"/>
  <c r="I778" i="1"/>
  <c r="J778" i="1"/>
  <c r="K778" i="1"/>
  <c r="G798" i="1"/>
  <c r="H798" i="1"/>
  <c r="I798" i="1"/>
  <c r="J798" i="1"/>
  <c r="K798" i="1"/>
  <c r="G149" i="1"/>
  <c r="H149" i="1"/>
  <c r="I149" i="1"/>
  <c r="J149" i="1"/>
  <c r="K149" i="1"/>
  <c r="G1402" i="1"/>
  <c r="H1402" i="1"/>
  <c r="I1402" i="1"/>
  <c r="J1402" i="1"/>
  <c r="K1402" i="1"/>
  <c r="G457" i="1"/>
  <c r="H457" i="1"/>
  <c r="I457" i="1"/>
  <c r="J457" i="1"/>
  <c r="K457" i="1"/>
  <c r="G1265" i="1"/>
  <c r="H1265" i="1"/>
  <c r="I1265" i="1"/>
  <c r="J1265" i="1"/>
  <c r="K1265" i="1"/>
  <c r="G1896" i="1"/>
  <c r="H1896" i="1"/>
  <c r="I1896" i="1"/>
  <c r="J1896" i="1"/>
  <c r="K1896" i="1"/>
  <c r="G759" i="1"/>
  <c r="H759" i="1"/>
  <c r="I759" i="1"/>
  <c r="J759" i="1"/>
  <c r="K759" i="1"/>
  <c r="G1242" i="1"/>
  <c r="H1242" i="1"/>
  <c r="I1242" i="1"/>
  <c r="J1242" i="1"/>
  <c r="K1242" i="1"/>
  <c r="G1504" i="1"/>
  <c r="H1504" i="1"/>
  <c r="I1504" i="1"/>
  <c r="J1504" i="1"/>
  <c r="K1504" i="1"/>
  <c r="G1305" i="1"/>
  <c r="H1305" i="1"/>
  <c r="I1305" i="1"/>
  <c r="J1305" i="1"/>
  <c r="K1305" i="1"/>
  <c r="G23" i="1"/>
  <c r="H23" i="1"/>
  <c r="I23" i="1"/>
  <c r="J23" i="1"/>
  <c r="K23" i="1"/>
  <c r="G657" i="1"/>
  <c r="H657" i="1"/>
  <c r="I657" i="1"/>
  <c r="J657" i="1"/>
  <c r="K657" i="1"/>
  <c r="G35" i="1"/>
  <c r="H35" i="1"/>
  <c r="I35" i="1"/>
  <c r="J35" i="1"/>
  <c r="K35" i="1"/>
  <c r="G1498" i="1"/>
  <c r="H1498" i="1"/>
  <c r="I1498" i="1"/>
  <c r="J1498" i="1"/>
  <c r="K1498" i="1"/>
  <c r="G1398" i="1"/>
  <c r="H1398" i="1"/>
  <c r="I1398" i="1"/>
  <c r="J1398" i="1"/>
  <c r="K1398" i="1"/>
  <c r="G916" i="1"/>
  <c r="H916" i="1"/>
  <c r="I916" i="1"/>
  <c r="J916" i="1"/>
  <c r="K916" i="1"/>
  <c r="G813" i="1"/>
  <c r="H813" i="1"/>
  <c r="I813" i="1"/>
  <c r="J813" i="1"/>
  <c r="K813" i="1"/>
  <c r="G147" i="1"/>
  <c r="H147" i="1"/>
  <c r="I147" i="1"/>
  <c r="J147" i="1"/>
  <c r="K147" i="1"/>
  <c r="G1430" i="1"/>
  <c r="H1430" i="1"/>
  <c r="I1430" i="1"/>
  <c r="J1430" i="1"/>
  <c r="K1430" i="1"/>
  <c r="G747" i="1"/>
  <c r="H747" i="1"/>
  <c r="I747" i="1"/>
  <c r="J747" i="1"/>
  <c r="K747" i="1"/>
  <c r="G2189" i="1"/>
  <c r="H2189" i="1"/>
  <c r="I2189" i="1"/>
  <c r="J2189" i="1"/>
  <c r="K2189" i="1"/>
  <c r="G2190" i="1"/>
  <c r="H2190" i="1"/>
  <c r="I2190" i="1"/>
  <c r="J2190" i="1"/>
  <c r="K2190" i="1"/>
  <c r="G2191" i="1"/>
  <c r="H2191" i="1"/>
  <c r="I2191" i="1"/>
  <c r="J2191" i="1"/>
  <c r="K2191" i="1"/>
  <c r="G1559" i="1"/>
  <c r="H1559" i="1"/>
  <c r="I1559" i="1"/>
  <c r="J1559" i="1"/>
  <c r="K1559" i="1"/>
  <c r="G1593" i="1"/>
  <c r="H1593" i="1"/>
  <c r="I1593" i="1"/>
  <c r="J1593" i="1"/>
  <c r="K1593" i="1"/>
  <c r="G1810" i="1"/>
  <c r="H1810" i="1"/>
  <c r="I1810" i="1"/>
  <c r="J1810" i="1"/>
  <c r="K1810" i="1"/>
  <c r="G1849" i="1"/>
  <c r="H1849" i="1"/>
  <c r="I1849" i="1"/>
  <c r="J1849" i="1"/>
  <c r="K1849" i="1"/>
  <c r="G1710" i="1"/>
  <c r="H1710" i="1"/>
  <c r="I1710" i="1"/>
  <c r="J1710" i="1"/>
  <c r="K1710" i="1"/>
  <c r="G2192" i="1"/>
  <c r="H2192" i="1"/>
  <c r="I2192" i="1"/>
  <c r="J2192" i="1"/>
  <c r="K2192" i="1"/>
  <c r="G2193" i="1"/>
  <c r="H2193" i="1"/>
  <c r="I2193" i="1"/>
  <c r="J2193" i="1"/>
  <c r="K2193" i="1"/>
  <c r="G2194" i="1"/>
  <c r="H2194" i="1"/>
  <c r="I2194" i="1"/>
  <c r="J2194" i="1"/>
  <c r="K2194" i="1"/>
  <c r="G1366" i="1"/>
  <c r="H1366" i="1"/>
  <c r="I1366" i="1"/>
  <c r="J1366" i="1"/>
  <c r="K1366" i="1"/>
  <c r="G1884" i="1"/>
  <c r="H1884" i="1"/>
  <c r="I1884" i="1"/>
  <c r="J1884" i="1"/>
  <c r="K1884" i="1"/>
  <c r="G1201" i="1"/>
  <c r="H1201" i="1"/>
  <c r="I1201" i="1"/>
  <c r="J1201" i="1"/>
  <c r="K1201" i="1"/>
  <c r="G234" i="1"/>
  <c r="H234" i="1"/>
  <c r="I234" i="1"/>
  <c r="J234" i="1"/>
  <c r="K234" i="1"/>
  <c r="G1059" i="1"/>
  <c r="H1059" i="1"/>
  <c r="I1059" i="1"/>
  <c r="J1059" i="1"/>
  <c r="K1059" i="1"/>
  <c r="G1285" i="1"/>
  <c r="H1285" i="1"/>
  <c r="I1285" i="1"/>
  <c r="J1285" i="1"/>
  <c r="K1285" i="1"/>
  <c r="G1997" i="1"/>
  <c r="H1997" i="1"/>
  <c r="I1997" i="1"/>
  <c r="J1997" i="1"/>
  <c r="K1997" i="1"/>
  <c r="G1862" i="1"/>
  <c r="H1862" i="1"/>
  <c r="I1862" i="1"/>
  <c r="J1862" i="1"/>
  <c r="K1862" i="1"/>
  <c r="G2195" i="1"/>
  <c r="H2195" i="1"/>
  <c r="I2195" i="1"/>
  <c r="J2195" i="1"/>
  <c r="K2195" i="1"/>
  <c r="G705" i="1"/>
  <c r="H705" i="1"/>
  <c r="I705" i="1"/>
  <c r="J705" i="1"/>
  <c r="K705" i="1"/>
  <c r="G255" i="1"/>
  <c r="H255" i="1"/>
  <c r="I255" i="1"/>
  <c r="J255" i="1"/>
  <c r="K255" i="1"/>
  <c r="G363" i="1"/>
  <c r="H363" i="1"/>
  <c r="I363" i="1"/>
  <c r="L363" i="1"/>
  <c r="J363" i="1"/>
  <c r="K363" i="1"/>
  <c r="G1626" i="1"/>
  <c r="H1626" i="1"/>
  <c r="I1626" i="1"/>
  <c r="J1626" i="1"/>
  <c r="K1626" i="1"/>
  <c r="G721" i="1"/>
  <c r="H721" i="1"/>
  <c r="I721" i="1"/>
  <c r="J721" i="1"/>
  <c r="K721" i="1"/>
  <c r="G1532" i="1"/>
  <c r="H1532" i="1"/>
  <c r="I1532" i="1"/>
  <c r="J1532" i="1"/>
  <c r="K1532" i="1"/>
  <c r="G247" i="1"/>
  <c r="H247" i="1"/>
  <c r="I247" i="1"/>
  <c r="J247" i="1"/>
  <c r="K247" i="1"/>
  <c r="G1191" i="1"/>
  <c r="H1191" i="1"/>
  <c r="I1191" i="1"/>
  <c r="J1191" i="1"/>
  <c r="K1191" i="1"/>
  <c r="G47" i="1"/>
  <c r="H47" i="1"/>
  <c r="I47" i="1"/>
  <c r="J47" i="1"/>
  <c r="K47" i="1"/>
  <c r="G282" i="1"/>
  <c r="H282" i="1"/>
  <c r="I282" i="1"/>
  <c r="J282" i="1"/>
  <c r="K282" i="1"/>
  <c r="G1903" i="1"/>
  <c r="H1903" i="1"/>
  <c r="I1903" i="1"/>
  <c r="J1903" i="1"/>
  <c r="K1903" i="1"/>
  <c r="G336" i="1"/>
  <c r="H336" i="1"/>
  <c r="I336" i="1"/>
  <c r="J336" i="1"/>
  <c r="K336" i="1"/>
  <c r="G1724" i="1"/>
  <c r="H1724" i="1"/>
  <c r="I1724" i="1"/>
  <c r="J1724" i="1"/>
  <c r="K1724" i="1"/>
  <c r="G132" i="1"/>
  <c r="H132" i="1"/>
  <c r="I132" i="1"/>
  <c r="J132" i="1"/>
  <c r="K132" i="1"/>
  <c r="G2196" i="1"/>
  <c r="H2196" i="1"/>
  <c r="I2196" i="1"/>
  <c r="J2196" i="1"/>
  <c r="K2196" i="1"/>
  <c r="G2197" i="1"/>
  <c r="H2197" i="1"/>
  <c r="I2197" i="1"/>
  <c r="J2197" i="1"/>
  <c r="K2197" i="1"/>
  <c r="G464" i="1"/>
  <c r="H464" i="1"/>
  <c r="I464" i="1"/>
  <c r="J464" i="1"/>
  <c r="K464" i="1"/>
  <c r="G2198" i="1"/>
  <c r="H2198" i="1"/>
  <c r="I2198" i="1"/>
  <c r="J2198" i="1"/>
  <c r="K2198" i="1"/>
  <c r="G981" i="1"/>
  <c r="H981" i="1"/>
  <c r="I981" i="1"/>
  <c r="J981" i="1"/>
  <c r="K981" i="1"/>
  <c r="G1642" i="1"/>
  <c r="H1642" i="1"/>
  <c r="I1642" i="1"/>
  <c r="J1642" i="1"/>
  <c r="K1642" i="1"/>
  <c r="G185" i="1"/>
  <c r="H185" i="1"/>
  <c r="I185" i="1"/>
  <c r="J185" i="1"/>
  <c r="K185" i="1"/>
  <c r="G351" i="1"/>
  <c r="H351" i="1"/>
  <c r="I351" i="1"/>
  <c r="J351" i="1"/>
  <c r="K351" i="1"/>
  <c r="G1713" i="1"/>
  <c r="H1713" i="1"/>
  <c r="I1713" i="1"/>
  <c r="J1713" i="1"/>
  <c r="K1713" i="1"/>
  <c r="G1936" i="1"/>
  <c r="H1936" i="1"/>
  <c r="I1936" i="1"/>
  <c r="J1936" i="1"/>
  <c r="K1936" i="1"/>
  <c r="G2199" i="1"/>
  <c r="H2199" i="1"/>
  <c r="I2199" i="1"/>
  <c r="J2199" i="1"/>
  <c r="K2199" i="1"/>
  <c r="G1229" i="1"/>
  <c r="H1229" i="1"/>
  <c r="I1229" i="1"/>
  <c r="J1229" i="1"/>
  <c r="K1229" i="1"/>
  <c r="G1575" i="1"/>
  <c r="H1575" i="1"/>
  <c r="I1575" i="1"/>
  <c r="J1575" i="1"/>
  <c r="K1575" i="1"/>
  <c r="G661" i="1"/>
  <c r="H661" i="1"/>
  <c r="I661" i="1"/>
  <c r="J661" i="1"/>
  <c r="K661" i="1"/>
  <c r="G1904" i="1"/>
  <c r="H1904" i="1"/>
  <c r="I1904" i="1"/>
  <c r="J1904" i="1"/>
  <c r="K1904" i="1"/>
  <c r="G186" i="1"/>
  <c r="H186" i="1"/>
  <c r="I186" i="1"/>
  <c r="J186" i="1"/>
  <c r="K186" i="1"/>
  <c r="G2200" i="1"/>
  <c r="H2200" i="1"/>
  <c r="I2200" i="1"/>
  <c r="J2200" i="1"/>
  <c r="K2200" i="1"/>
  <c r="G2201" i="1"/>
  <c r="H2201" i="1"/>
  <c r="I2201" i="1"/>
  <c r="J2201" i="1"/>
  <c r="K2201" i="1"/>
  <c r="G1161" i="1"/>
  <c r="H1161" i="1"/>
  <c r="I1161" i="1"/>
  <c r="J1161" i="1"/>
  <c r="K1161" i="1"/>
  <c r="G1594" i="1"/>
  <c r="H1594" i="1"/>
  <c r="I1594" i="1"/>
  <c r="J1594" i="1"/>
  <c r="K1594" i="1"/>
  <c r="G2202" i="1"/>
  <c r="H2202" i="1"/>
  <c r="I2202" i="1"/>
  <c r="J2202" i="1"/>
  <c r="K2202" i="1"/>
  <c r="G1772" i="1"/>
  <c r="H1772" i="1"/>
  <c r="I1772" i="1"/>
  <c r="J1772" i="1"/>
  <c r="K1772" i="1"/>
  <c r="G211" i="1"/>
  <c r="H211" i="1"/>
  <c r="I211" i="1"/>
  <c r="J211" i="1"/>
  <c r="K211" i="1"/>
  <c r="G1609" i="1"/>
  <c r="H1609" i="1"/>
  <c r="I1609" i="1"/>
  <c r="J1609" i="1"/>
  <c r="K1609" i="1"/>
  <c r="G1456" i="1"/>
  <c r="H1456" i="1"/>
  <c r="I1456" i="1"/>
  <c r="J1456" i="1"/>
  <c r="K1456" i="1"/>
  <c r="G95" i="1"/>
  <c r="H95" i="1"/>
  <c r="I95" i="1"/>
  <c r="J95" i="1"/>
  <c r="K95" i="1"/>
  <c r="G2203" i="1"/>
  <c r="H2203" i="1"/>
  <c r="I2203" i="1"/>
  <c r="J2203" i="1"/>
  <c r="K2203" i="1"/>
  <c r="G717" i="1"/>
  <c r="H717" i="1"/>
  <c r="I717" i="1"/>
  <c r="J717" i="1"/>
  <c r="K717" i="1"/>
  <c r="G2204" i="1"/>
  <c r="H2204" i="1"/>
  <c r="I2204" i="1"/>
  <c r="J2204" i="1"/>
  <c r="K2204" i="1"/>
  <c r="G2205" i="1"/>
  <c r="H2205" i="1"/>
  <c r="I2205" i="1"/>
  <c r="J2205" i="1"/>
  <c r="K2205" i="1"/>
  <c r="G708" i="1"/>
  <c r="H708" i="1"/>
  <c r="I708" i="1"/>
  <c r="J708" i="1"/>
  <c r="K708" i="1"/>
  <c r="G1418" i="1"/>
  <c r="H1418" i="1"/>
  <c r="I1418" i="1"/>
  <c r="J1418" i="1"/>
  <c r="K1418" i="1"/>
  <c r="G927" i="1"/>
  <c r="H927" i="1"/>
  <c r="I927" i="1"/>
  <c r="J927" i="1"/>
  <c r="K927" i="1"/>
  <c r="G2206" i="1"/>
  <c r="H2206" i="1"/>
  <c r="I2206" i="1"/>
  <c r="J2206" i="1"/>
  <c r="K2206" i="1"/>
  <c r="G1578" i="1"/>
  <c r="H1578" i="1"/>
  <c r="I1578" i="1"/>
  <c r="J1578" i="1"/>
  <c r="K1578" i="1"/>
  <c r="G110" i="1"/>
  <c r="H110" i="1"/>
  <c r="I110" i="1"/>
  <c r="J110" i="1"/>
  <c r="K110" i="1"/>
  <c r="G146" i="1"/>
  <c r="H146" i="1"/>
  <c r="I146" i="1"/>
  <c r="J146" i="1"/>
  <c r="K146" i="1"/>
  <c r="G2207" i="1"/>
  <c r="H2207" i="1"/>
  <c r="I2207" i="1"/>
  <c r="J2207" i="1"/>
  <c r="K2207" i="1"/>
  <c r="G112" i="1"/>
  <c r="H112" i="1"/>
  <c r="I112" i="1"/>
  <c r="J112" i="1"/>
  <c r="K112" i="1"/>
  <c r="G39" i="1"/>
  <c r="H39" i="1"/>
  <c r="I39" i="1"/>
  <c r="J39" i="1"/>
  <c r="K39" i="1"/>
  <c r="G854" i="1"/>
  <c r="H854" i="1"/>
  <c r="I854" i="1"/>
  <c r="J854" i="1"/>
  <c r="K854" i="1"/>
  <c r="G1034" i="1"/>
  <c r="H1034" i="1"/>
  <c r="I1034" i="1"/>
  <c r="J1034" i="1"/>
  <c r="K1034" i="1"/>
  <c r="G128" i="1"/>
  <c r="H128" i="1"/>
  <c r="I128" i="1"/>
  <c r="J128" i="1"/>
  <c r="K128" i="1"/>
  <c r="G570" i="1"/>
  <c r="H570" i="1"/>
  <c r="I570" i="1"/>
  <c r="J570" i="1"/>
  <c r="K570" i="1"/>
  <c r="G220" i="1"/>
  <c r="H220" i="1"/>
  <c r="I220" i="1"/>
  <c r="J220" i="1"/>
  <c r="K220" i="1"/>
  <c r="G1598" i="1"/>
  <c r="H1598" i="1"/>
  <c r="I1598" i="1"/>
  <c r="J1598" i="1"/>
  <c r="K1598" i="1"/>
  <c r="G512" i="1"/>
  <c r="H512" i="1"/>
  <c r="I512" i="1"/>
  <c r="J512" i="1"/>
  <c r="K512" i="1"/>
  <c r="G471" i="1"/>
  <c r="H471" i="1"/>
  <c r="I471" i="1"/>
  <c r="J471" i="1"/>
  <c r="K471" i="1"/>
  <c r="G1008" i="1"/>
  <c r="H1008" i="1"/>
  <c r="I1008" i="1"/>
  <c r="J1008" i="1"/>
  <c r="K1008" i="1"/>
  <c r="G1615" i="1"/>
  <c r="H1615" i="1"/>
  <c r="I1615" i="1"/>
  <c r="J1615" i="1"/>
  <c r="K1615" i="1"/>
  <c r="G240" i="1"/>
  <c r="H240" i="1"/>
  <c r="I240" i="1"/>
  <c r="J240" i="1"/>
  <c r="K240" i="1"/>
  <c r="G22" i="1"/>
  <c r="H22" i="1"/>
  <c r="I22" i="1"/>
  <c r="J22" i="1"/>
  <c r="K22" i="1"/>
  <c r="G1234" i="1"/>
  <c r="H1234" i="1"/>
  <c r="I1234" i="1"/>
  <c r="J1234" i="1"/>
  <c r="K1234" i="1"/>
  <c r="G2208" i="1"/>
  <c r="H2208" i="1"/>
  <c r="I2208" i="1"/>
  <c r="J2208" i="1"/>
  <c r="K2208" i="1"/>
  <c r="G627" i="1"/>
  <c r="H627" i="1"/>
  <c r="I627" i="1"/>
  <c r="J627" i="1"/>
  <c r="K627" i="1"/>
  <c r="G663" i="1"/>
  <c r="H663" i="1"/>
  <c r="I663" i="1"/>
  <c r="J663" i="1"/>
  <c r="K663" i="1"/>
  <c r="G2209" i="1"/>
  <c r="H2209" i="1"/>
  <c r="I2209" i="1"/>
  <c r="J2209" i="1"/>
  <c r="K2209" i="1"/>
  <c r="G204" i="1"/>
  <c r="H204" i="1"/>
  <c r="I204" i="1"/>
  <c r="J204" i="1"/>
  <c r="K204" i="1"/>
  <c r="G230" i="1"/>
  <c r="H230" i="1"/>
  <c r="I230" i="1"/>
  <c r="J230" i="1"/>
  <c r="K230" i="1"/>
  <c r="G406" i="1"/>
  <c r="H406" i="1"/>
  <c r="I406" i="1"/>
  <c r="J406" i="1"/>
  <c r="K406" i="1"/>
  <c r="G1557" i="1"/>
  <c r="H1557" i="1"/>
  <c r="I1557" i="1"/>
  <c r="J1557" i="1"/>
  <c r="K1557" i="1"/>
  <c r="G1128" i="1"/>
  <c r="H1128" i="1"/>
  <c r="I1128" i="1"/>
  <c r="J1128" i="1"/>
  <c r="K1128" i="1"/>
  <c r="G25" i="1"/>
  <c r="H25" i="1"/>
  <c r="I25" i="1"/>
  <c r="J25" i="1"/>
  <c r="K25" i="1"/>
  <c r="G1426" i="1"/>
  <c r="H1426" i="1"/>
  <c r="I1426" i="1"/>
  <c r="J1426" i="1"/>
  <c r="K1426" i="1"/>
  <c r="G977" i="1"/>
  <c r="H977" i="1"/>
  <c r="I977" i="1"/>
  <c r="J977" i="1"/>
  <c r="K977" i="1"/>
  <c r="G2210" i="1"/>
  <c r="H2210" i="1"/>
  <c r="I2210" i="1"/>
  <c r="J2210" i="1"/>
  <c r="K2210" i="1"/>
  <c r="G1831" i="1"/>
  <c r="H1831" i="1"/>
  <c r="I1831" i="1"/>
  <c r="J1831" i="1"/>
  <c r="K1831" i="1"/>
  <c r="G853" i="1"/>
  <c r="H853" i="1"/>
  <c r="I853" i="1"/>
  <c r="J853" i="1"/>
  <c r="K853" i="1"/>
  <c r="G2211" i="1"/>
  <c r="H2211" i="1"/>
  <c r="I2211" i="1"/>
  <c r="J2211" i="1"/>
  <c r="K2211" i="1"/>
  <c r="G656" i="1"/>
  <c r="H656" i="1"/>
  <c r="I656" i="1"/>
  <c r="J656" i="1"/>
  <c r="K656" i="1"/>
  <c r="G2212" i="1"/>
  <c r="H2212" i="1"/>
  <c r="I2212" i="1"/>
  <c r="J2212" i="1"/>
  <c r="K2212" i="1"/>
  <c r="G556" i="1"/>
  <c r="H556" i="1"/>
  <c r="I556" i="1"/>
  <c r="J556" i="1"/>
  <c r="K556" i="1"/>
  <c r="G466" i="1"/>
  <c r="H466" i="1"/>
  <c r="I466" i="1"/>
  <c r="J466" i="1"/>
  <c r="K466" i="1"/>
  <c r="G49" i="1"/>
  <c r="H49" i="1"/>
  <c r="I49" i="1"/>
  <c r="J49" i="1"/>
  <c r="K49" i="1"/>
  <c r="G2213" i="1"/>
  <c r="H2213" i="1"/>
  <c r="I2213" i="1"/>
  <c r="J2213" i="1"/>
  <c r="K2213" i="1"/>
  <c r="G447" i="1"/>
  <c r="H447" i="1"/>
  <c r="I447" i="1"/>
  <c r="J447" i="1"/>
  <c r="K447" i="1"/>
  <c r="G752" i="1"/>
  <c r="H752" i="1"/>
  <c r="I752" i="1"/>
  <c r="J752" i="1"/>
  <c r="K752" i="1"/>
  <c r="G2214" i="1"/>
  <c r="H2214" i="1"/>
  <c r="I2214" i="1"/>
  <c r="J2214" i="1"/>
  <c r="K2214" i="1"/>
  <c r="G1833" i="1"/>
  <c r="H1833" i="1"/>
  <c r="I1833" i="1"/>
  <c r="J1833" i="1"/>
  <c r="K1833" i="1"/>
  <c r="G97" i="1"/>
  <c r="H97" i="1"/>
  <c r="I97" i="1"/>
  <c r="J97" i="1"/>
  <c r="K97" i="1"/>
  <c r="G1600" i="1"/>
  <c r="H1600" i="1"/>
  <c r="I1600" i="1"/>
  <c r="J1600" i="1"/>
  <c r="K1600" i="1"/>
  <c r="G1018" i="1"/>
  <c r="H1018" i="1"/>
  <c r="I1018" i="1"/>
  <c r="J1018" i="1"/>
  <c r="K1018" i="1"/>
  <c r="G1992" i="1"/>
  <c r="H1992" i="1"/>
  <c r="I1992" i="1"/>
  <c r="J1992" i="1"/>
  <c r="K1992" i="1"/>
  <c r="G621" i="1"/>
  <c r="H621" i="1"/>
  <c r="I621" i="1"/>
  <c r="J621" i="1"/>
  <c r="K621" i="1"/>
  <c r="G701" i="1"/>
  <c r="H701" i="1"/>
  <c r="I701" i="1"/>
  <c r="J701" i="1"/>
  <c r="K701" i="1"/>
  <c r="G976" i="1"/>
  <c r="H976" i="1"/>
  <c r="I976" i="1"/>
  <c r="J976" i="1"/>
  <c r="K976" i="1"/>
  <c r="G1513" i="1"/>
  <c r="H1513" i="1"/>
  <c r="I1513" i="1"/>
  <c r="J1513" i="1"/>
  <c r="K1513" i="1"/>
  <c r="G115" i="1"/>
  <c r="H115" i="1"/>
  <c r="I115" i="1"/>
  <c r="J115" i="1"/>
  <c r="K115" i="1"/>
  <c r="G1455" i="1"/>
  <c r="H1455" i="1"/>
  <c r="I1455" i="1"/>
  <c r="J1455" i="1"/>
  <c r="K1455" i="1"/>
  <c r="G1282" i="1"/>
  <c r="H1282" i="1"/>
  <c r="I1282" i="1"/>
  <c r="J1282" i="1"/>
  <c r="K1282" i="1"/>
  <c r="G1450" i="1"/>
  <c r="H1450" i="1"/>
  <c r="I1450" i="1"/>
  <c r="J1450" i="1"/>
  <c r="K1450" i="1"/>
  <c r="G1835" i="1"/>
  <c r="H1835" i="1"/>
  <c r="I1835" i="1"/>
  <c r="J1835" i="1"/>
  <c r="K1835" i="1"/>
  <c r="G1542" i="1"/>
  <c r="H1542" i="1"/>
  <c r="I1542" i="1"/>
  <c r="J1542" i="1"/>
  <c r="K1542" i="1"/>
  <c r="G1910" i="1"/>
  <c r="H1910" i="1"/>
  <c r="I1910" i="1"/>
  <c r="J1910" i="1"/>
  <c r="K1910" i="1"/>
  <c r="G313" i="1"/>
  <c r="H313" i="1"/>
  <c r="I313" i="1"/>
  <c r="J313" i="1"/>
  <c r="K313" i="1"/>
  <c r="G254" i="1"/>
  <c r="H254" i="1"/>
  <c r="I254" i="1"/>
  <c r="J254" i="1"/>
  <c r="K254" i="1"/>
  <c r="G915" i="1"/>
  <c r="H915" i="1"/>
  <c r="I915" i="1"/>
  <c r="J915" i="1"/>
  <c r="K915" i="1"/>
  <c r="G2215" i="1"/>
  <c r="H2215" i="1"/>
  <c r="I2215" i="1"/>
  <c r="J2215" i="1"/>
  <c r="K2215" i="1"/>
  <c r="G622" i="1"/>
  <c r="H622" i="1"/>
  <c r="I622" i="1"/>
  <c r="J622" i="1"/>
  <c r="K622" i="1"/>
  <c r="G1853" i="1"/>
  <c r="H1853" i="1"/>
  <c r="I1853" i="1"/>
  <c r="J1853" i="1"/>
  <c r="K1853" i="1"/>
  <c r="G1834" i="1"/>
  <c r="H1834" i="1"/>
  <c r="I1834" i="1"/>
  <c r="J1834" i="1"/>
  <c r="K1834" i="1"/>
  <c r="G2013" i="1"/>
  <c r="H2013" i="1"/>
  <c r="I2013" i="1"/>
  <c r="J2013" i="1"/>
  <c r="K2013" i="1"/>
  <c r="G2216" i="1"/>
  <c r="H2216" i="1"/>
  <c r="I2216" i="1"/>
  <c r="J2216" i="1"/>
  <c r="K2216" i="1"/>
  <c r="G1687" i="1"/>
  <c r="H1687" i="1"/>
  <c r="I1687" i="1"/>
  <c r="J1687" i="1"/>
  <c r="K1687" i="1"/>
  <c r="G1002" i="1"/>
  <c r="H1002" i="1"/>
  <c r="I1002" i="1"/>
  <c r="J1002" i="1"/>
  <c r="K1002" i="1"/>
  <c r="G1579" i="1"/>
  <c r="H1579" i="1"/>
  <c r="I1579" i="1"/>
  <c r="J1579" i="1"/>
  <c r="K1579" i="1"/>
  <c r="G29" i="1"/>
  <c r="H29" i="1"/>
  <c r="I29" i="1"/>
  <c r="J29" i="1"/>
  <c r="K29" i="1"/>
  <c r="G342" i="1"/>
  <c r="H342" i="1"/>
  <c r="I342" i="1"/>
  <c r="J342" i="1"/>
  <c r="K342" i="1"/>
  <c r="G669" i="1"/>
  <c r="H669" i="1"/>
  <c r="I669" i="1"/>
  <c r="J669" i="1"/>
  <c r="K669" i="1"/>
  <c r="G456" i="1"/>
  <c r="H456" i="1"/>
  <c r="I456" i="1"/>
  <c r="J456" i="1"/>
  <c r="K456" i="1"/>
  <c r="G2003" i="1"/>
  <c r="H2003" i="1"/>
  <c r="I2003" i="1"/>
  <c r="J2003" i="1"/>
  <c r="K2003" i="1"/>
  <c r="G1145" i="1"/>
  <c r="H1145" i="1"/>
  <c r="I1145" i="1"/>
  <c r="J1145" i="1"/>
  <c r="K1145" i="1"/>
  <c r="G82" i="1"/>
  <c r="H82" i="1"/>
  <c r="I82" i="1"/>
  <c r="J82" i="1"/>
  <c r="K82" i="1"/>
  <c r="G364" i="1"/>
  <c r="H364" i="1"/>
  <c r="I364" i="1"/>
  <c r="L364" i="1"/>
  <c r="J364" i="1"/>
  <c r="K364" i="1"/>
  <c r="G75" i="1"/>
  <c r="H75" i="1"/>
  <c r="I75" i="1"/>
  <c r="J75" i="1"/>
  <c r="K75" i="1"/>
  <c r="G962" i="1"/>
  <c r="H962" i="1"/>
  <c r="I962" i="1"/>
  <c r="J962" i="1"/>
  <c r="K962" i="1"/>
  <c r="G2217" i="1"/>
  <c r="H2217" i="1"/>
  <c r="I2217" i="1"/>
  <c r="J2217" i="1"/>
  <c r="K2217" i="1"/>
  <c r="G1787" i="1"/>
  <c r="H1787" i="1"/>
  <c r="I1787" i="1"/>
  <c r="J1787" i="1"/>
  <c r="K1787" i="1"/>
  <c r="G1669" i="1"/>
  <c r="H1669" i="1"/>
  <c r="I1669" i="1"/>
  <c r="J1669" i="1"/>
  <c r="K1669" i="1"/>
  <c r="G1544" i="1"/>
  <c r="H1544" i="1"/>
  <c r="I1544" i="1"/>
  <c r="J1544" i="1"/>
  <c r="K1544" i="1"/>
  <c r="G1076" i="1"/>
  <c r="H1076" i="1"/>
  <c r="I1076" i="1"/>
  <c r="J1076" i="1"/>
  <c r="K1076" i="1"/>
  <c r="G1650" i="1"/>
  <c r="H1650" i="1"/>
  <c r="I1650" i="1"/>
  <c r="J1650" i="1"/>
  <c r="K1650" i="1"/>
  <c r="G1686" i="1"/>
  <c r="H1686" i="1"/>
  <c r="I1686" i="1"/>
  <c r="J1686" i="1"/>
  <c r="K1686" i="1"/>
  <c r="G1422" i="1"/>
  <c r="H1422" i="1"/>
  <c r="I1422" i="1"/>
  <c r="J1422" i="1"/>
  <c r="K1422" i="1"/>
  <c r="G440" i="1"/>
  <c r="H440" i="1"/>
  <c r="I440" i="1"/>
  <c r="J440" i="1"/>
  <c r="K440" i="1"/>
  <c r="G256" i="1"/>
  <c r="H256" i="1"/>
  <c r="I256" i="1"/>
  <c r="J256" i="1"/>
  <c r="K256" i="1"/>
  <c r="G1791" i="1"/>
  <c r="H1791" i="1"/>
  <c r="I1791" i="1"/>
  <c r="J1791" i="1"/>
  <c r="K1791" i="1"/>
  <c r="G1651" i="1"/>
  <c r="H1651" i="1"/>
  <c r="I1651" i="1"/>
  <c r="J1651" i="1"/>
  <c r="K1651" i="1"/>
  <c r="G1268" i="1"/>
  <c r="H1268" i="1"/>
  <c r="I1268" i="1"/>
  <c r="J1268" i="1"/>
  <c r="K1268" i="1"/>
  <c r="G1975" i="1"/>
  <c r="H1975" i="1"/>
  <c r="I1975" i="1"/>
  <c r="J1975" i="1"/>
  <c r="K1975" i="1"/>
  <c r="G626" i="1"/>
  <c r="H626" i="1"/>
  <c r="I626" i="1"/>
  <c r="J626" i="1"/>
  <c r="K626" i="1"/>
  <c r="G28" i="1"/>
  <c r="H28" i="1"/>
  <c r="I28" i="1"/>
  <c r="J28" i="1"/>
  <c r="K28" i="1"/>
  <c r="G800" i="1"/>
  <c r="H800" i="1"/>
  <c r="I800" i="1"/>
  <c r="J800" i="1"/>
  <c r="K800" i="1"/>
  <c r="G251" i="1"/>
  <c r="H251" i="1"/>
  <c r="I251" i="1"/>
  <c r="J251" i="1"/>
  <c r="K251" i="1"/>
  <c r="G743" i="1"/>
  <c r="H743" i="1"/>
  <c r="I743" i="1"/>
  <c r="J743" i="1"/>
  <c r="K743" i="1"/>
  <c r="G1986" i="1"/>
  <c r="H1986" i="1"/>
  <c r="I1986" i="1"/>
  <c r="J1986" i="1"/>
  <c r="K1986" i="1"/>
  <c r="G441" i="1"/>
  <c r="H441" i="1"/>
  <c r="I441" i="1"/>
  <c r="J441" i="1"/>
  <c r="K441" i="1"/>
  <c r="G1623" i="1"/>
  <c r="H1623" i="1"/>
  <c r="I1623" i="1"/>
  <c r="J1623" i="1"/>
  <c r="K1623" i="1"/>
  <c r="G2218" i="1"/>
  <c r="H2218" i="1"/>
  <c r="I2218" i="1"/>
  <c r="J2218" i="1"/>
  <c r="K2218" i="1"/>
  <c r="G1811" i="1"/>
  <c r="H1811" i="1"/>
  <c r="I1811" i="1"/>
  <c r="J1811" i="1"/>
  <c r="K1811" i="1"/>
  <c r="G2219" i="1"/>
  <c r="H2219" i="1"/>
  <c r="I2219" i="1"/>
  <c r="J2219" i="1"/>
  <c r="K2219" i="1"/>
  <c r="G768" i="1"/>
  <c r="H768" i="1"/>
  <c r="I768" i="1"/>
  <c r="J768" i="1"/>
  <c r="K768" i="1"/>
  <c r="G651" i="1"/>
  <c r="H651" i="1"/>
  <c r="I651" i="1"/>
  <c r="J651" i="1"/>
  <c r="K651" i="1"/>
  <c r="G1260" i="1"/>
  <c r="H1260" i="1"/>
  <c r="I1260" i="1"/>
  <c r="J1260" i="1"/>
  <c r="K1260" i="1"/>
  <c r="G325" i="1"/>
  <c r="H325" i="1"/>
  <c r="I325" i="1"/>
  <c r="J325" i="1"/>
  <c r="K325" i="1"/>
  <c r="G173" i="1"/>
  <c r="H173" i="1"/>
  <c r="I173" i="1"/>
  <c r="J173" i="1"/>
  <c r="K173" i="1"/>
  <c r="G1100" i="1"/>
  <c r="H1100" i="1"/>
  <c r="I1100" i="1"/>
  <c r="J1100" i="1"/>
  <c r="K1100" i="1"/>
  <c r="G414" i="1"/>
  <c r="H414" i="1"/>
  <c r="I414" i="1"/>
  <c r="J414" i="1"/>
  <c r="K414" i="1"/>
  <c r="G802" i="1"/>
  <c r="H802" i="1"/>
  <c r="I802" i="1"/>
  <c r="J802" i="1"/>
  <c r="K802" i="1"/>
  <c r="G881" i="1"/>
  <c r="H881" i="1"/>
  <c r="I881" i="1"/>
  <c r="J881" i="1"/>
  <c r="K881" i="1"/>
  <c r="G910" i="1"/>
  <c r="H910" i="1"/>
  <c r="I910" i="1"/>
  <c r="J910" i="1"/>
  <c r="K910" i="1"/>
  <c r="G2220" i="1"/>
  <c r="H2220" i="1"/>
  <c r="I2220" i="1"/>
  <c r="J2220" i="1"/>
  <c r="K2220" i="1"/>
  <c r="G966" i="1"/>
  <c r="H966" i="1"/>
  <c r="I966" i="1"/>
  <c r="J966" i="1"/>
  <c r="K966" i="1"/>
  <c r="G699" i="1"/>
  <c r="H699" i="1"/>
  <c r="I699" i="1"/>
  <c r="J699" i="1"/>
  <c r="K699" i="1"/>
  <c r="G636" i="1"/>
  <c r="H636" i="1"/>
  <c r="I636" i="1"/>
  <c r="J636" i="1"/>
  <c r="K636" i="1"/>
  <c r="G418" i="1"/>
  <c r="H418" i="1"/>
  <c r="I418" i="1"/>
  <c r="J418" i="1"/>
  <c r="K418" i="1"/>
  <c r="G532" i="1"/>
  <c r="H532" i="1"/>
  <c r="I532" i="1"/>
  <c r="J532" i="1"/>
  <c r="K532" i="1"/>
  <c r="G267" i="1"/>
  <c r="H267" i="1"/>
  <c r="I267" i="1"/>
  <c r="J267" i="1"/>
  <c r="K267" i="1"/>
  <c r="G2221" i="1"/>
  <c r="H2221" i="1"/>
  <c r="I2221" i="1"/>
  <c r="J2221" i="1"/>
  <c r="K2221" i="1"/>
  <c r="G1194" i="1"/>
  <c r="H1194" i="1"/>
  <c r="I1194" i="1"/>
  <c r="J1194" i="1"/>
  <c r="K1194" i="1"/>
  <c r="G212" i="1"/>
  <c r="H212" i="1"/>
  <c r="I212" i="1"/>
  <c r="J212" i="1"/>
  <c r="K212" i="1"/>
  <c r="G1297" i="1"/>
  <c r="H1297" i="1"/>
  <c r="I1297" i="1"/>
  <c r="J1297" i="1"/>
  <c r="K1297" i="1"/>
  <c r="G2222" i="1"/>
  <c r="H2222" i="1"/>
  <c r="I2222" i="1"/>
  <c r="J2222" i="1"/>
  <c r="K2222" i="1"/>
  <c r="G876" i="1"/>
  <c r="H876" i="1"/>
  <c r="I876" i="1"/>
  <c r="J876" i="1"/>
  <c r="K876" i="1"/>
  <c r="G2223" i="1"/>
  <c r="H2223" i="1"/>
  <c r="I2223" i="1"/>
  <c r="J2223" i="1"/>
  <c r="K2223" i="1"/>
  <c r="G237" i="1"/>
  <c r="H237" i="1"/>
  <c r="I237" i="1"/>
  <c r="J237" i="1"/>
  <c r="K237" i="1"/>
  <c r="G1806" i="1"/>
  <c r="H1806" i="1"/>
  <c r="I1806" i="1"/>
  <c r="J1806" i="1"/>
  <c r="K1806" i="1"/>
  <c r="G1371" i="1"/>
  <c r="H1371" i="1"/>
  <c r="I1371" i="1"/>
  <c r="J1371" i="1"/>
  <c r="K1371" i="1"/>
  <c r="G2224" i="1"/>
  <c r="H2224" i="1"/>
  <c r="I2224" i="1"/>
  <c r="J2224" i="1"/>
  <c r="K2224" i="1"/>
  <c r="G2225" i="1"/>
  <c r="H2225" i="1"/>
  <c r="I2225" i="1"/>
  <c r="J2225" i="1"/>
  <c r="K2225" i="1"/>
  <c r="G495" i="1"/>
  <c r="H495" i="1"/>
  <c r="I495" i="1"/>
  <c r="J495" i="1"/>
  <c r="K495" i="1"/>
  <c r="G1709" i="1"/>
  <c r="H1709" i="1"/>
  <c r="I1709" i="1"/>
  <c r="J1709" i="1"/>
  <c r="K1709" i="1"/>
  <c r="G275" i="1"/>
  <c r="H275" i="1"/>
  <c r="I275" i="1"/>
  <c r="J275" i="1"/>
  <c r="K275" i="1"/>
  <c r="G586" i="1"/>
  <c r="H586" i="1"/>
  <c r="I586" i="1"/>
  <c r="J586" i="1"/>
  <c r="K586" i="1"/>
  <c r="G1740" i="1"/>
  <c r="H1740" i="1"/>
  <c r="I1740" i="1"/>
  <c r="J1740" i="1"/>
  <c r="K1740" i="1"/>
  <c r="G630" i="1"/>
  <c r="H630" i="1"/>
  <c r="I630" i="1"/>
  <c r="J630" i="1"/>
  <c r="K630" i="1"/>
  <c r="G1372" i="1"/>
  <c r="H1372" i="1"/>
  <c r="I1372" i="1"/>
  <c r="J1372" i="1"/>
  <c r="K1372" i="1"/>
  <c r="G742" i="1"/>
  <c r="H742" i="1"/>
  <c r="I742" i="1"/>
  <c r="J742" i="1"/>
  <c r="K742" i="1"/>
  <c r="G1496" i="1"/>
  <c r="H1496" i="1"/>
  <c r="I1496" i="1"/>
  <c r="J1496" i="1"/>
  <c r="K1496" i="1"/>
  <c r="G2226" i="1"/>
  <c r="H2226" i="1"/>
  <c r="I2226" i="1"/>
  <c r="J2226" i="1"/>
  <c r="K2226" i="1"/>
  <c r="G1347" i="1"/>
  <c r="H1347" i="1"/>
  <c r="I1347" i="1"/>
  <c r="J1347" i="1"/>
  <c r="K1347" i="1"/>
  <c r="G373" i="1"/>
  <c r="H373" i="1"/>
  <c r="I373" i="1"/>
  <c r="J373" i="1"/>
  <c r="K373" i="1"/>
  <c r="G920" i="1"/>
  <c r="H920" i="1"/>
  <c r="I920" i="1"/>
  <c r="J920" i="1"/>
  <c r="K920" i="1"/>
  <c r="G405" i="1"/>
  <c r="H405" i="1"/>
  <c r="I405" i="1"/>
  <c r="J405" i="1"/>
  <c r="K405" i="1"/>
  <c r="G450" i="1"/>
  <c r="H450" i="1"/>
  <c r="I450" i="1"/>
  <c r="J450" i="1"/>
  <c r="K450" i="1"/>
  <c r="G1707" i="1"/>
  <c r="H1707" i="1"/>
  <c r="I1707" i="1"/>
  <c r="J1707" i="1"/>
  <c r="K1707" i="1"/>
  <c r="G278" i="1"/>
  <c r="H278" i="1"/>
  <c r="I278" i="1"/>
  <c r="J278" i="1"/>
  <c r="K278" i="1"/>
  <c r="G2227" i="1"/>
  <c r="H2227" i="1"/>
  <c r="I2227" i="1"/>
  <c r="J2227" i="1"/>
  <c r="K2227" i="1"/>
  <c r="G101" i="1"/>
  <c r="H101" i="1"/>
  <c r="I101" i="1"/>
  <c r="J101" i="1"/>
  <c r="K101" i="1"/>
  <c r="G273" i="1"/>
  <c r="H273" i="1"/>
  <c r="I273" i="1"/>
  <c r="J273" i="1"/>
  <c r="K273" i="1"/>
  <c r="G934" i="1"/>
  <c r="H934" i="1"/>
  <c r="I934" i="1"/>
  <c r="J934" i="1"/>
  <c r="K934" i="1"/>
  <c r="G1269" i="1"/>
  <c r="H1269" i="1"/>
  <c r="I1269" i="1"/>
  <c r="J1269" i="1"/>
  <c r="K1269" i="1"/>
  <c r="G236" i="1"/>
  <c r="H236" i="1"/>
  <c r="I236" i="1"/>
  <c r="J236" i="1"/>
  <c r="K236" i="1"/>
  <c r="G595" i="1"/>
  <c r="H595" i="1"/>
  <c r="I595" i="1"/>
  <c r="J595" i="1"/>
  <c r="K595" i="1"/>
  <c r="G1738" i="1"/>
  <c r="H1738" i="1"/>
  <c r="I1738" i="1"/>
  <c r="J1738" i="1"/>
  <c r="K1738" i="1"/>
  <c r="G941" i="1"/>
  <c r="H941" i="1"/>
  <c r="I941" i="1"/>
  <c r="J941" i="1"/>
  <c r="K941" i="1"/>
  <c r="G158" i="1"/>
  <c r="H158" i="1"/>
  <c r="I158" i="1"/>
  <c r="J158" i="1"/>
  <c r="K158" i="1"/>
  <c r="G1708" i="1"/>
  <c r="H1708" i="1"/>
  <c r="I1708" i="1"/>
  <c r="J1708" i="1"/>
  <c r="K1708" i="1"/>
  <c r="G1876" i="1"/>
  <c r="H1876" i="1"/>
  <c r="I1876" i="1"/>
  <c r="J1876" i="1"/>
  <c r="K1876" i="1"/>
  <c r="G98" i="1"/>
  <c r="H98" i="1"/>
  <c r="I98" i="1"/>
  <c r="J98" i="1"/>
  <c r="K98" i="1"/>
  <c r="G1050" i="1"/>
  <c r="H1050" i="1"/>
  <c r="I1050" i="1"/>
  <c r="J1050" i="1"/>
  <c r="K1050" i="1"/>
  <c r="G1373" i="1"/>
  <c r="H1373" i="1"/>
  <c r="I1373" i="1"/>
  <c r="J1373" i="1"/>
  <c r="K1373" i="1"/>
  <c r="G935" i="1"/>
  <c r="H935" i="1"/>
  <c r="I935" i="1"/>
  <c r="J935" i="1"/>
  <c r="K935" i="1"/>
  <c r="G2228" i="1"/>
  <c r="H2228" i="1"/>
  <c r="I2228" i="1"/>
  <c r="J2228" i="1"/>
  <c r="K2228" i="1"/>
  <c r="G799" i="1"/>
  <c r="H799" i="1"/>
  <c r="I799" i="1"/>
  <c r="J799" i="1"/>
  <c r="K799" i="1"/>
  <c r="G1367" i="1"/>
  <c r="H1367" i="1"/>
  <c r="I1367" i="1"/>
  <c r="J1367" i="1"/>
  <c r="K1367" i="1"/>
  <c r="G822" i="1"/>
  <c r="H822" i="1"/>
  <c r="I822" i="1"/>
  <c r="J822" i="1"/>
  <c r="K822" i="1"/>
  <c r="G585" i="1"/>
  <c r="H585" i="1"/>
  <c r="I585" i="1"/>
  <c r="J585" i="1"/>
  <c r="K585" i="1"/>
  <c r="G2229" i="1"/>
  <c r="H2229" i="1"/>
  <c r="I2229" i="1"/>
  <c r="J2229" i="1"/>
  <c r="K2229" i="1"/>
  <c r="G905" i="1"/>
  <c r="H905" i="1"/>
  <c r="I905" i="1"/>
  <c r="J905" i="1"/>
  <c r="K905" i="1"/>
  <c r="G1976" i="1"/>
  <c r="H1976" i="1"/>
  <c r="I1976" i="1"/>
  <c r="J1976" i="1"/>
  <c r="K1976" i="1"/>
  <c r="G803" i="1"/>
  <c r="H803" i="1"/>
  <c r="I803" i="1"/>
  <c r="J803" i="1"/>
  <c r="K803" i="1"/>
  <c r="G2230" i="1"/>
  <c r="H2230" i="1"/>
  <c r="I2230" i="1"/>
  <c r="J2230" i="1"/>
  <c r="K2230" i="1"/>
  <c r="G542" i="1"/>
  <c r="H542" i="1"/>
  <c r="I542" i="1"/>
  <c r="J542" i="1"/>
  <c r="K542" i="1"/>
  <c r="G2231" i="1"/>
  <c r="H2231" i="1"/>
  <c r="I2231" i="1"/>
  <c r="J2231" i="1"/>
  <c r="K2231" i="1"/>
  <c r="G2232" i="1"/>
  <c r="H2232" i="1"/>
  <c r="I2232" i="1"/>
  <c r="J2232" i="1"/>
  <c r="K2232" i="1"/>
  <c r="G2233" i="1"/>
  <c r="H2233" i="1"/>
  <c r="I2233" i="1"/>
  <c r="J2233" i="1"/>
  <c r="K2233" i="1"/>
  <c r="G906" i="1"/>
  <c r="H906" i="1"/>
  <c r="I906" i="1"/>
  <c r="J906" i="1"/>
  <c r="K906" i="1"/>
  <c r="G2234" i="1"/>
  <c r="H2234" i="1"/>
  <c r="I2234" i="1"/>
  <c r="J2234" i="1"/>
  <c r="K2234" i="1"/>
  <c r="G349" i="1"/>
  <c r="H349" i="1"/>
  <c r="I349" i="1"/>
  <c r="J349" i="1"/>
  <c r="K349" i="1"/>
  <c r="G2235" i="1"/>
  <c r="H2235" i="1"/>
  <c r="I2235" i="1"/>
  <c r="J2235" i="1"/>
  <c r="K2235" i="1"/>
  <c r="G1682" i="1"/>
  <c r="H1682" i="1"/>
  <c r="I1682" i="1"/>
  <c r="J1682" i="1"/>
  <c r="K1682" i="1"/>
  <c r="G2236" i="1"/>
  <c r="H2236" i="1"/>
  <c r="I2236" i="1"/>
  <c r="J2236" i="1"/>
  <c r="K2236" i="1"/>
  <c r="G113" i="1"/>
  <c r="H113" i="1"/>
  <c r="I113" i="1"/>
  <c r="J113" i="1"/>
  <c r="K113" i="1"/>
  <c r="G610" i="1"/>
  <c r="H610" i="1"/>
  <c r="I610" i="1"/>
  <c r="J610" i="1"/>
  <c r="K610" i="1"/>
  <c r="G404" i="1"/>
  <c r="H404" i="1"/>
  <c r="I404" i="1"/>
  <c r="J404" i="1"/>
  <c r="K404" i="1"/>
  <c r="G1480" i="1"/>
  <c r="H1480" i="1"/>
  <c r="I1480" i="1"/>
  <c r="J1480" i="1"/>
  <c r="K1480" i="1"/>
  <c r="G1869" i="1"/>
  <c r="H1869" i="1"/>
  <c r="I1869" i="1"/>
  <c r="J1869" i="1"/>
  <c r="K1869" i="1"/>
  <c r="G620" i="1"/>
  <c r="H620" i="1"/>
  <c r="I620" i="1"/>
  <c r="J620" i="1"/>
  <c r="K620" i="1"/>
  <c r="G1488" i="1"/>
  <c r="H1488" i="1"/>
  <c r="I1488" i="1"/>
  <c r="J1488" i="1"/>
  <c r="K1488" i="1"/>
  <c r="G2237" i="1"/>
  <c r="H2237" i="1"/>
  <c r="I2237" i="1"/>
  <c r="J2237" i="1"/>
  <c r="K2237" i="1"/>
  <c r="G2238" i="1"/>
  <c r="H2238" i="1"/>
  <c r="I2238" i="1"/>
  <c r="J2238" i="1"/>
  <c r="K2238" i="1"/>
  <c r="G219" i="1"/>
  <c r="H219" i="1"/>
  <c r="I219" i="1"/>
  <c r="J219" i="1"/>
  <c r="K219" i="1"/>
  <c r="G2239" i="1"/>
  <c r="H2239" i="1"/>
  <c r="I2239" i="1"/>
  <c r="J2239" i="1"/>
  <c r="K2239" i="1"/>
  <c r="G792" i="1"/>
  <c r="H792" i="1"/>
  <c r="I792" i="1"/>
  <c r="J792" i="1"/>
  <c r="K792" i="1"/>
  <c r="G2240" i="1"/>
  <c r="H2240" i="1"/>
  <c r="I2240" i="1"/>
  <c r="J2240" i="1"/>
  <c r="K2240" i="1"/>
  <c r="G330" i="1"/>
  <c r="H330" i="1"/>
  <c r="I330" i="1"/>
  <c r="J330" i="1"/>
  <c r="K330" i="1"/>
  <c r="G2241" i="1"/>
  <c r="H2241" i="1"/>
  <c r="I2241" i="1"/>
  <c r="J2241" i="1"/>
  <c r="K2241" i="1"/>
  <c r="G2242" i="1"/>
  <c r="H2242" i="1"/>
  <c r="I2242" i="1"/>
  <c r="J2242" i="1"/>
  <c r="K2242" i="1"/>
  <c r="G1320" i="1"/>
  <c r="H1320" i="1"/>
  <c r="I1320" i="1"/>
  <c r="J1320" i="1"/>
  <c r="K1320" i="1"/>
  <c r="G36" i="1"/>
  <c r="H36" i="1"/>
  <c r="I36" i="1"/>
  <c r="J36" i="1"/>
  <c r="K36" i="1"/>
  <c r="G1908" i="1"/>
  <c r="H1908" i="1"/>
  <c r="I1908" i="1"/>
  <c r="J1908" i="1"/>
  <c r="K1908" i="1"/>
  <c r="G1236" i="1"/>
  <c r="H1236" i="1"/>
  <c r="I1236" i="1"/>
  <c r="J1236" i="1"/>
  <c r="K1236" i="1"/>
  <c r="G463" i="1"/>
  <c r="H463" i="1"/>
  <c r="I463" i="1"/>
  <c r="J463" i="1"/>
  <c r="K463" i="1"/>
  <c r="G1861" i="1"/>
  <c r="H1861" i="1"/>
  <c r="I1861" i="1"/>
  <c r="J1861" i="1"/>
  <c r="K1861" i="1"/>
  <c r="G2243" i="1"/>
  <c r="H2243" i="1"/>
  <c r="I2243" i="1"/>
  <c r="J2243" i="1"/>
  <c r="K2243" i="1"/>
  <c r="G732" i="1"/>
  <c r="H732" i="1"/>
  <c r="I732" i="1"/>
  <c r="J732" i="1"/>
  <c r="K732" i="1"/>
  <c r="G1334" i="1"/>
  <c r="H1334" i="1"/>
  <c r="I1334" i="1"/>
  <c r="J1334" i="1"/>
  <c r="K1334" i="1"/>
  <c r="G2244" i="1"/>
  <c r="H2244" i="1"/>
  <c r="I2244" i="1"/>
  <c r="J2244" i="1"/>
  <c r="K2244" i="1"/>
  <c r="G176" i="1"/>
  <c r="H176" i="1"/>
  <c r="I176" i="1"/>
  <c r="J176" i="1"/>
  <c r="K176" i="1"/>
  <c r="G2245" i="1"/>
  <c r="H2245" i="1"/>
  <c r="I2245" i="1"/>
  <c r="J2245" i="1"/>
  <c r="K2245" i="1"/>
  <c r="G643" i="1"/>
  <c r="H643" i="1"/>
  <c r="I643" i="1"/>
  <c r="J643" i="1"/>
  <c r="K643" i="1"/>
  <c r="G1737" i="1"/>
  <c r="H1737" i="1"/>
  <c r="I1737" i="1"/>
  <c r="J1737" i="1"/>
  <c r="K1737" i="1"/>
  <c r="G1356" i="1"/>
  <c r="H1356" i="1"/>
  <c r="I1356" i="1"/>
  <c r="J1356" i="1"/>
  <c r="K1356" i="1"/>
  <c r="G104" i="1"/>
  <c r="H104" i="1"/>
  <c r="I104" i="1"/>
  <c r="J104" i="1"/>
  <c r="K104" i="1"/>
  <c r="G863" i="1"/>
  <c r="H863" i="1"/>
  <c r="I863" i="1"/>
  <c r="J863" i="1"/>
  <c r="K863" i="1"/>
  <c r="G2246" i="1"/>
  <c r="H2246" i="1"/>
  <c r="I2246" i="1"/>
  <c r="J2246" i="1"/>
  <c r="K2246" i="1"/>
  <c r="G288" i="1"/>
  <c r="H288" i="1"/>
  <c r="I288" i="1"/>
  <c r="J288" i="1"/>
  <c r="K288" i="1"/>
  <c r="G856" i="1"/>
  <c r="H856" i="1"/>
  <c r="I856" i="1"/>
  <c r="J856" i="1"/>
  <c r="K856" i="1"/>
  <c r="G839" i="1"/>
  <c r="H839" i="1"/>
  <c r="I839" i="1"/>
  <c r="J839" i="1"/>
  <c r="K839" i="1"/>
  <c r="G1220" i="1"/>
  <c r="H1220" i="1"/>
  <c r="I1220" i="1"/>
  <c r="J1220" i="1"/>
  <c r="K1220" i="1"/>
  <c r="G1704" i="1"/>
  <c r="H1704" i="1"/>
  <c r="I1704" i="1"/>
  <c r="J1704" i="1"/>
  <c r="K1704" i="1"/>
  <c r="G2010" i="1"/>
  <c r="H2010" i="1"/>
  <c r="I2010" i="1"/>
  <c r="J2010" i="1"/>
  <c r="K2010" i="1"/>
  <c r="G1778" i="1"/>
  <c r="H1778" i="1"/>
  <c r="I1778" i="1"/>
  <c r="J1778" i="1"/>
  <c r="K1778" i="1"/>
  <c r="G482" i="1"/>
  <c r="H482" i="1"/>
  <c r="I482" i="1"/>
  <c r="J482" i="1"/>
  <c r="K482" i="1"/>
  <c r="G2247" i="1"/>
  <c r="H2247" i="1"/>
  <c r="I2247" i="1"/>
  <c r="J2247" i="1"/>
  <c r="K2247" i="1"/>
  <c r="G1719" i="1"/>
  <c r="H1719" i="1"/>
  <c r="I1719" i="1"/>
  <c r="J1719" i="1"/>
  <c r="K1719" i="1"/>
  <c r="G1047" i="1"/>
  <c r="H1047" i="1"/>
  <c r="I1047" i="1"/>
  <c r="J1047" i="1"/>
  <c r="K1047" i="1"/>
  <c r="G1648" i="1"/>
  <c r="H1648" i="1"/>
  <c r="I1648" i="1"/>
  <c r="J1648" i="1"/>
  <c r="K1648" i="1"/>
  <c r="G1193" i="1"/>
  <c r="H1193" i="1"/>
  <c r="I1193" i="1"/>
  <c r="J1193" i="1"/>
  <c r="K1193" i="1"/>
  <c r="G1792" i="1"/>
  <c r="H1792" i="1"/>
  <c r="I1792" i="1"/>
  <c r="J1792" i="1"/>
  <c r="K1792" i="1"/>
  <c r="G1353" i="1"/>
  <c r="H1353" i="1"/>
  <c r="I1353" i="1"/>
  <c r="J1353" i="1"/>
  <c r="K1353" i="1"/>
  <c r="G2248" i="1"/>
  <c r="H2248" i="1"/>
  <c r="I2248" i="1"/>
  <c r="J2248" i="1"/>
  <c r="K2248" i="1"/>
  <c r="G567" i="1"/>
  <c r="H567" i="1"/>
  <c r="I567" i="1"/>
  <c r="J567" i="1"/>
  <c r="K567" i="1"/>
  <c r="G1643" i="1"/>
  <c r="H1643" i="1"/>
  <c r="I1643" i="1"/>
  <c r="J1643" i="1"/>
  <c r="K1643" i="1"/>
  <c r="G1671" i="1"/>
  <c r="H1671" i="1"/>
  <c r="I1671" i="1"/>
  <c r="J1671" i="1"/>
  <c r="K1671" i="1"/>
  <c r="G789" i="1"/>
  <c r="H789" i="1"/>
  <c r="I789" i="1"/>
  <c r="J789" i="1"/>
  <c r="K789" i="1"/>
  <c r="G1014" i="1"/>
  <c r="H1014" i="1"/>
  <c r="I1014" i="1"/>
  <c r="J1014" i="1"/>
  <c r="K1014" i="1"/>
  <c r="G1516" i="1"/>
  <c r="H1516" i="1"/>
  <c r="I1516" i="1"/>
  <c r="J1516" i="1"/>
  <c r="K1516" i="1"/>
  <c r="G797" i="1"/>
  <c r="H797" i="1"/>
  <c r="I797" i="1"/>
  <c r="J797" i="1"/>
  <c r="K797" i="1"/>
  <c r="G506" i="1"/>
  <c r="H506" i="1"/>
  <c r="I506" i="1"/>
  <c r="J506" i="1"/>
  <c r="K506" i="1"/>
  <c r="G1155" i="1"/>
  <c r="H1155" i="1"/>
  <c r="I1155" i="1"/>
  <c r="J1155" i="1"/>
  <c r="K1155" i="1"/>
  <c r="G2249" i="1"/>
  <c r="H2249" i="1"/>
  <c r="I2249" i="1"/>
  <c r="J2249" i="1"/>
  <c r="K2249" i="1"/>
  <c r="G1478" i="1"/>
  <c r="H1478" i="1"/>
  <c r="I1478" i="1"/>
  <c r="J1478" i="1"/>
  <c r="K1478" i="1"/>
  <c r="G1798" i="1"/>
  <c r="H1798" i="1"/>
  <c r="I1798" i="1"/>
  <c r="J1798" i="1"/>
  <c r="K1798" i="1"/>
  <c r="G1293" i="1"/>
  <c r="H1293" i="1"/>
  <c r="I1293" i="1"/>
  <c r="J1293" i="1"/>
  <c r="K1293" i="1"/>
  <c r="G861" i="1"/>
  <c r="H861" i="1"/>
  <c r="I861" i="1"/>
  <c r="J861" i="1"/>
  <c r="K861" i="1"/>
  <c r="G1166" i="1"/>
  <c r="H1166" i="1"/>
  <c r="I1166" i="1"/>
  <c r="J1166" i="1"/>
  <c r="K1166" i="1"/>
  <c r="G181" i="1"/>
  <c r="H181" i="1"/>
  <c r="I181" i="1"/>
  <c r="J181" i="1"/>
  <c r="K181" i="1"/>
  <c r="G1445" i="1"/>
  <c r="H1445" i="1"/>
  <c r="I1445" i="1"/>
  <c r="J1445" i="1"/>
  <c r="K1445" i="1"/>
  <c r="G925" i="1"/>
  <c r="H925" i="1"/>
  <c r="I925" i="1"/>
  <c r="J925" i="1"/>
  <c r="K925" i="1"/>
  <c r="G1342" i="1"/>
  <c r="H1342" i="1"/>
  <c r="I1342" i="1"/>
  <c r="J1342" i="1"/>
  <c r="K1342" i="1"/>
  <c r="G1074" i="1"/>
  <c r="H1074" i="1"/>
  <c r="I1074" i="1"/>
  <c r="J1074" i="1"/>
  <c r="K1074" i="1"/>
  <c r="G1794" i="1"/>
  <c r="H1794" i="1"/>
  <c r="I1794" i="1"/>
  <c r="J1794" i="1"/>
  <c r="K1794" i="1"/>
  <c r="G965" i="1"/>
  <c r="H965" i="1"/>
  <c r="I965" i="1"/>
  <c r="J965" i="1"/>
  <c r="K965" i="1"/>
  <c r="G1385" i="1"/>
  <c r="H1385" i="1"/>
  <c r="I1385" i="1"/>
  <c r="J1385" i="1"/>
  <c r="K1385" i="1"/>
  <c r="G140" i="1"/>
  <c r="H140" i="1"/>
  <c r="I140" i="1"/>
  <c r="J140" i="1"/>
  <c r="K140" i="1"/>
  <c r="G727" i="1"/>
  <c r="H727" i="1"/>
  <c r="I727" i="1"/>
  <c r="J727" i="1"/>
  <c r="K727" i="1"/>
  <c r="G1029" i="1"/>
  <c r="H1029" i="1"/>
  <c r="I1029" i="1"/>
  <c r="J1029" i="1"/>
  <c r="K1029" i="1"/>
  <c r="G2250" i="1"/>
  <c r="H2250" i="1"/>
  <c r="I2250" i="1"/>
  <c r="J2250" i="1"/>
  <c r="K2250" i="1"/>
  <c r="G1442" i="1"/>
  <c r="H1442" i="1"/>
  <c r="I1442" i="1"/>
  <c r="J1442" i="1"/>
  <c r="K1442" i="1"/>
  <c r="G2251" i="1"/>
  <c r="H2251" i="1"/>
  <c r="I2251" i="1"/>
  <c r="J2251" i="1"/>
  <c r="K2251" i="1"/>
  <c r="G1948" i="1"/>
  <c r="H1948" i="1"/>
  <c r="I1948" i="1"/>
  <c r="J1948" i="1"/>
  <c r="K1948" i="1"/>
  <c r="G1839" i="1"/>
  <c r="H1839" i="1"/>
  <c r="I1839" i="1"/>
  <c r="J1839" i="1"/>
  <c r="K1839" i="1"/>
  <c r="G131" i="1"/>
  <c r="H131" i="1"/>
  <c r="I131" i="1"/>
  <c r="J131" i="1"/>
  <c r="K131" i="1"/>
  <c r="G473" i="1"/>
  <c r="H473" i="1"/>
  <c r="I473" i="1"/>
  <c r="J473" i="1"/>
  <c r="K473" i="1"/>
  <c r="G1933" i="1"/>
  <c r="H1933" i="1"/>
  <c r="I1933" i="1"/>
  <c r="J1933" i="1"/>
  <c r="K1933" i="1"/>
  <c r="G286" i="1"/>
  <c r="H286" i="1"/>
  <c r="I286" i="1"/>
  <c r="J286" i="1"/>
  <c r="K286" i="1"/>
  <c r="G1815" i="1"/>
  <c r="H1815" i="1"/>
  <c r="I1815" i="1"/>
  <c r="J1815" i="1"/>
  <c r="K1815" i="1"/>
  <c r="G1053" i="1"/>
  <c r="H1053" i="1"/>
  <c r="I1053" i="1"/>
  <c r="J1053" i="1"/>
  <c r="K1053" i="1"/>
  <c r="G933" i="1"/>
  <c r="H933" i="1"/>
  <c r="I933" i="1"/>
  <c r="J933" i="1"/>
  <c r="K933" i="1"/>
  <c r="G613" i="1"/>
  <c r="H613" i="1"/>
  <c r="I613" i="1"/>
  <c r="J613" i="1"/>
  <c r="K613" i="1"/>
  <c r="G276" i="1"/>
  <c r="H276" i="1"/>
  <c r="I276" i="1"/>
  <c r="J276" i="1"/>
  <c r="K276" i="1"/>
  <c r="G715" i="1"/>
  <c r="H715" i="1"/>
  <c r="I715" i="1"/>
  <c r="J715" i="1"/>
  <c r="K715" i="1"/>
  <c r="G1103" i="1"/>
  <c r="H1103" i="1"/>
  <c r="I1103" i="1"/>
  <c r="J1103" i="1"/>
  <c r="K1103" i="1"/>
  <c r="G578" i="1"/>
  <c r="H578" i="1"/>
  <c r="I578" i="1"/>
  <c r="J578" i="1"/>
  <c r="K578" i="1"/>
  <c r="G34" i="1"/>
  <c r="H34" i="1"/>
  <c r="I34" i="1"/>
  <c r="J34" i="1"/>
  <c r="K34" i="1"/>
  <c r="G548" i="1"/>
  <c r="H548" i="1"/>
  <c r="I548" i="1"/>
  <c r="J548" i="1"/>
  <c r="K548" i="1"/>
  <c r="G210" i="1"/>
  <c r="H210" i="1"/>
  <c r="I210" i="1"/>
  <c r="J210" i="1"/>
  <c r="K210" i="1"/>
  <c r="G1061" i="1"/>
  <c r="H1061" i="1"/>
  <c r="I1061" i="1"/>
  <c r="J1061" i="1"/>
  <c r="K1061" i="1"/>
  <c r="G1383" i="1"/>
  <c r="H1383" i="1"/>
  <c r="I1383" i="1"/>
  <c r="J1383" i="1"/>
  <c r="K1383" i="1"/>
  <c r="G2252" i="1"/>
  <c r="H2252" i="1"/>
  <c r="I2252" i="1"/>
  <c r="J2252" i="1"/>
  <c r="K2252" i="1"/>
  <c r="G122" i="1"/>
  <c r="H122" i="1"/>
  <c r="I122" i="1"/>
  <c r="J122" i="1"/>
  <c r="K122" i="1"/>
  <c r="G1105" i="1"/>
  <c r="H1105" i="1"/>
  <c r="I1105" i="1"/>
  <c r="J1105" i="1"/>
  <c r="K1105" i="1"/>
  <c r="G1357" i="1"/>
  <c r="H1357" i="1"/>
  <c r="I1357" i="1"/>
  <c r="J1357" i="1"/>
  <c r="K1357" i="1"/>
  <c r="G1425" i="1"/>
  <c r="H1425" i="1"/>
  <c r="I1425" i="1"/>
  <c r="J1425" i="1"/>
  <c r="K1425" i="1"/>
  <c r="G258" i="1"/>
  <c r="H258" i="1"/>
  <c r="I258" i="1"/>
  <c r="J258" i="1"/>
  <c r="K258" i="1"/>
  <c r="G1368" i="1"/>
  <c r="H1368" i="1"/>
  <c r="I1368" i="1"/>
  <c r="J1368" i="1"/>
  <c r="K1368" i="1"/>
  <c r="G150" i="1"/>
  <c r="H150" i="1"/>
  <c r="I150" i="1"/>
  <c r="J150" i="1"/>
  <c r="K150" i="1"/>
  <c r="G1291" i="1"/>
  <c r="H1291" i="1"/>
  <c r="I1291" i="1"/>
  <c r="J1291" i="1"/>
  <c r="K1291" i="1"/>
  <c r="G1817" i="1"/>
  <c r="H1817" i="1"/>
  <c r="I1817" i="1"/>
  <c r="J1817" i="1"/>
  <c r="K1817" i="1"/>
  <c r="G765" i="1"/>
  <c r="H765" i="1"/>
  <c r="I765" i="1"/>
  <c r="J765" i="1"/>
  <c r="K765" i="1"/>
  <c r="G1365" i="1"/>
  <c r="H1365" i="1"/>
  <c r="I1365" i="1"/>
  <c r="J1365" i="1"/>
  <c r="K1365" i="1"/>
  <c r="G375" i="1"/>
  <c r="H375" i="1"/>
  <c r="I375" i="1"/>
  <c r="J375" i="1"/>
  <c r="K375" i="1"/>
  <c r="G1233" i="1"/>
  <c r="H1233" i="1"/>
  <c r="I1233" i="1"/>
  <c r="J1233" i="1"/>
  <c r="K1233" i="1"/>
  <c r="G2253" i="1"/>
  <c r="H2253" i="1"/>
  <c r="I2253" i="1"/>
  <c r="J2253" i="1"/>
  <c r="K2253" i="1"/>
  <c r="G83" i="1"/>
  <c r="H83" i="1"/>
  <c r="I83" i="1"/>
  <c r="J83" i="1"/>
  <c r="K83" i="1"/>
  <c r="G739" i="1"/>
  <c r="H739" i="1"/>
  <c r="I739" i="1"/>
  <c r="J739" i="1"/>
  <c r="K739" i="1"/>
  <c r="G2254" i="1"/>
  <c r="H2254" i="1"/>
  <c r="I2254" i="1"/>
  <c r="J2254" i="1"/>
  <c r="K2254" i="1"/>
  <c r="G1980" i="1"/>
  <c r="H1980" i="1"/>
  <c r="I1980" i="1"/>
  <c r="J1980" i="1"/>
  <c r="K1980" i="1"/>
  <c r="G5" i="1"/>
  <c r="H5" i="1"/>
  <c r="I5" i="1"/>
  <c r="J5" i="1"/>
  <c r="K5" i="1"/>
  <c r="G783" i="1"/>
  <c r="H783" i="1"/>
  <c r="I783" i="1"/>
  <c r="J783" i="1"/>
  <c r="K783" i="1"/>
  <c r="G1102" i="1"/>
  <c r="H1102" i="1"/>
  <c r="I1102" i="1"/>
  <c r="J1102" i="1"/>
  <c r="K1102" i="1"/>
  <c r="G1619" i="1"/>
  <c r="H1619" i="1"/>
  <c r="I1619" i="1"/>
  <c r="J1619" i="1"/>
  <c r="K1619" i="1"/>
  <c r="G2255" i="1"/>
  <c r="H2255" i="1"/>
  <c r="I2255" i="1"/>
  <c r="J2255" i="1"/>
  <c r="K2255" i="1"/>
  <c r="G1891" i="1"/>
  <c r="H1891" i="1"/>
  <c r="I1891" i="1"/>
  <c r="J1891" i="1"/>
  <c r="K1891" i="1"/>
  <c r="G109" i="1"/>
  <c r="H109" i="1"/>
  <c r="I109" i="1"/>
  <c r="J109" i="1"/>
  <c r="K109" i="1"/>
  <c r="G516" i="1"/>
  <c r="H516" i="1"/>
  <c r="I516" i="1"/>
  <c r="J516" i="1"/>
  <c r="K516" i="1"/>
  <c r="G106" i="1"/>
  <c r="H106" i="1"/>
  <c r="I106" i="1"/>
  <c r="J106" i="1"/>
  <c r="K106" i="1"/>
  <c r="G143" i="1"/>
  <c r="H143" i="1"/>
  <c r="I143" i="1"/>
  <c r="J143" i="1"/>
  <c r="K143" i="1"/>
  <c r="G1481" i="1"/>
  <c r="H1481" i="1"/>
  <c r="I1481" i="1"/>
  <c r="J1481" i="1"/>
  <c r="K1481" i="1"/>
  <c r="G858" i="1"/>
  <c r="H858" i="1"/>
  <c r="I858" i="1"/>
  <c r="J858" i="1"/>
  <c r="K858" i="1"/>
  <c r="G10" i="1"/>
  <c r="H10" i="1"/>
  <c r="I10" i="1"/>
  <c r="J10" i="1"/>
  <c r="K10" i="1"/>
  <c r="G808" i="1"/>
  <c r="H808" i="1"/>
  <c r="I808" i="1"/>
  <c r="J808" i="1"/>
  <c r="K808" i="1"/>
  <c r="G45" i="1"/>
  <c r="H45" i="1"/>
  <c r="I45" i="1"/>
  <c r="J45" i="1"/>
  <c r="K45" i="1"/>
  <c r="G2256" i="1"/>
  <c r="H2256" i="1"/>
  <c r="I2256" i="1"/>
  <c r="J2256" i="1"/>
  <c r="K2256" i="1"/>
  <c r="G2257" i="1"/>
  <c r="H2257" i="1"/>
  <c r="I2257" i="1"/>
  <c r="J2257" i="1"/>
  <c r="K2257" i="1"/>
  <c r="G552" i="1"/>
  <c r="H552" i="1"/>
  <c r="I552" i="1"/>
  <c r="J552" i="1"/>
  <c r="K552" i="1"/>
  <c r="G1254" i="1"/>
  <c r="H1254" i="1"/>
  <c r="I1254" i="1"/>
  <c r="J1254" i="1"/>
  <c r="K1254" i="1"/>
  <c r="G184" i="1"/>
  <c r="H184" i="1"/>
  <c r="I184" i="1"/>
  <c r="J184" i="1"/>
  <c r="K184" i="1"/>
  <c r="G1375" i="1"/>
  <c r="H1375" i="1"/>
  <c r="I1375" i="1"/>
  <c r="J1375" i="1"/>
  <c r="K1375" i="1"/>
  <c r="G1230" i="1"/>
  <c r="H1230" i="1"/>
  <c r="I1230" i="1"/>
  <c r="J1230" i="1"/>
  <c r="K1230" i="1"/>
  <c r="G1232" i="1"/>
  <c r="H1232" i="1"/>
  <c r="I1232" i="1"/>
  <c r="J1232" i="1"/>
  <c r="K1232" i="1"/>
  <c r="G1169" i="1"/>
  <c r="H1169" i="1"/>
  <c r="I1169" i="1"/>
  <c r="J1169" i="1"/>
  <c r="K1169" i="1"/>
  <c r="G1607" i="1"/>
  <c r="H1607" i="1"/>
  <c r="I1607" i="1"/>
  <c r="J1607" i="1"/>
  <c r="K1607" i="1"/>
  <c r="G2258" i="1"/>
  <c r="H2258" i="1"/>
  <c r="I2258" i="1"/>
  <c r="J2258" i="1"/>
  <c r="K2258" i="1"/>
  <c r="G1698" i="1"/>
  <c r="H1698" i="1"/>
  <c r="I1698" i="1"/>
  <c r="J1698" i="1"/>
  <c r="K1698" i="1"/>
  <c r="G1116" i="1"/>
  <c r="H1116" i="1"/>
  <c r="I1116" i="1"/>
  <c r="J1116" i="1"/>
  <c r="K1116" i="1"/>
  <c r="G1603" i="1"/>
  <c r="H1603" i="1"/>
  <c r="I1603" i="1"/>
  <c r="J1603" i="1"/>
  <c r="K1603" i="1"/>
  <c r="G776" i="1"/>
  <c r="H776" i="1"/>
  <c r="I776" i="1"/>
  <c r="J776" i="1"/>
  <c r="K776" i="1"/>
  <c r="G691" i="1"/>
  <c r="H691" i="1"/>
  <c r="I691" i="1"/>
  <c r="J691" i="1"/>
  <c r="K691" i="1"/>
  <c r="G1474" i="1"/>
  <c r="H1474" i="1"/>
  <c r="I1474" i="1"/>
  <c r="J1474" i="1"/>
  <c r="K1474" i="1"/>
  <c r="G1046" i="1"/>
  <c r="H1046" i="1"/>
  <c r="I1046" i="1"/>
  <c r="J1046" i="1"/>
  <c r="K1046" i="1"/>
  <c r="G1335" i="1"/>
  <c r="H1335" i="1"/>
  <c r="I1335" i="1"/>
  <c r="J1335" i="1"/>
  <c r="K1335" i="1"/>
  <c r="G2259" i="1"/>
  <c r="H2259" i="1"/>
  <c r="I2259" i="1"/>
  <c r="J2259" i="1"/>
  <c r="K2259" i="1"/>
  <c r="G51" i="1"/>
  <c r="H51" i="1"/>
  <c r="I51" i="1"/>
  <c r="J51" i="1"/>
  <c r="K51" i="1"/>
  <c r="G502" i="1"/>
  <c r="H502" i="1"/>
  <c r="I502" i="1"/>
  <c r="J502" i="1"/>
  <c r="K502" i="1"/>
  <c r="G1550" i="1"/>
  <c r="H1550" i="1"/>
  <c r="I1550" i="1"/>
  <c r="J1550" i="1"/>
  <c r="K1550" i="1"/>
  <c r="G316" i="1"/>
  <c r="H316" i="1"/>
  <c r="I316" i="1"/>
  <c r="J316" i="1"/>
  <c r="K316" i="1"/>
  <c r="G494" i="1"/>
  <c r="H494" i="1"/>
  <c r="I494" i="1"/>
  <c r="J494" i="1"/>
  <c r="K494" i="1"/>
  <c r="G1520" i="1"/>
  <c r="H1520" i="1"/>
  <c r="I1520" i="1"/>
  <c r="J1520" i="1"/>
  <c r="K1520" i="1"/>
  <c r="G1009" i="1"/>
  <c r="H1009" i="1"/>
  <c r="I1009" i="1"/>
  <c r="J1009" i="1"/>
  <c r="K1009" i="1"/>
  <c r="G1336" i="1"/>
  <c r="H1336" i="1"/>
  <c r="I1336" i="1"/>
  <c r="J1336" i="1"/>
  <c r="K1336" i="1"/>
  <c r="G1432" i="1"/>
  <c r="H1432" i="1"/>
  <c r="I1432" i="1"/>
  <c r="J1432" i="1"/>
  <c r="K1432" i="1"/>
  <c r="G1970" i="1"/>
  <c r="H1970" i="1"/>
  <c r="I1970" i="1"/>
  <c r="J1970" i="1"/>
  <c r="K1970" i="1"/>
  <c r="G500" i="1"/>
  <c r="H500" i="1"/>
  <c r="I500" i="1"/>
  <c r="J500" i="1"/>
  <c r="K500" i="1"/>
  <c r="G573" i="1"/>
  <c r="H573" i="1"/>
  <c r="I573" i="1"/>
  <c r="J573" i="1"/>
  <c r="K573" i="1"/>
  <c r="G1645" i="1"/>
  <c r="H1645" i="1"/>
  <c r="I1645" i="1"/>
  <c r="J1645" i="1"/>
  <c r="K1645" i="1"/>
  <c r="G1435" i="1"/>
  <c r="H1435" i="1"/>
  <c r="I1435" i="1"/>
  <c r="J1435" i="1"/>
  <c r="K1435" i="1"/>
  <c r="G1087" i="1"/>
  <c r="H1087" i="1"/>
  <c r="I1087" i="1"/>
  <c r="J1087" i="1"/>
  <c r="K1087" i="1"/>
  <c r="G1584" i="1"/>
  <c r="H1584" i="1"/>
  <c r="I1584" i="1"/>
  <c r="J1584" i="1"/>
  <c r="K1584" i="1"/>
  <c r="G600" i="1"/>
  <c r="H600" i="1"/>
  <c r="I600" i="1"/>
  <c r="J600" i="1"/>
  <c r="K600" i="1"/>
  <c r="G70" i="1"/>
  <c r="H70" i="1"/>
  <c r="I70" i="1"/>
  <c r="J70" i="1"/>
  <c r="K70" i="1"/>
  <c r="G1847" i="1"/>
  <c r="H1847" i="1"/>
  <c r="I1847" i="1"/>
  <c r="J1847" i="1"/>
  <c r="K1847" i="1"/>
  <c r="G1247" i="1"/>
  <c r="H1247" i="1"/>
  <c r="I1247" i="1"/>
  <c r="J1247" i="1"/>
  <c r="K1247" i="1"/>
  <c r="G1079" i="1"/>
  <c r="H1079" i="1"/>
  <c r="I1079" i="1"/>
  <c r="J1079" i="1"/>
  <c r="K1079" i="1"/>
  <c r="G1245" i="1"/>
  <c r="H1245" i="1"/>
  <c r="I1245" i="1"/>
  <c r="J1245" i="1"/>
  <c r="K1245" i="1"/>
  <c r="G1471" i="1"/>
  <c r="H1471" i="1"/>
  <c r="I1471" i="1"/>
  <c r="J1471" i="1"/>
  <c r="K1471" i="1"/>
  <c r="G1852" i="1"/>
  <c r="H1852" i="1"/>
  <c r="I1852" i="1"/>
  <c r="J1852" i="1"/>
  <c r="K1852" i="1"/>
  <c r="G1943" i="1"/>
  <c r="H1943" i="1"/>
  <c r="I1943" i="1"/>
  <c r="J1943" i="1"/>
  <c r="K1943" i="1"/>
  <c r="G8" i="1"/>
  <c r="H8" i="1"/>
  <c r="I8" i="1"/>
  <c r="J8" i="1"/>
  <c r="K8" i="1"/>
  <c r="G609" i="1"/>
  <c r="H609" i="1"/>
  <c r="I609" i="1"/>
  <c r="J609" i="1"/>
  <c r="K609" i="1"/>
  <c r="G331" i="1"/>
  <c r="H331" i="1"/>
  <c r="I331" i="1"/>
  <c r="J331" i="1"/>
  <c r="K331" i="1"/>
  <c r="G1944" i="1"/>
  <c r="H1944" i="1"/>
  <c r="I1944" i="1"/>
  <c r="J1944" i="1"/>
  <c r="K1944" i="1"/>
  <c r="G685" i="1"/>
  <c r="H685" i="1"/>
  <c r="I685" i="1"/>
  <c r="J685" i="1"/>
  <c r="K685" i="1"/>
  <c r="G43" i="1"/>
  <c r="H43" i="1"/>
  <c r="I43" i="1"/>
  <c r="J43" i="1"/>
  <c r="K43" i="1"/>
  <c r="G2260" i="1"/>
  <c r="H2260" i="1"/>
  <c r="I2260" i="1"/>
  <c r="J2260" i="1"/>
  <c r="K2260" i="1"/>
  <c r="G1512" i="1"/>
  <c r="H1512" i="1"/>
  <c r="I1512" i="1"/>
  <c r="J1512" i="1"/>
  <c r="K1512" i="1"/>
  <c r="G1561" i="1"/>
  <c r="H1561" i="1"/>
  <c r="I1561" i="1"/>
  <c r="J1561" i="1"/>
  <c r="K1561" i="1"/>
  <c r="G581" i="1"/>
  <c r="H581" i="1"/>
  <c r="I581" i="1"/>
  <c r="J581" i="1"/>
  <c r="K581" i="1"/>
  <c r="G888" i="1"/>
  <c r="H888" i="1"/>
  <c r="I888" i="1"/>
  <c r="J888" i="1"/>
  <c r="K888" i="1"/>
  <c r="G317" i="1"/>
  <c r="H317" i="1"/>
  <c r="I317" i="1"/>
  <c r="J317" i="1"/>
  <c r="K317" i="1"/>
  <c r="G1735" i="1"/>
  <c r="H1735" i="1"/>
  <c r="I1735" i="1"/>
  <c r="J1735" i="1"/>
  <c r="K1735" i="1"/>
  <c r="G519" i="1"/>
  <c r="H519" i="1"/>
  <c r="I519" i="1"/>
  <c r="J519" i="1"/>
  <c r="K519" i="1"/>
  <c r="G368" i="1"/>
  <c r="H368" i="1"/>
  <c r="I368" i="1"/>
  <c r="J368" i="1"/>
  <c r="K368" i="1"/>
  <c r="G14" i="1"/>
  <c r="H14" i="1"/>
  <c r="I14" i="1"/>
  <c r="J14" i="1"/>
  <c r="K14" i="1"/>
  <c r="G683" i="1"/>
  <c r="H683" i="1"/>
  <c r="I683" i="1"/>
  <c r="J683" i="1"/>
  <c r="K683" i="1"/>
  <c r="G2261" i="1"/>
  <c r="H2261" i="1"/>
  <c r="I2261" i="1"/>
  <c r="J2261" i="1"/>
  <c r="K2261" i="1"/>
  <c r="G303" i="1"/>
  <c r="H303" i="1"/>
  <c r="I303" i="1"/>
  <c r="J303" i="1"/>
  <c r="K303" i="1"/>
  <c r="G2262" i="1"/>
  <c r="H2262" i="1"/>
  <c r="I2262" i="1"/>
  <c r="J2262" i="1"/>
  <c r="K2262" i="1"/>
  <c r="G2263" i="1"/>
  <c r="H2263" i="1"/>
  <c r="I2263" i="1"/>
  <c r="J2263" i="1"/>
  <c r="K2263" i="1"/>
  <c r="G2264" i="1"/>
  <c r="H2264" i="1"/>
  <c r="I2264" i="1"/>
  <c r="J2264" i="1"/>
  <c r="K2264" i="1"/>
  <c r="G2265" i="1"/>
  <c r="H2265" i="1"/>
  <c r="I2265" i="1"/>
  <c r="J2265" i="1"/>
  <c r="K2265" i="1"/>
  <c r="G1892" i="1"/>
  <c r="H1892" i="1"/>
  <c r="I1892" i="1"/>
  <c r="J1892" i="1"/>
  <c r="K1892" i="1"/>
  <c r="G1127" i="1"/>
  <c r="H1127" i="1"/>
  <c r="I1127" i="1"/>
  <c r="J1127" i="1"/>
  <c r="K1127" i="1"/>
  <c r="G723" i="1"/>
  <c r="H723" i="1"/>
  <c r="I723" i="1"/>
  <c r="J723" i="1"/>
  <c r="K723" i="1"/>
  <c r="G1629" i="1"/>
  <c r="H1629" i="1"/>
  <c r="I1629" i="1"/>
  <c r="J1629" i="1"/>
  <c r="K1629" i="1"/>
  <c r="G2266" i="1"/>
  <c r="H2266" i="1"/>
  <c r="I2266" i="1"/>
  <c r="J2266" i="1"/>
  <c r="K2266" i="1"/>
  <c r="G201" i="1"/>
  <c r="H201" i="1"/>
  <c r="I201" i="1"/>
  <c r="J201" i="1"/>
  <c r="K201" i="1"/>
  <c r="G2004" i="1"/>
  <c r="H2004" i="1"/>
  <c r="I2004" i="1"/>
  <c r="J2004" i="1"/>
  <c r="K2004" i="1"/>
  <c r="G1880" i="1"/>
  <c r="H1880" i="1"/>
  <c r="I1880" i="1"/>
  <c r="J1880" i="1"/>
  <c r="K1880" i="1"/>
  <c r="G1215" i="1"/>
  <c r="H1215" i="1"/>
  <c r="I1215" i="1"/>
  <c r="J1215" i="1"/>
  <c r="K1215" i="1"/>
  <c r="G571" i="1"/>
  <c r="H571" i="1"/>
  <c r="I571" i="1"/>
  <c r="J571" i="1"/>
  <c r="K571" i="1"/>
  <c r="G911" i="1"/>
  <c r="H911" i="1"/>
  <c r="I911" i="1"/>
  <c r="J911" i="1"/>
  <c r="K911" i="1"/>
  <c r="G2267" i="1"/>
  <c r="H2267" i="1"/>
  <c r="I2267" i="1"/>
  <c r="J2267" i="1"/>
  <c r="K2267" i="1"/>
  <c r="G709" i="1"/>
  <c r="H709" i="1"/>
  <c r="I709" i="1"/>
  <c r="J709" i="1"/>
  <c r="K709" i="1"/>
  <c r="G1259" i="1"/>
  <c r="H1259" i="1"/>
  <c r="I1259" i="1"/>
  <c r="J1259" i="1"/>
  <c r="K1259" i="1"/>
  <c r="G2268" i="1"/>
  <c r="H2268" i="1"/>
  <c r="I2268" i="1"/>
  <c r="J2268" i="1"/>
  <c r="K2268" i="1"/>
  <c r="G239" i="1"/>
  <c r="H239" i="1"/>
  <c r="I239" i="1"/>
  <c r="J239" i="1"/>
  <c r="K239" i="1"/>
  <c r="G1809" i="1"/>
  <c r="H1809" i="1"/>
  <c r="I1809" i="1"/>
  <c r="J1809" i="1"/>
  <c r="K1809" i="1"/>
  <c r="G1030" i="1"/>
  <c r="H1030" i="1"/>
  <c r="I1030" i="1"/>
  <c r="J1030" i="1"/>
  <c r="K1030" i="1"/>
  <c r="G1508" i="1"/>
  <c r="H1508" i="1"/>
  <c r="I1508" i="1"/>
  <c r="J1508" i="1"/>
  <c r="K1508" i="1"/>
  <c r="G1536" i="1"/>
  <c r="H1536" i="1"/>
  <c r="I1536" i="1"/>
  <c r="J1536" i="1"/>
  <c r="K1536" i="1"/>
  <c r="G1022" i="1"/>
  <c r="H1022" i="1"/>
  <c r="I1022" i="1"/>
  <c r="J1022" i="1"/>
  <c r="K1022" i="1"/>
  <c r="G2269" i="1"/>
  <c r="H2269" i="1"/>
  <c r="I2269" i="1"/>
  <c r="J2269" i="1"/>
  <c r="K2269" i="1"/>
  <c r="G1523" i="1"/>
  <c r="H1523" i="1"/>
  <c r="I1523" i="1"/>
  <c r="J1523" i="1"/>
  <c r="K1523" i="1"/>
  <c r="G2270" i="1"/>
  <c r="H2270" i="1"/>
  <c r="I2270" i="1"/>
  <c r="J2270" i="1"/>
  <c r="K2270" i="1"/>
  <c r="G2271" i="1"/>
  <c r="H2271" i="1"/>
  <c r="I2271" i="1"/>
  <c r="J2271" i="1"/>
  <c r="K2271" i="1"/>
  <c r="G1574" i="1"/>
  <c r="H1574" i="1"/>
  <c r="I1574" i="1"/>
  <c r="J1574" i="1"/>
  <c r="K1574" i="1"/>
  <c r="G2272" i="1"/>
  <c r="H2272" i="1"/>
  <c r="I2272" i="1"/>
  <c r="J2272" i="1"/>
  <c r="K2272" i="1"/>
  <c r="G21" i="1"/>
  <c r="H21" i="1"/>
  <c r="I21" i="1"/>
  <c r="J21" i="1"/>
  <c r="K21" i="1"/>
  <c r="G846" i="1"/>
  <c r="H846" i="1"/>
  <c r="I846" i="1"/>
  <c r="J846" i="1"/>
  <c r="K846" i="1"/>
  <c r="G1117" i="1"/>
  <c r="H1117" i="1"/>
  <c r="I1117" i="1"/>
  <c r="J1117" i="1"/>
  <c r="K1117" i="1"/>
  <c r="G1951" i="1"/>
  <c r="H1951" i="1"/>
  <c r="I1951" i="1"/>
  <c r="J1951" i="1"/>
  <c r="K1951" i="1"/>
  <c r="G1689" i="1"/>
  <c r="H1689" i="1"/>
  <c r="I1689" i="1"/>
  <c r="J1689" i="1"/>
  <c r="K1689" i="1"/>
  <c r="G1953" i="1"/>
  <c r="H1953" i="1"/>
  <c r="I1953" i="1"/>
  <c r="J1953" i="1"/>
  <c r="K1953" i="1"/>
  <c r="G1649" i="1"/>
  <c r="H1649" i="1"/>
  <c r="I1649" i="1"/>
  <c r="J1649" i="1"/>
  <c r="K1649" i="1"/>
  <c r="G163" i="1"/>
  <c r="H163" i="1"/>
  <c r="I163" i="1"/>
  <c r="J163" i="1"/>
  <c r="K163" i="1"/>
  <c r="G1692" i="1"/>
  <c r="H1692" i="1"/>
  <c r="I1692" i="1"/>
  <c r="J1692" i="1"/>
  <c r="K1692" i="1"/>
  <c r="G229" i="1"/>
  <c r="H229" i="1"/>
  <c r="I229" i="1"/>
  <c r="J229" i="1"/>
  <c r="K229" i="1"/>
  <c r="G2273" i="1"/>
  <c r="H2273" i="1"/>
  <c r="I2273" i="1"/>
  <c r="J2273" i="1"/>
  <c r="K2273" i="1"/>
  <c r="G445" i="1"/>
  <c r="H445" i="1"/>
  <c r="I445" i="1"/>
  <c r="J445" i="1"/>
  <c r="K445" i="1"/>
  <c r="G62" i="1"/>
  <c r="H62" i="1"/>
  <c r="I62" i="1"/>
  <c r="J62" i="1"/>
  <c r="K62" i="1"/>
  <c r="G2274" i="1"/>
  <c r="H2274" i="1"/>
  <c r="I2274" i="1"/>
  <c r="J2274" i="1"/>
  <c r="K2274" i="1"/>
  <c r="G1003" i="1"/>
  <c r="H1003" i="1"/>
  <c r="I1003" i="1"/>
  <c r="J1003" i="1"/>
  <c r="K1003" i="1"/>
  <c r="G1558" i="1"/>
  <c r="H1558" i="1"/>
  <c r="I1558" i="1"/>
  <c r="J1558" i="1"/>
  <c r="K1558" i="1"/>
  <c r="G1758" i="1"/>
  <c r="H1758" i="1"/>
  <c r="I1758" i="1"/>
  <c r="J1758" i="1"/>
  <c r="K1758" i="1"/>
  <c r="G2275" i="1"/>
  <c r="H2275" i="1"/>
  <c r="I2275" i="1"/>
  <c r="J2275" i="1"/>
  <c r="K2275" i="1"/>
  <c r="G438" i="1"/>
  <c r="H438" i="1"/>
  <c r="I438" i="1"/>
  <c r="J438" i="1"/>
  <c r="K438" i="1"/>
  <c r="G1135" i="1"/>
  <c r="H1135" i="1"/>
  <c r="I1135" i="1"/>
  <c r="J1135" i="1"/>
  <c r="K1135" i="1"/>
  <c r="G42" i="1"/>
  <c r="H42" i="1"/>
  <c r="I42" i="1"/>
  <c r="J42" i="1"/>
  <c r="K42" i="1"/>
  <c r="G2276" i="1"/>
  <c r="H2276" i="1"/>
  <c r="I2276" i="1"/>
  <c r="J2276" i="1"/>
  <c r="K2276" i="1"/>
  <c r="G326" i="1"/>
  <c r="H326" i="1"/>
  <c r="I326" i="1"/>
  <c r="J326" i="1"/>
  <c r="K326" i="1"/>
  <c r="G2277" i="1"/>
  <c r="H2277" i="1"/>
  <c r="I2277" i="1"/>
  <c r="J2277" i="1"/>
  <c r="K2277" i="1"/>
  <c r="G269" i="1"/>
  <c r="H269" i="1"/>
  <c r="I269" i="1"/>
  <c r="J269" i="1"/>
  <c r="K269" i="1"/>
  <c r="G1001" i="1"/>
  <c r="H1001" i="1"/>
  <c r="I1001" i="1"/>
  <c r="J1001" i="1"/>
  <c r="K1001" i="1"/>
  <c r="G1634" i="1"/>
  <c r="H1634" i="1"/>
  <c r="I1634" i="1"/>
  <c r="J1634" i="1"/>
  <c r="K1634" i="1"/>
  <c r="G896" i="1"/>
  <c r="H896" i="1"/>
  <c r="I896" i="1"/>
  <c r="J896" i="1"/>
  <c r="K896" i="1"/>
  <c r="G2278" i="1"/>
  <c r="H2278" i="1"/>
  <c r="I2278" i="1"/>
  <c r="J2278" i="1"/>
  <c r="K2278" i="1"/>
  <c r="G1886" i="1"/>
  <c r="H1886" i="1"/>
  <c r="I1886" i="1"/>
  <c r="J1886" i="1"/>
  <c r="K1886" i="1"/>
  <c r="G862" i="1"/>
  <c r="H862" i="1"/>
  <c r="I862" i="1"/>
  <c r="J862" i="1"/>
  <c r="K862" i="1"/>
  <c r="G664" i="1"/>
  <c r="H664" i="1"/>
  <c r="I664" i="1"/>
  <c r="J664" i="1"/>
  <c r="K664" i="1"/>
  <c r="G2279" i="1"/>
  <c r="H2279" i="1"/>
  <c r="I2279" i="1"/>
  <c r="J2279" i="1"/>
  <c r="K2279" i="1"/>
  <c r="G1350" i="1"/>
  <c r="H1350" i="1"/>
  <c r="I1350" i="1"/>
  <c r="J1350" i="1"/>
  <c r="K1350" i="1"/>
  <c r="G1073" i="1"/>
  <c r="H1073" i="1"/>
  <c r="I1073" i="1"/>
  <c r="J1073" i="1"/>
  <c r="K1073" i="1"/>
  <c r="G1045" i="1"/>
  <c r="H1045" i="1"/>
  <c r="I1045" i="1"/>
  <c r="J1045" i="1"/>
  <c r="K1045" i="1"/>
  <c r="G812" i="1"/>
  <c r="H812" i="1"/>
  <c r="I812" i="1"/>
  <c r="J812" i="1"/>
  <c r="K812" i="1"/>
  <c r="G161" i="1"/>
  <c r="H161" i="1"/>
  <c r="I161" i="1"/>
  <c r="J161" i="1"/>
  <c r="K161" i="1"/>
  <c r="G504" i="1"/>
  <c r="H504" i="1"/>
  <c r="I504" i="1"/>
  <c r="J504" i="1"/>
  <c r="K504" i="1"/>
  <c r="G575" i="1"/>
  <c r="H575" i="1"/>
  <c r="I575" i="1"/>
  <c r="J575" i="1"/>
  <c r="K575" i="1"/>
  <c r="G154" i="1"/>
  <c r="H154" i="1"/>
  <c r="I154" i="1"/>
  <c r="J154" i="1"/>
  <c r="K154" i="1"/>
  <c r="G2280" i="1"/>
  <c r="H2280" i="1"/>
  <c r="I2280" i="1"/>
  <c r="J2280" i="1"/>
  <c r="K2280" i="1"/>
  <c r="G1672" i="1"/>
  <c r="H1672" i="1"/>
  <c r="I1672" i="1"/>
  <c r="J1672" i="1"/>
  <c r="K1672" i="1"/>
  <c r="G2281" i="1"/>
  <c r="H2281" i="1"/>
  <c r="I2281" i="1"/>
  <c r="J2281" i="1"/>
  <c r="K2281" i="1"/>
  <c r="G1440" i="1"/>
  <c r="H1440" i="1"/>
  <c r="I1440" i="1"/>
  <c r="J1440" i="1"/>
  <c r="K1440" i="1"/>
  <c r="G819" i="1"/>
  <c r="H819" i="1"/>
  <c r="I819" i="1"/>
  <c r="J819" i="1"/>
  <c r="K819" i="1"/>
  <c r="G706" i="1"/>
  <c r="H706" i="1"/>
  <c r="I706" i="1"/>
  <c r="J706" i="1"/>
  <c r="K706" i="1"/>
  <c r="G900" i="1"/>
  <c r="H900" i="1"/>
  <c r="I900" i="1"/>
  <c r="J900" i="1"/>
  <c r="K900" i="1"/>
  <c r="G682" i="1"/>
  <c r="H682" i="1"/>
  <c r="I682" i="1"/>
  <c r="J682" i="1"/>
  <c r="K682" i="1"/>
  <c r="G1537" i="1"/>
  <c r="H1537" i="1"/>
  <c r="I1537" i="1"/>
  <c r="J1537" i="1"/>
  <c r="K1537" i="1"/>
  <c r="G1803" i="1"/>
  <c r="H1803" i="1"/>
  <c r="I1803" i="1"/>
  <c r="J1803" i="1"/>
  <c r="K1803" i="1"/>
  <c r="G893" i="1"/>
  <c r="H893" i="1"/>
  <c r="I893" i="1"/>
  <c r="J893" i="1"/>
  <c r="K893" i="1"/>
  <c r="G1596" i="1"/>
  <c r="H1596" i="1"/>
  <c r="I1596" i="1"/>
  <c r="J1596" i="1"/>
  <c r="K1596" i="1"/>
  <c r="G1226" i="1"/>
  <c r="H1226" i="1"/>
  <c r="I1226" i="1"/>
  <c r="J1226" i="1"/>
  <c r="K1226" i="1"/>
  <c r="G2011" i="1"/>
  <c r="H2011" i="1"/>
  <c r="I2011" i="1"/>
  <c r="J2011" i="1"/>
  <c r="K2011" i="1"/>
  <c r="G448" i="1"/>
  <c r="H448" i="1"/>
  <c r="I448" i="1"/>
  <c r="J448" i="1"/>
  <c r="K448" i="1"/>
  <c r="G1222" i="1"/>
  <c r="H1222" i="1"/>
  <c r="I1222" i="1"/>
  <c r="J1222" i="1"/>
  <c r="K1222" i="1"/>
  <c r="G1917" i="1"/>
  <c r="H1917" i="1"/>
  <c r="I1917" i="1"/>
  <c r="J1917" i="1"/>
  <c r="K1917" i="1"/>
  <c r="G1013" i="1"/>
  <c r="H1013" i="1"/>
  <c r="I1013" i="1"/>
  <c r="J1013" i="1"/>
  <c r="K1013" i="1"/>
  <c r="G1932" i="1"/>
  <c r="H1932" i="1"/>
  <c r="I1932" i="1"/>
  <c r="J1932" i="1"/>
  <c r="K1932" i="1"/>
  <c r="G1095" i="1"/>
  <c r="H1095" i="1"/>
  <c r="I1095" i="1"/>
  <c r="J1095" i="1"/>
  <c r="K1095" i="1"/>
  <c r="G1263" i="1"/>
  <c r="H1263" i="1"/>
  <c r="I1263" i="1"/>
  <c r="J1263" i="1"/>
  <c r="K1263" i="1"/>
  <c r="G968" i="1"/>
  <c r="H968" i="1"/>
  <c r="I968" i="1"/>
  <c r="J968" i="1"/>
  <c r="K968" i="1"/>
  <c r="G659" i="1"/>
  <c r="H659" i="1"/>
  <c r="I659" i="1"/>
  <c r="J659" i="1"/>
  <c r="K659" i="1"/>
  <c r="G1585" i="1"/>
  <c r="H1585" i="1"/>
  <c r="I1585" i="1"/>
  <c r="J1585" i="1"/>
  <c r="K1585" i="1"/>
  <c r="G1352" i="1"/>
  <c r="H1352" i="1"/>
  <c r="I1352" i="1"/>
  <c r="J1352" i="1"/>
  <c r="K1352" i="1"/>
  <c r="G308" i="1"/>
  <c r="H308" i="1"/>
  <c r="I308" i="1"/>
  <c r="J308" i="1"/>
  <c r="K308" i="1"/>
  <c r="G2282" i="1"/>
  <c r="H2282" i="1"/>
  <c r="I2282" i="1"/>
  <c r="J2282" i="1"/>
  <c r="K2282" i="1"/>
  <c r="G612" i="1"/>
  <c r="H612" i="1"/>
  <c r="I612" i="1"/>
  <c r="J612" i="1"/>
  <c r="K612" i="1"/>
  <c r="G11" i="1"/>
  <c r="H11" i="1"/>
  <c r="I11" i="1"/>
  <c r="J11" i="1"/>
  <c r="K11" i="1"/>
  <c r="G1200" i="1"/>
  <c r="H1200" i="1"/>
  <c r="I1200" i="1"/>
  <c r="J1200" i="1"/>
  <c r="K1200" i="1"/>
  <c r="G2283" i="1"/>
  <c r="H2283" i="1"/>
  <c r="I2283" i="1"/>
  <c r="J2283" i="1"/>
  <c r="K2283" i="1"/>
  <c r="G1761" i="1"/>
  <c r="H1761" i="1"/>
  <c r="I1761" i="1"/>
  <c r="J1761" i="1"/>
  <c r="K1761" i="1"/>
  <c r="G479" i="1"/>
  <c r="H479" i="1"/>
  <c r="I479" i="1"/>
  <c r="J479" i="1"/>
  <c r="K479" i="1"/>
  <c r="G1747" i="1"/>
  <c r="H1747" i="1"/>
  <c r="I1747" i="1"/>
  <c r="J1747" i="1"/>
  <c r="K1747" i="1"/>
  <c r="G855" i="1"/>
  <c r="H855" i="1"/>
  <c r="I855" i="1"/>
  <c r="J855" i="1"/>
  <c r="K855" i="1"/>
  <c r="G1664" i="1"/>
  <c r="H1664" i="1"/>
  <c r="I1664" i="1"/>
  <c r="J1664" i="1"/>
  <c r="K1664" i="1"/>
  <c r="G1461" i="1"/>
  <c r="H1461" i="1"/>
  <c r="I1461" i="1"/>
  <c r="J1461" i="1"/>
  <c r="K1461" i="1"/>
  <c r="G1993" i="1"/>
  <c r="H1993" i="1"/>
  <c r="I1993" i="1"/>
  <c r="J1993" i="1"/>
  <c r="K1993" i="1"/>
  <c r="G1843" i="1"/>
  <c r="H1843" i="1"/>
  <c r="I1843" i="1"/>
  <c r="J1843" i="1"/>
  <c r="K1843" i="1"/>
  <c r="G1694" i="1"/>
  <c r="H1694" i="1"/>
  <c r="I1694" i="1"/>
  <c r="J1694" i="1"/>
  <c r="K1694" i="1"/>
  <c r="G1890" i="1"/>
  <c r="H1890" i="1"/>
  <c r="I1890" i="1"/>
  <c r="J1890" i="1"/>
  <c r="K1890" i="1"/>
  <c r="G1923" i="1"/>
  <c r="H1923" i="1"/>
  <c r="I1923" i="1"/>
  <c r="J1923" i="1"/>
  <c r="K1923" i="1"/>
  <c r="G2284" i="1"/>
  <c r="H2284" i="1"/>
  <c r="I2284" i="1"/>
  <c r="J2284" i="1"/>
  <c r="K2284" i="1"/>
  <c r="G2285" i="1"/>
  <c r="H2285" i="1"/>
  <c r="I2285" i="1"/>
  <c r="J2285" i="1"/>
  <c r="K2285" i="1"/>
  <c r="G722" i="1"/>
  <c r="H722" i="1"/>
  <c r="I722" i="1"/>
  <c r="J722" i="1"/>
  <c r="K722" i="1"/>
  <c r="G536" i="1"/>
  <c r="H536" i="1"/>
  <c r="I536" i="1"/>
  <c r="J536" i="1"/>
  <c r="K536" i="1"/>
  <c r="G897" i="1"/>
  <c r="H897" i="1"/>
  <c r="I897" i="1"/>
  <c r="J897" i="1"/>
  <c r="K897" i="1"/>
  <c r="G1032" i="1"/>
  <c r="H1032" i="1"/>
  <c r="I1032" i="1"/>
  <c r="J1032" i="1"/>
  <c r="K1032" i="1"/>
  <c r="G1410" i="1"/>
  <c r="H1410" i="1"/>
  <c r="I1410" i="1"/>
  <c r="J1410" i="1"/>
  <c r="K1410" i="1"/>
  <c r="G645" i="1"/>
  <c r="H645" i="1"/>
  <c r="I645" i="1"/>
  <c r="J645" i="1"/>
  <c r="K645" i="1"/>
  <c r="G1981" i="1"/>
  <c r="H1981" i="1"/>
  <c r="I1981" i="1"/>
  <c r="J1981" i="1"/>
  <c r="K1981" i="1"/>
  <c r="G1113" i="1"/>
  <c r="H1113" i="1"/>
  <c r="I1113" i="1"/>
  <c r="J1113" i="1"/>
  <c r="K1113" i="1"/>
  <c r="G2286" i="1"/>
  <c r="H2286" i="1"/>
  <c r="I2286" i="1"/>
  <c r="J2286" i="1"/>
  <c r="K2286" i="1"/>
  <c r="G790" i="1"/>
  <c r="H790" i="1"/>
  <c r="I790" i="1"/>
  <c r="J790" i="1"/>
  <c r="K790" i="1"/>
  <c r="G1979" i="1"/>
  <c r="H1979" i="1"/>
  <c r="I1979" i="1"/>
  <c r="J1979" i="1"/>
  <c r="K1979" i="1"/>
  <c r="G309" i="1"/>
  <c r="H309" i="1"/>
  <c r="I309" i="1"/>
  <c r="J309" i="1"/>
  <c r="K309" i="1"/>
  <c r="G848" i="1"/>
  <c r="H848" i="1"/>
  <c r="I848" i="1"/>
  <c r="J848" i="1"/>
  <c r="K848" i="1"/>
  <c r="G2287" i="1"/>
  <c r="H2287" i="1"/>
  <c r="I2287" i="1"/>
  <c r="J2287" i="1"/>
  <c r="K2287" i="1"/>
  <c r="G90" i="1"/>
  <c r="H90" i="1"/>
  <c r="I90" i="1"/>
  <c r="J90" i="1"/>
  <c r="K90" i="1"/>
  <c r="G689" i="1"/>
  <c r="H689" i="1"/>
  <c r="I689" i="1"/>
  <c r="J689" i="1"/>
  <c r="K689" i="1"/>
  <c r="G228" i="1"/>
  <c r="H228" i="1"/>
  <c r="I228" i="1"/>
  <c r="J228" i="1"/>
  <c r="K228" i="1"/>
  <c r="G501" i="1"/>
  <c r="H501" i="1"/>
  <c r="I501" i="1"/>
  <c r="J501" i="1"/>
  <c r="K501" i="1"/>
  <c r="G306" i="1"/>
  <c r="H306" i="1"/>
  <c r="I306" i="1"/>
  <c r="J306" i="1"/>
  <c r="K306" i="1"/>
  <c r="G611" i="1"/>
  <c r="H611" i="1"/>
  <c r="I611" i="1"/>
  <c r="J611" i="1"/>
  <c r="K611" i="1"/>
  <c r="G1685" i="1"/>
  <c r="H1685" i="1"/>
  <c r="I1685" i="1"/>
  <c r="J1685" i="1"/>
  <c r="K1685" i="1"/>
  <c r="G1317" i="1"/>
  <c r="H1317" i="1"/>
  <c r="I1317" i="1"/>
  <c r="J1317" i="1"/>
  <c r="K1317" i="1"/>
  <c r="G135" i="1"/>
  <c r="H135" i="1"/>
  <c r="I135" i="1"/>
  <c r="J135" i="1"/>
  <c r="K135" i="1"/>
  <c r="G1110" i="1"/>
  <c r="H1110" i="1"/>
  <c r="I1110" i="1"/>
  <c r="J1110" i="1"/>
  <c r="K1110" i="1"/>
  <c r="G2288" i="1"/>
  <c r="H2288" i="1"/>
  <c r="I2288" i="1"/>
  <c r="J2288" i="1"/>
  <c r="K2288" i="1"/>
  <c r="G2289" i="1"/>
  <c r="H2289" i="1"/>
  <c r="I2289" i="1"/>
  <c r="J2289" i="1"/>
  <c r="K2289" i="1"/>
  <c r="G350" i="1"/>
  <c r="H350" i="1"/>
  <c r="I350" i="1"/>
  <c r="J350" i="1"/>
  <c r="K350" i="1"/>
  <c r="G491" i="1"/>
  <c r="H491" i="1"/>
  <c r="I491" i="1"/>
  <c r="J491" i="1"/>
  <c r="K491" i="1"/>
  <c r="G1096" i="1"/>
  <c r="H1096" i="1"/>
  <c r="I1096" i="1"/>
  <c r="J1096" i="1"/>
  <c r="K1096" i="1"/>
  <c r="G1288" i="1"/>
  <c r="H1288" i="1"/>
  <c r="I1288" i="1"/>
  <c r="J1288" i="1"/>
  <c r="K1288" i="1"/>
  <c r="G369" i="1"/>
  <c r="H369" i="1"/>
  <c r="I369" i="1"/>
  <c r="J369" i="1"/>
  <c r="K369" i="1"/>
  <c r="G497" i="1"/>
  <c r="H497" i="1"/>
  <c r="I497" i="1"/>
  <c r="J497" i="1"/>
  <c r="K497" i="1"/>
  <c r="G1314" i="1"/>
  <c r="H1314" i="1"/>
  <c r="I1314" i="1"/>
  <c r="J1314" i="1"/>
  <c r="K1314" i="1"/>
  <c r="G823" i="1"/>
  <c r="H823" i="1"/>
  <c r="I823" i="1"/>
  <c r="J823" i="1"/>
  <c r="K823" i="1"/>
  <c r="G1083" i="1"/>
  <c r="H1083" i="1"/>
  <c r="I1083" i="1"/>
  <c r="J1083" i="1"/>
  <c r="K1083" i="1"/>
  <c r="G1748" i="1"/>
  <c r="H1748" i="1"/>
  <c r="I1748" i="1"/>
  <c r="J1748" i="1"/>
  <c r="K1748" i="1"/>
  <c r="G1972" i="1"/>
  <c r="H1972" i="1"/>
  <c r="I1972" i="1"/>
  <c r="J1972" i="1"/>
  <c r="K1972" i="1"/>
  <c r="G1641" i="1"/>
  <c r="H1641" i="1"/>
  <c r="I1641" i="1"/>
  <c r="J1641" i="1"/>
  <c r="K1641" i="1"/>
  <c r="G446" i="1"/>
  <c r="H446" i="1"/>
  <c r="I446" i="1"/>
  <c r="J446" i="1"/>
  <c r="K446" i="1"/>
  <c r="G1167" i="1"/>
  <c r="H1167" i="1"/>
  <c r="I1167" i="1"/>
  <c r="J1167" i="1"/>
  <c r="K1167" i="1"/>
  <c r="G1152" i="1"/>
  <c r="H1152" i="1"/>
  <c r="I1152" i="1"/>
  <c r="J1152" i="1"/>
  <c r="K1152" i="1"/>
  <c r="G2290" i="1"/>
  <c r="H2290" i="1"/>
  <c r="I2290" i="1"/>
  <c r="J2290" i="1"/>
  <c r="K2290" i="1"/>
  <c r="G675" i="1"/>
  <c r="H675" i="1"/>
  <c r="I675" i="1"/>
  <c r="J675" i="1"/>
  <c r="K675" i="1"/>
  <c r="G1225" i="1"/>
  <c r="H1225" i="1"/>
  <c r="I1225" i="1"/>
  <c r="J1225" i="1"/>
  <c r="K1225" i="1"/>
  <c r="G468" i="1"/>
  <c r="H468" i="1"/>
  <c r="I468" i="1"/>
  <c r="J468" i="1"/>
  <c r="K468" i="1"/>
  <c r="G2291" i="1"/>
  <c r="H2291" i="1"/>
  <c r="I2291" i="1"/>
  <c r="J2291" i="1"/>
  <c r="K2291" i="1"/>
  <c r="G598" i="1"/>
  <c r="H598" i="1"/>
  <c r="I598" i="1"/>
  <c r="J598" i="1"/>
  <c r="K598" i="1"/>
  <c r="G1378" i="1"/>
  <c r="H1378" i="1"/>
  <c r="I1378" i="1"/>
  <c r="J1378" i="1"/>
  <c r="K1378" i="1"/>
  <c r="G169" i="1"/>
  <c r="H169" i="1"/>
  <c r="I169" i="1"/>
  <c r="J169" i="1"/>
  <c r="K169" i="1"/>
  <c r="G1977" i="1"/>
  <c r="H1977" i="1"/>
  <c r="I1977" i="1"/>
  <c r="J1977" i="1"/>
  <c r="K1977" i="1"/>
  <c r="G2292" i="1"/>
  <c r="H2292" i="1"/>
  <c r="I2292" i="1"/>
  <c r="J2292" i="1"/>
  <c r="K2292" i="1"/>
  <c r="G1510" i="1"/>
  <c r="H1510" i="1"/>
  <c r="I1510" i="1"/>
  <c r="J1510" i="1"/>
  <c r="K1510" i="1"/>
  <c r="G1805" i="1"/>
  <c r="H1805" i="1"/>
  <c r="I1805" i="1"/>
  <c r="J1805" i="1"/>
  <c r="K1805" i="1"/>
  <c r="G259" i="1"/>
  <c r="H259" i="1"/>
  <c r="I259" i="1"/>
  <c r="J259" i="1"/>
  <c r="K259" i="1"/>
  <c r="G1883" i="1"/>
  <c r="H1883" i="1"/>
  <c r="I1883" i="1"/>
  <c r="J1883" i="1"/>
  <c r="K1883" i="1"/>
  <c r="G756" i="1"/>
  <c r="H756" i="1"/>
  <c r="I756" i="1"/>
  <c r="J756" i="1"/>
  <c r="K756" i="1"/>
  <c r="G2293" i="1"/>
  <c r="H2293" i="1"/>
  <c r="I2293" i="1"/>
  <c r="J2293" i="1"/>
  <c r="K2293" i="1"/>
  <c r="G2294" i="1"/>
  <c r="H2294" i="1"/>
  <c r="I2294" i="1"/>
  <c r="J2294" i="1"/>
  <c r="K2294" i="1"/>
  <c r="G1646" i="1"/>
  <c r="H1646" i="1"/>
  <c r="I1646" i="1"/>
  <c r="J1646" i="1"/>
  <c r="K1646" i="1"/>
  <c r="G1931" i="1"/>
  <c r="H1931" i="1"/>
  <c r="I1931" i="1"/>
  <c r="J1931" i="1"/>
  <c r="K1931" i="1"/>
  <c r="G2002" i="1"/>
  <c r="H2002" i="1"/>
  <c r="I2002" i="1"/>
  <c r="J2002" i="1"/>
  <c r="K2002" i="1"/>
  <c r="G1340" i="1"/>
  <c r="H1340" i="1"/>
  <c r="I1340" i="1"/>
  <c r="J1340" i="1"/>
  <c r="K1340" i="1"/>
  <c r="G1162" i="1"/>
  <c r="H1162" i="1"/>
  <c r="I1162" i="1"/>
  <c r="J1162" i="1"/>
  <c r="K1162" i="1"/>
  <c r="G2295" i="1"/>
  <c r="H2295" i="1"/>
  <c r="I2295" i="1"/>
  <c r="J2295" i="1"/>
  <c r="K2295" i="1"/>
  <c r="G1172" i="1"/>
  <c r="H1172" i="1"/>
  <c r="I1172" i="1"/>
  <c r="J1172" i="1"/>
  <c r="K1172" i="1"/>
  <c r="G299" i="1"/>
  <c r="H299" i="1"/>
  <c r="I299" i="1"/>
  <c r="J299" i="1"/>
  <c r="K299" i="1"/>
  <c r="G1988" i="1"/>
  <c r="H1988" i="1"/>
  <c r="I1988" i="1"/>
  <c r="J1988" i="1"/>
  <c r="K1988" i="1"/>
  <c r="G1330" i="1"/>
  <c r="H1330" i="1"/>
  <c r="I1330" i="1"/>
  <c r="J1330" i="1"/>
  <c r="K1330" i="1"/>
  <c r="G1925" i="1"/>
  <c r="H1925" i="1"/>
  <c r="I1925" i="1"/>
  <c r="J1925" i="1"/>
  <c r="K1925" i="1"/>
  <c r="G1994" i="1"/>
  <c r="H1994" i="1"/>
  <c r="I1994" i="1"/>
  <c r="J1994" i="1"/>
  <c r="K1994" i="1"/>
  <c r="G2296" i="1"/>
  <c r="H2296" i="1"/>
  <c r="I2296" i="1"/>
  <c r="J2296" i="1"/>
  <c r="K2296" i="1"/>
  <c r="G1863" i="1"/>
  <c r="H1863" i="1"/>
  <c r="I1863" i="1"/>
  <c r="J1863" i="1"/>
  <c r="K1863" i="1"/>
  <c r="G1922" i="1"/>
  <c r="H1922" i="1"/>
  <c r="I1922" i="1"/>
  <c r="J1922" i="1"/>
  <c r="K1922" i="1"/>
  <c r="G1807" i="1"/>
  <c r="H1807" i="1"/>
  <c r="I1807" i="1"/>
  <c r="J1807" i="1"/>
  <c r="K1807" i="1"/>
  <c r="G2297" i="1"/>
  <c r="H2297" i="1"/>
  <c r="I2297" i="1"/>
  <c r="J2297" i="1"/>
  <c r="K2297" i="1"/>
  <c r="G1323" i="1"/>
  <c r="H1323" i="1"/>
  <c r="I1323" i="1"/>
  <c r="J1323" i="1"/>
  <c r="K1323" i="1"/>
  <c r="G2298" i="1"/>
  <c r="H2298" i="1"/>
  <c r="I2298" i="1"/>
  <c r="J2298" i="1"/>
  <c r="K2298" i="1"/>
  <c r="G1639" i="1"/>
  <c r="H1639" i="1"/>
  <c r="I1639" i="1"/>
  <c r="J1639" i="1"/>
  <c r="K1639" i="1"/>
  <c r="G1237" i="1"/>
  <c r="H1237" i="1"/>
  <c r="I1237" i="1"/>
  <c r="J1237" i="1"/>
  <c r="K1237" i="1"/>
  <c r="G1206" i="1"/>
  <c r="H1206" i="1"/>
  <c r="I1206" i="1"/>
  <c r="J1206" i="1"/>
  <c r="K1206" i="1"/>
  <c r="G1914" i="1"/>
  <c r="H1914" i="1"/>
  <c r="I1914" i="1"/>
  <c r="J1914" i="1"/>
  <c r="K1914" i="1"/>
  <c r="G1605" i="1"/>
  <c r="H1605" i="1"/>
  <c r="I1605" i="1"/>
  <c r="J1605" i="1"/>
  <c r="K1605" i="1"/>
  <c r="G2299" i="1"/>
  <c r="H2299" i="1"/>
  <c r="I2299" i="1"/>
  <c r="J2299" i="1"/>
  <c r="K2299" i="1"/>
  <c r="G771" i="1"/>
  <c r="H771" i="1"/>
  <c r="I771" i="1"/>
  <c r="J771" i="1"/>
  <c r="K771" i="1"/>
  <c r="G534" i="1"/>
  <c r="H534" i="1"/>
  <c r="I534" i="1"/>
  <c r="J534" i="1"/>
  <c r="K534" i="1"/>
  <c r="G413" i="1"/>
  <c r="H413" i="1"/>
  <c r="I413" i="1"/>
  <c r="J413" i="1"/>
  <c r="K413" i="1"/>
  <c r="G1452" i="1"/>
  <c r="H1452" i="1"/>
  <c r="I1452" i="1"/>
  <c r="J1452" i="1"/>
  <c r="K1452" i="1"/>
  <c r="G1197" i="1"/>
  <c r="H1197" i="1"/>
  <c r="I1197" i="1"/>
  <c r="J1197" i="1"/>
  <c r="K1197" i="1"/>
  <c r="G738" i="1"/>
  <c r="H738" i="1"/>
  <c r="I738" i="1"/>
  <c r="J738" i="1"/>
  <c r="K738" i="1"/>
  <c r="G1406" i="1"/>
  <c r="H1406" i="1"/>
  <c r="I1406" i="1"/>
  <c r="J1406" i="1"/>
  <c r="K1406" i="1"/>
  <c r="G81" i="1"/>
  <c r="H81" i="1"/>
  <c r="I81" i="1"/>
  <c r="J81" i="1"/>
  <c r="K81" i="1"/>
  <c r="G646" i="1"/>
  <c r="H646" i="1"/>
  <c r="I646" i="1"/>
  <c r="J646" i="1"/>
  <c r="K646" i="1"/>
  <c r="G867" i="1"/>
  <c r="H867" i="1"/>
  <c r="I867" i="1"/>
  <c r="J867" i="1"/>
  <c r="K867" i="1"/>
  <c r="G945" i="1"/>
  <c r="H945" i="1"/>
  <c r="I945" i="1"/>
  <c r="J945" i="1"/>
  <c r="K945" i="1"/>
  <c r="G779" i="1"/>
  <c r="H779" i="1"/>
  <c r="I779" i="1"/>
  <c r="J779" i="1"/>
  <c r="K779" i="1"/>
  <c r="G2300" i="1"/>
  <c r="H2300" i="1"/>
  <c r="I2300" i="1"/>
  <c r="J2300" i="1"/>
  <c r="K2300" i="1"/>
  <c r="G568" i="1"/>
  <c r="H568" i="1"/>
  <c r="I568" i="1"/>
  <c r="J568" i="1"/>
  <c r="K568" i="1"/>
  <c r="G1524" i="1"/>
  <c r="H1524" i="1"/>
  <c r="I1524" i="1"/>
  <c r="J1524" i="1"/>
  <c r="K1524" i="1"/>
  <c r="G569" i="1"/>
  <c r="H569" i="1"/>
  <c r="I569" i="1"/>
  <c r="J569" i="1"/>
  <c r="K569" i="1"/>
  <c r="G2" i="1"/>
  <c r="H2" i="1"/>
  <c r="I2" i="1"/>
  <c r="J2" i="1"/>
  <c r="K2" i="1"/>
  <c r="G1783" i="1"/>
  <c r="H1783" i="1"/>
  <c r="I1783" i="1"/>
  <c r="J1783" i="1"/>
  <c r="K1783" i="1"/>
  <c r="G63" i="1"/>
  <c r="H63" i="1"/>
  <c r="I63" i="1"/>
  <c r="J63" i="1"/>
  <c r="K63" i="1"/>
  <c r="G868" i="1"/>
  <c r="H868" i="1"/>
  <c r="I868" i="1"/>
  <c r="J868" i="1"/>
  <c r="K868" i="1"/>
  <c r="G436" i="1"/>
  <c r="H436" i="1"/>
  <c r="I436" i="1"/>
  <c r="J436" i="1"/>
  <c r="K436" i="1"/>
  <c r="G84" i="1"/>
  <c r="H84" i="1"/>
  <c r="I84" i="1"/>
  <c r="J84" i="1"/>
  <c r="K84" i="1"/>
  <c r="G1187" i="1"/>
  <c r="H1187" i="1"/>
  <c r="I1187" i="1"/>
  <c r="J1187" i="1"/>
  <c r="K1187" i="1"/>
  <c r="G1092" i="1"/>
  <c r="H1092" i="1"/>
  <c r="I1092" i="1"/>
  <c r="J1092" i="1"/>
  <c r="K1092" i="1"/>
  <c r="G2009" i="1"/>
  <c r="H2009" i="1"/>
  <c r="I2009" i="1"/>
  <c r="J2009" i="1"/>
  <c r="K2009" i="1"/>
  <c r="G125" i="1"/>
  <c r="H125" i="1"/>
  <c r="I125" i="1"/>
  <c r="J125" i="1"/>
  <c r="K125" i="1"/>
  <c r="G2301" i="1"/>
  <c r="H2301" i="1"/>
  <c r="I2301" i="1"/>
  <c r="J2301" i="1"/>
  <c r="K2301" i="1"/>
  <c r="G223" i="1"/>
  <c r="H223" i="1"/>
  <c r="I223" i="1"/>
  <c r="J223" i="1"/>
  <c r="K223" i="1"/>
  <c r="G1777" i="1"/>
  <c r="H1777" i="1"/>
  <c r="I1777" i="1"/>
  <c r="J1777" i="1"/>
  <c r="K1777" i="1"/>
  <c r="G1638" i="1"/>
  <c r="H1638" i="1"/>
  <c r="I1638" i="1"/>
  <c r="J1638" i="1"/>
  <c r="K1638" i="1"/>
  <c r="G1591" i="1"/>
  <c r="H1591" i="1"/>
  <c r="I1591" i="1"/>
  <c r="J1591" i="1"/>
  <c r="K1591" i="1"/>
  <c r="G1381" i="1"/>
  <c r="H1381" i="1"/>
  <c r="I1381" i="1"/>
  <c r="J1381" i="1"/>
  <c r="K1381" i="1"/>
  <c r="G498" i="1"/>
  <c r="H498" i="1"/>
  <c r="I498" i="1"/>
  <c r="J498" i="1"/>
  <c r="K498" i="1"/>
  <c r="G91" i="1"/>
  <c r="H91" i="1"/>
  <c r="I91" i="1"/>
  <c r="J91" i="1"/>
  <c r="K91" i="1"/>
  <c r="G141" i="1"/>
  <c r="H141" i="1"/>
  <c r="I141" i="1"/>
  <c r="J141" i="1"/>
  <c r="K141" i="1"/>
  <c r="G873" i="1"/>
  <c r="H873" i="1"/>
  <c r="I873" i="1"/>
  <c r="J873" i="1"/>
  <c r="K873" i="1"/>
  <c r="G761" i="1"/>
  <c r="H761" i="1"/>
  <c r="I761" i="1"/>
  <c r="J761" i="1"/>
  <c r="K761" i="1"/>
  <c r="G2302" i="1"/>
  <c r="H2302" i="1"/>
  <c r="I2302" i="1"/>
  <c r="J2302" i="1"/>
  <c r="K2302" i="1"/>
  <c r="G2303" i="1"/>
  <c r="H2303" i="1"/>
  <c r="I2303" i="1"/>
  <c r="J2303" i="1"/>
  <c r="K2303" i="1"/>
  <c r="G2304" i="1"/>
  <c r="H2304" i="1"/>
  <c r="I2304" i="1"/>
  <c r="J2304" i="1"/>
  <c r="K2304" i="1"/>
  <c r="G1684" i="1"/>
  <c r="H1684" i="1"/>
  <c r="I1684" i="1"/>
  <c r="J1684" i="1"/>
  <c r="K1684" i="1"/>
  <c r="G437" i="1"/>
  <c r="H437" i="1"/>
  <c r="I437" i="1"/>
  <c r="J437" i="1"/>
  <c r="K437" i="1"/>
  <c r="G2305" i="1"/>
  <c r="H2305" i="1"/>
  <c r="I2305" i="1"/>
  <c r="J2305" i="1"/>
  <c r="K2305" i="1"/>
  <c r="G2306" i="1"/>
  <c r="H2306" i="1"/>
  <c r="I2306" i="1"/>
  <c r="J2306" i="1"/>
  <c r="K2306" i="1"/>
  <c r="G57" i="1"/>
  <c r="H57" i="1"/>
  <c r="I57" i="1"/>
  <c r="J57" i="1"/>
  <c r="K57" i="1"/>
  <c r="G1460" i="1"/>
  <c r="H1460" i="1"/>
  <c r="I1460" i="1"/>
  <c r="J1460" i="1"/>
  <c r="K1460" i="1"/>
  <c r="G944" i="1"/>
  <c r="H944" i="1"/>
  <c r="I944" i="1"/>
  <c r="J944" i="1"/>
  <c r="K944" i="1"/>
  <c r="G983" i="1"/>
  <c r="H983" i="1"/>
  <c r="I983" i="1"/>
  <c r="J983" i="1"/>
  <c r="K983" i="1"/>
  <c r="G2307" i="1"/>
  <c r="H2307" i="1"/>
  <c r="I2307" i="1"/>
  <c r="J2307" i="1"/>
  <c r="K2307" i="1"/>
  <c r="G292" i="1"/>
  <c r="H292" i="1"/>
  <c r="I292" i="1"/>
  <c r="J292" i="1"/>
  <c r="K292" i="1"/>
  <c r="G1189" i="1"/>
  <c r="H1189" i="1"/>
  <c r="I1189" i="1"/>
  <c r="J1189" i="1"/>
  <c r="K1189" i="1"/>
  <c r="G1468" i="1"/>
  <c r="H1468" i="1"/>
  <c r="I1468" i="1"/>
  <c r="J1468" i="1"/>
  <c r="K1468" i="1"/>
  <c r="G2308" i="1"/>
  <c r="H2308" i="1"/>
  <c r="I2308" i="1"/>
  <c r="J2308" i="1"/>
  <c r="K2308" i="1"/>
  <c r="G513" i="1"/>
  <c r="H513" i="1"/>
  <c r="I513" i="1"/>
  <c r="J513" i="1"/>
  <c r="K513" i="1"/>
  <c r="G1085" i="1"/>
  <c r="H1085" i="1"/>
  <c r="I1085" i="1"/>
  <c r="J1085" i="1"/>
  <c r="K1085" i="1"/>
  <c r="G192" i="1"/>
  <c r="H192" i="1"/>
  <c r="I192" i="1"/>
  <c r="J192" i="1"/>
  <c r="K192" i="1"/>
  <c r="G1726" i="1"/>
  <c r="H1726" i="1"/>
  <c r="I1726" i="1"/>
  <c r="J1726" i="1"/>
  <c r="K1726" i="1"/>
  <c r="G2309" i="1"/>
  <c r="H2309" i="1"/>
  <c r="I2309" i="1"/>
  <c r="J2309" i="1"/>
  <c r="K2309" i="1"/>
  <c r="G658" i="1"/>
  <c r="H658" i="1"/>
  <c r="I658" i="1"/>
  <c r="J658" i="1"/>
  <c r="K658" i="1"/>
  <c r="G1469" i="1"/>
  <c r="H1469" i="1"/>
  <c r="I1469" i="1"/>
  <c r="J1469" i="1"/>
  <c r="K1469" i="1"/>
  <c r="G1235" i="1"/>
  <c r="H1235" i="1"/>
  <c r="I1235" i="1"/>
  <c r="J1235" i="1"/>
  <c r="K1235" i="1"/>
  <c r="G1731" i="1"/>
  <c r="H1731" i="1"/>
  <c r="I1731" i="1"/>
  <c r="J1731" i="1"/>
  <c r="K1731" i="1"/>
  <c r="G1736" i="1"/>
  <c r="H1736" i="1"/>
  <c r="I1736" i="1"/>
  <c r="J1736" i="1"/>
  <c r="K1736" i="1"/>
  <c r="G2310" i="1"/>
  <c r="H2310" i="1"/>
  <c r="I2310" i="1"/>
  <c r="J2310" i="1"/>
  <c r="K2310" i="1"/>
  <c r="G133" i="1"/>
  <c r="H133" i="1"/>
  <c r="I133" i="1"/>
  <c r="J133" i="1"/>
  <c r="K133" i="1"/>
  <c r="G1294" i="1"/>
  <c r="H1294" i="1"/>
  <c r="I1294" i="1"/>
  <c r="J1294" i="1"/>
  <c r="K1294" i="1"/>
  <c r="G1428" i="1"/>
  <c r="H1428" i="1"/>
  <c r="I1428" i="1"/>
  <c r="J1428" i="1"/>
  <c r="K1428" i="1"/>
  <c r="G1797" i="1"/>
  <c r="H1797" i="1"/>
  <c r="I1797" i="1"/>
  <c r="J1797" i="1"/>
  <c r="K1797" i="1"/>
  <c r="G710" i="1"/>
  <c r="H710" i="1"/>
  <c r="I710" i="1"/>
  <c r="J710" i="1"/>
  <c r="K710" i="1"/>
  <c r="G214" i="1"/>
  <c r="H214" i="1"/>
  <c r="I214" i="1"/>
  <c r="J214" i="1"/>
  <c r="K214" i="1"/>
  <c r="G939" i="1"/>
  <c r="H939" i="1"/>
  <c r="I939" i="1"/>
  <c r="J939" i="1"/>
  <c r="K939" i="1"/>
  <c r="G189" i="1"/>
  <c r="H189" i="1"/>
  <c r="I189" i="1"/>
  <c r="J189" i="1"/>
  <c r="K189" i="1"/>
  <c r="G1404" i="1"/>
  <c r="H1404" i="1"/>
  <c r="I1404" i="1"/>
  <c r="J1404" i="1"/>
  <c r="K1404" i="1"/>
  <c r="G1505" i="1"/>
  <c r="H1505" i="1"/>
  <c r="I1505" i="1"/>
  <c r="J1505" i="1"/>
  <c r="K1505" i="1"/>
  <c r="G431" i="1"/>
  <c r="H431" i="1"/>
  <c r="I431" i="1"/>
  <c r="J431" i="1"/>
  <c r="K431" i="1"/>
  <c r="G2311" i="1"/>
  <c r="H2311" i="1"/>
  <c r="I2311" i="1"/>
  <c r="J2311" i="1"/>
  <c r="K2311" i="1"/>
  <c r="G2312" i="1"/>
  <c r="H2312" i="1"/>
  <c r="I2312" i="1"/>
  <c r="J2312" i="1"/>
  <c r="K2312" i="1"/>
  <c r="G1177" i="1"/>
  <c r="H1177" i="1"/>
  <c r="I1177" i="1"/>
  <c r="J1177" i="1"/>
  <c r="K1177" i="1"/>
  <c r="G1243" i="1"/>
  <c r="H1243" i="1"/>
  <c r="I1243" i="1"/>
  <c r="J1243" i="1"/>
  <c r="K1243" i="1"/>
  <c r="G859" i="1"/>
  <c r="H859" i="1"/>
  <c r="I859" i="1"/>
  <c r="J859" i="1"/>
  <c r="K859" i="1"/>
  <c r="G2313" i="1"/>
  <c r="H2313" i="1"/>
  <c r="I2313" i="1"/>
  <c r="J2313" i="1"/>
  <c r="K2313" i="1"/>
  <c r="G1048" i="1"/>
  <c r="H1048" i="1"/>
  <c r="I1048" i="1"/>
  <c r="J1048" i="1"/>
  <c r="K1048" i="1"/>
  <c r="G1762" i="1"/>
  <c r="H1762" i="1"/>
  <c r="I1762" i="1"/>
  <c r="J1762" i="1"/>
  <c r="K1762" i="1"/>
  <c r="G160" i="1"/>
  <c r="H160" i="1"/>
  <c r="I160" i="1"/>
  <c r="J160" i="1"/>
  <c r="K160" i="1"/>
  <c r="G1825" i="1"/>
  <c r="H1825" i="1"/>
  <c r="I1825" i="1"/>
  <c r="J1825" i="1"/>
  <c r="K1825" i="1"/>
  <c r="G314" i="1"/>
  <c r="H314" i="1"/>
  <c r="I314" i="1"/>
  <c r="J314" i="1"/>
  <c r="K314" i="1"/>
  <c r="G2314" i="1"/>
  <c r="H2314" i="1"/>
  <c r="I2314" i="1"/>
  <c r="J2314" i="1"/>
  <c r="K2314" i="1"/>
  <c r="G1871" i="1"/>
  <c r="H1871" i="1"/>
  <c r="I1871" i="1"/>
  <c r="J1871" i="1"/>
  <c r="K1871" i="1"/>
  <c r="G1270" i="1"/>
  <c r="H1270" i="1"/>
  <c r="I1270" i="1"/>
  <c r="J1270" i="1"/>
  <c r="K1270" i="1"/>
  <c r="G1097" i="1"/>
  <c r="H1097" i="1"/>
  <c r="I1097" i="1"/>
  <c r="J1097" i="1"/>
  <c r="K1097" i="1"/>
  <c r="G1611" i="1"/>
  <c r="H1611" i="1"/>
  <c r="I1611" i="1"/>
  <c r="J1611" i="1"/>
  <c r="K1611" i="1"/>
  <c r="G1015" i="1"/>
  <c r="H1015" i="1"/>
  <c r="I1015" i="1"/>
  <c r="J1015" i="1"/>
  <c r="K1015" i="1"/>
  <c r="G226" i="1"/>
  <c r="H226" i="1"/>
  <c r="I226" i="1"/>
  <c r="J226" i="1"/>
  <c r="K226" i="1"/>
  <c r="G1568" i="1"/>
  <c r="H1568" i="1"/>
  <c r="I1568" i="1"/>
  <c r="J1568" i="1"/>
  <c r="K1568" i="1"/>
  <c r="G499" i="1"/>
  <c r="H499" i="1"/>
  <c r="I499" i="1"/>
  <c r="J499" i="1"/>
  <c r="K499" i="1"/>
  <c r="G1819" i="1"/>
  <c r="H1819" i="1"/>
  <c r="I1819" i="1"/>
  <c r="J1819" i="1"/>
  <c r="K1819" i="1"/>
  <c r="G421" i="1"/>
  <c r="H421" i="1"/>
  <c r="I421" i="1"/>
  <c r="J421" i="1"/>
  <c r="K421" i="1"/>
  <c r="G1604" i="1"/>
  <c r="H1604" i="1"/>
  <c r="I1604" i="1"/>
  <c r="J1604" i="1"/>
  <c r="K1604" i="1"/>
  <c r="G770" i="1"/>
  <c r="H770" i="1"/>
  <c r="I770" i="1"/>
  <c r="J770" i="1"/>
  <c r="K770" i="1"/>
  <c r="G60" i="1"/>
  <c r="H60" i="1"/>
  <c r="I60" i="1"/>
  <c r="J60" i="1"/>
  <c r="K60" i="1"/>
  <c r="G1912" i="1"/>
  <c r="H1912" i="1"/>
  <c r="I1912" i="1"/>
  <c r="J1912" i="1"/>
  <c r="K1912" i="1"/>
  <c r="G1717" i="1"/>
  <c r="H1717" i="1"/>
  <c r="I1717" i="1"/>
  <c r="J1717" i="1"/>
  <c r="K1717" i="1"/>
  <c r="G71" i="1"/>
  <c r="H71" i="1"/>
  <c r="I71" i="1"/>
  <c r="J71" i="1"/>
  <c r="K71" i="1"/>
  <c r="G1313" i="1"/>
  <c r="H1313" i="1"/>
  <c r="I1313" i="1"/>
  <c r="J1313" i="1"/>
  <c r="K1313" i="1"/>
  <c r="G1590" i="1"/>
  <c r="H1590" i="1"/>
  <c r="I1590" i="1"/>
  <c r="J1590" i="1"/>
  <c r="K1590" i="1"/>
  <c r="G1065" i="1"/>
  <c r="H1065" i="1"/>
  <c r="I1065" i="1"/>
  <c r="J1065" i="1"/>
  <c r="K1065" i="1"/>
  <c r="G1066" i="1"/>
  <c r="H1066" i="1"/>
  <c r="I1066" i="1"/>
  <c r="J1066" i="1"/>
  <c r="K1066" i="1"/>
  <c r="G724" i="1"/>
  <c r="H724" i="1"/>
  <c r="I724" i="1"/>
  <c r="J724" i="1"/>
  <c r="K724" i="1"/>
  <c r="G44" i="1"/>
  <c r="H44" i="1"/>
  <c r="I44" i="1"/>
  <c r="J44" i="1"/>
  <c r="K44" i="1"/>
  <c r="G329" i="1"/>
  <c r="H329" i="1"/>
  <c r="I329" i="1"/>
  <c r="J329" i="1"/>
  <c r="K329" i="1"/>
  <c r="G1952" i="1"/>
  <c r="H1952" i="1"/>
  <c r="I1952" i="1"/>
  <c r="J1952" i="1"/>
  <c r="K1952" i="1"/>
  <c r="G594" i="1"/>
  <c r="H594" i="1"/>
  <c r="I594" i="1"/>
  <c r="J594" i="1"/>
  <c r="K594" i="1"/>
  <c r="G929" i="1"/>
  <c r="H929" i="1"/>
  <c r="I929" i="1"/>
  <c r="J929" i="1"/>
  <c r="K929" i="1"/>
  <c r="G1380" i="1"/>
  <c r="H1380" i="1"/>
  <c r="I1380" i="1"/>
  <c r="J1380" i="1"/>
  <c r="K1380" i="1"/>
  <c r="G1484" i="1"/>
  <c r="H1484" i="1"/>
  <c r="I1484" i="1"/>
  <c r="J1484" i="1"/>
  <c r="K1484" i="1"/>
  <c r="G1311" i="1"/>
  <c r="H1311" i="1"/>
  <c r="I1311" i="1"/>
  <c r="J1311" i="1"/>
  <c r="K1311" i="1"/>
  <c r="G1491" i="1"/>
  <c r="H1491" i="1"/>
  <c r="I1491" i="1"/>
  <c r="J1491" i="1"/>
  <c r="K1491" i="1"/>
  <c r="G357" i="1"/>
  <c r="H357" i="1"/>
  <c r="I357" i="1"/>
  <c r="L357" i="1"/>
  <c r="J357" i="1"/>
  <c r="K357" i="1"/>
  <c r="G123" i="1"/>
  <c r="H123" i="1"/>
  <c r="I123" i="1"/>
  <c r="J123" i="1"/>
  <c r="K123" i="1"/>
  <c r="G2315" i="1"/>
  <c r="H2315" i="1"/>
  <c r="I2315" i="1"/>
  <c r="J2315" i="1"/>
  <c r="K2315" i="1"/>
  <c r="G510" i="1"/>
  <c r="H510" i="1"/>
  <c r="I510" i="1"/>
  <c r="J510" i="1"/>
  <c r="K510" i="1"/>
  <c r="G2316" i="1"/>
  <c r="H2316" i="1"/>
  <c r="I2316" i="1"/>
  <c r="J2316" i="1"/>
  <c r="K2316" i="1"/>
  <c r="G2317" i="1"/>
  <c r="H2317" i="1"/>
  <c r="I2317" i="1"/>
  <c r="J2317" i="1"/>
  <c r="K2317" i="1"/>
  <c r="G1522" i="1"/>
  <c r="H1522" i="1"/>
  <c r="I1522" i="1"/>
  <c r="J1522" i="1"/>
  <c r="K1522" i="1"/>
  <c r="G1249" i="1"/>
  <c r="H1249" i="1"/>
  <c r="I1249" i="1"/>
  <c r="J1249" i="1"/>
  <c r="K1249" i="1"/>
  <c r="G980" i="1"/>
  <c r="H980" i="1"/>
  <c r="I980" i="1"/>
  <c r="J980" i="1"/>
  <c r="K980" i="1"/>
  <c r="G99" i="1"/>
  <c r="H99" i="1"/>
  <c r="I99" i="1"/>
  <c r="J99" i="1"/>
  <c r="K99" i="1"/>
  <c r="G2318" i="1"/>
  <c r="H2318" i="1"/>
  <c r="I2318" i="1"/>
  <c r="J2318" i="1"/>
  <c r="K2318" i="1"/>
  <c r="G1612" i="1"/>
  <c r="H1612" i="1"/>
  <c r="I1612" i="1"/>
  <c r="J1612" i="1"/>
  <c r="K1612" i="1"/>
  <c r="G2319" i="1"/>
  <c r="H2319" i="1"/>
  <c r="I2319" i="1"/>
  <c r="J2319" i="1"/>
  <c r="K2319" i="1"/>
  <c r="G1846" i="1"/>
  <c r="H1846" i="1"/>
  <c r="I1846" i="1"/>
  <c r="J1846" i="1"/>
  <c r="K1846" i="1"/>
  <c r="G1789" i="1"/>
  <c r="H1789" i="1"/>
  <c r="I1789" i="1"/>
  <c r="J1789" i="1"/>
  <c r="K1789" i="1"/>
  <c r="G2320" i="1"/>
  <c r="H2320" i="1"/>
  <c r="I2320" i="1"/>
  <c r="J2320" i="1"/>
  <c r="K2320" i="1"/>
  <c r="G268" i="1"/>
  <c r="H268" i="1"/>
  <c r="I268" i="1"/>
  <c r="J268" i="1"/>
  <c r="K268" i="1"/>
  <c r="G760" i="1"/>
  <c r="H760" i="1"/>
  <c r="I760" i="1"/>
  <c r="J760" i="1"/>
  <c r="K760" i="1"/>
  <c r="G614" i="1"/>
  <c r="H614" i="1"/>
  <c r="I614" i="1"/>
  <c r="J614" i="1"/>
  <c r="K614" i="1"/>
  <c r="G2321" i="1"/>
  <c r="H2321" i="1"/>
  <c r="I2321" i="1"/>
  <c r="J2321" i="1"/>
  <c r="K2321" i="1"/>
  <c r="G1346" i="1"/>
  <c r="H1346" i="1"/>
  <c r="I1346" i="1"/>
  <c r="J1346" i="1"/>
  <c r="K1346" i="1"/>
  <c r="G886" i="1"/>
  <c r="H886" i="1"/>
  <c r="I886" i="1"/>
  <c r="J886" i="1"/>
  <c r="K886" i="1"/>
  <c r="G1171" i="1"/>
  <c r="H1171" i="1"/>
  <c r="I1171" i="1"/>
  <c r="J1171" i="1"/>
  <c r="K1171" i="1"/>
  <c r="G1942" i="1"/>
  <c r="H1942" i="1"/>
  <c r="I1942" i="1"/>
  <c r="J1942" i="1"/>
  <c r="K1942" i="1"/>
  <c r="G1857" i="1"/>
  <c r="H1857" i="1"/>
  <c r="I1857" i="1"/>
  <c r="J1857" i="1"/>
  <c r="K1857" i="1"/>
  <c r="G384" i="1"/>
  <c r="H384" i="1"/>
  <c r="I384" i="1"/>
  <c r="J384" i="1"/>
  <c r="K384" i="1"/>
  <c r="G376" i="1"/>
  <c r="H376" i="1"/>
  <c r="I376" i="1"/>
  <c r="J376" i="1"/>
  <c r="K376" i="1"/>
  <c r="G392" i="1"/>
  <c r="H392" i="1"/>
  <c r="I392" i="1"/>
  <c r="J392" i="1"/>
  <c r="K392" i="1"/>
  <c r="G1950" i="1"/>
  <c r="H1950" i="1"/>
  <c r="I1950" i="1"/>
  <c r="J1950" i="1"/>
  <c r="K1950" i="1"/>
  <c r="G1820" i="1"/>
  <c r="H1820" i="1"/>
  <c r="I1820" i="1"/>
  <c r="J1820" i="1"/>
  <c r="K1820" i="1"/>
  <c r="G2322" i="1"/>
  <c r="H2322" i="1"/>
  <c r="I2322" i="1"/>
  <c r="J2322" i="1"/>
  <c r="K2322" i="1"/>
  <c r="G952" i="1"/>
  <c r="H952" i="1"/>
  <c r="I952" i="1"/>
  <c r="J952" i="1"/>
  <c r="K952" i="1"/>
  <c r="G841" i="1"/>
  <c r="H841" i="1"/>
  <c r="I841" i="1"/>
  <c r="J841" i="1"/>
  <c r="K841" i="1"/>
  <c r="G380" i="1"/>
  <c r="H380" i="1"/>
  <c r="I380" i="1"/>
  <c r="J380" i="1"/>
  <c r="K380" i="1"/>
  <c r="G815" i="1"/>
  <c r="H815" i="1"/>
  <c r="I815" i="1"/>
  <c r="J815" i="1"/>
  <c r="K815" i="1"/>
  <c r="G1580" i="1"/>
  <c r="H1580" i="1"/>
  <c r="I1580" i="1"/>
  <c r="J1580" i="1"/>
  <c r="K1580" i="1"/>
  <c r="G558" i="1"/>
  <c r="H558" i="1"/>
  <c r="I558" i="1"/>
  <c r="J558" i="1"/>
  <c r="K558" i="1"/>
  <c r="G997" i="1"/>
  <c r="H997" i="1"/>
  <c r="I997" i="1"/>
  <c r="J997" i="1"/>
  <c r="K997" i="1"/>
  <c r="G2323" i="1"/>
  <c r="H2323" i="1"/>
  <c r="I2323" i="1"/>
  <c r="J2323" i="1"/>
  <c r="K2323" i="1"/>
  <c r="G1563" i="1"/>
  <c r="H1563" i="1"/>
  <c r="I1563" i="1"/>
  <c r="J1563" i="1"/>
  <c r="K1563" i="1"/>
  <c r="G1238" i="1"/>
  <c r="H1238" i="1"/>
  <c r="I1238" i="1"/>
  <c r="J1238" i="1"/>
  <c r="K1238" i="1"/>
  <c r="G2324" i="1"/>
  <c r="H2324" i="1"/>
  <c r="I2324" i="1"/>
  <c r="J2324" i="1"/>
  <c r="K2324" i="1"/>
  <c r="G784" i="1"/>
  <c r="H784" i="1"/>
  <c r="I784" i="1"/>
  <c r="J784" i="1"/>
  <c r="K784" i="1"/>
  <c r="G782" i="1"/>
  <c r="H782" i="1"/>
  <c r="I782" i="1"/>
  <c r="J782" i="1"/>
  <c r="K782" i="1"/>
  <c r="G196" i="1"/>
  <c r="H196" i="1"/>
  <c r="I196" i="1"/>
  <c r="J196" i="1"/>
  <c r="K196" i="1"/>
  <c r="G2325" i="1"/>
  <c r="H2325" i="1"/>
  <c r="I2325" i="1"/>
  <c r="J2325" i="1"/>
  <c r="K2325" i="1"/>
  <c r="G2326" i="1"/>
  <c r="H2326" i="1"/>
  <c r="I2326" i="1"/>
  <c r="J2326" i="1"/>
  <c r="K2326" i="1"/>
  <c r="G2327" i="1"/>
  <c r="H2327" i="1"/>
  <c r="I2327" i="1"/>
  <c r="J2327" i="1"/>
  <c r="K2327" i="1"/>
  <c r="G2328" i="1"/>
  <c r="H2328" i="1"/>
  <c r="I2328" i="1"/>
  <c r="J2328" i="1"/>
  <c r="K2328" i="1"/>
  <c r="G26" i="1"/>
  <c r="H26" i="1"/>
  <c r="I26" i="1"/>
  <c r="J26" i="1"/>
  <c r="K26" i="1"/>
  <c r="G704" i="1"/>
  <c r="H704" i="1"/>
  <c r="I704" i="1"/>
  <c r="J704" i="1"/>
  <c r="K704" i="1"/>
  <c r="G2329" i="1"/>
  <c r="H2329" i="1"/>
  <c r="I2329" i="1"/>
  <c r="J2329" i="1"/>
  <c r="K2329" i="1"/>
  <c r="G162" i="1"/>
  <c r="H162" i="1"/>
  <c r="I162" i="1"/>
  <c r="J162" i="1"/>
  <c r="K162" i="1"/>
  <c r="G676" i="1"/>
  <c r="H676" i="1"/>
  <c r="I676" i="1"/>
  <c r="J676" i="1"/>
  <c r="K676" i="1"/>
  <c r="G1482" i="1"/>
  <c r="H1482" i="1"/>
  <c r="I1482" i="1"/>
  <c r="J1482" i="1"/>
  <c r="K1482" i="1"/>
  <c r="G2330" i="1"/>
  <c r="H2330" i="1"/>
  <c r="I2330" i="1"/>
  <c r="J2330" i="1"/>
  <c r="K2330" i="1"/>
  <c r="G755" i="1"/>
  <c r="H755" i="1"/>
  <c r="I755" i="1"/>
  <c r="J755" i="1"/>
  <c r="K755" i="1"/>
  <c r="G503" i="1"/>
  <c r="H503" i="1"/>
  <c r="I503" i="1"/>
  <c r="J503" i="1"/>
  <c r="K503" i="1"/>
  <c r="G2331" i="1"/>
  <c r="H2331" i="1"/>
  <c r="I2331" i="1"/>
  <c r="J2331" i="1"/>
  <c r="K2331" i="1"/>
  <c r="G1627" i="1"/>
  <c r="H1627" i="1"/>
  <c r="I1627" i="1"/>
  <c r="J1627" i="1"/>
  <c r="K1627" i="1"/>
  <c r="G67" i="1"/>
  <c r="H67" i="1"/>
  <c r="I67" i="1"/>
  <c r="J67" i="1"/>
  <c r="K67" i="1"/>
  <c r="G1566" i="1"/>
  <c r="H1566" i="1"/>
  <c r="I1566" i="1"/>
  <c r="J1566" i="1"/>
  <c r="K1566" i="1"/>
  <c r="G605" i="1"/>
  <c r="H605" i="1"/>
  <c r="I605" i="1"/>
  <c r="J605" i="1"/>
  <c r="K605" i="1"/>
  <c r="G2006" i="1"/>
  <c r="H2006" i="1"/>
  <c r="I2006" i="1"/>
  <c r="J2006" i="1"/>
  <c r="K2006" i="1"/>
  <c r="G953" i="1"/>
  <c r="H953" i="1"/>
  <c r="I953" i="1"/>
  <c r="J953" i="1"/>
  <c r="K953" i="1"/>
  <c r="G1414" i="1"/>
  <c r="H1414" i="1"/>
  <c r="I1414" i="1"/>
  <c r="J1414" i="1"/>
  <c r="K1414" i="1"/>
  <c r="G409" i="1"/>
  <c r="H409" i="1"/>
  <c r="I409" i="1"/>
  <c r="J409" i="1"/>
  <c r="K409" i="1"/>
  <c r="G1408" i="1"/>
  <c r="H1408" i="1"/>
  <c r="I1408" i="1"/>
  <c r="J1408" i="1"/>
  <c r="K1408" i="1"/>
  <c r="G2332" i="1"/>
  <c r="H2332" i="1"/>
  <c r="I2332" i="1"/>
  <c r="J2332" i="1"/>
  <c r="K2332" i="1"/>
  <c r="G2333" i="1"/>
  <c r="H2333" i="1"/>
  <c r="I2333" i="1"/>
  <c r="J2333" i="1"/>
  <c r="K2333" i="1"/>
  <c r="G584" i="1"/>
  <c r="H584" i="1"/>
  <c r="I584" i="1"/>
  <c r="J584" i="1"/>
  <c r="K584" i="1"/>
  <c r="G2334" i="1"/>
  <c r="H2334" i="1"/>
  <c r="I2334" i="1"/>
  <c r="J2334" i="1"/>
  <c r="K2334" i="1"/>
  <c r="G1438" i="1"/>
  <c r="H1438" i="1"/>
  <c r="I1438" i="1"/>
  <c r="J1438" i="1"/>
  <c r="K1438" i="1"/>
  <c r="G1897" i="1"/>
  <c r="H1897" i="1"/>
  <c r="I1897" i="1"/>
  <c r="J1897" i="1"/>
  <c r="K1897" i="1"/>
  <c r="G2335" i="1"/>
  <c r="H2335" i="1"/>
  <c r="I2335" i="1"/>
  <c r="J2335" i="1"/>
  <c r="K2335" i="1"/>
  <c r="G356" i="1"/>
  <c r="H356" i="1"/>
  <c r="I356" i="1"/>
  <c r="L356" i="1"/>
  <c r="J356" i="1"/>
  <c r="K356" i="1"/>
  <c r="G489" i="1"/>
  <c r="H489" i="1"/>
  <c r="I489" i="1"/>
  <c r="J489" i="1"/>
  <c r="K489" i="1"/>
  <c r="G1695" i="1"/>
  <c r="H1695" i="1"/>
  <c r="I1695" i="1"/>
  <c r="J1695" i="1"/>
  <c r="K1695" i="1"/>
  <c r="G1718" i="1"/>
  <c r="H1718" i="1"/>
  <c r="I1718" i="1"/>
  <c r="J1718" i="1"/>
  <c r="K1718" i="1"/>
  <c r="G2336" i="1"/>
  <c r="H2336" i="1"/>
  <c r="I2336" i="1"/>
  <c r="J2336" i="1"/>
  <c r="K2336" i="1"/>
  <c r="G1556" i="1"/>
  <c r="H1556" i="1"/>
  <c r="I1556" i="1"/>
  <c r="J1556" i="1"/>
  <c r="K1556" i="1"/>
  <c r="G596" i="1"/>
  <c r="H596" i="1"/>
  <c r="I596" i="1"/>
  <c r="J596" i="1"/>
  <c r="K596" i="1"/>
  <c r="G655" i="1"/>
  <c r="H655" i="1"/>
  <c r="I655" i="1"/>
  <c r="J655" i="1"/>
  <c r="K655" i="1"/>
  <c r="G2337" i="1"/>
  <c r="H2337" i="1"/>
  <c r="I2337" i="1"/>
  <c r="J2337" i="1"/>
  <c r="K2337" i="1"/>
  <c r="G902" i="1"/>
  <c r="H902" i="1"/>
  <c r="I902" i="1"/>
  <c r="J902" i="1"/>
  <c r="K902" i="1"/>
  <c r="G1489" i="1"/>
  <c r="H1489" i="1"/>
  <c r="I1489" i="1"/>
  <c r="J1489" i="1"/>
  <c r="K1489" i="1"/>
  <c r="G990" i="1"/>
  <c r="H990" i="1"/>
  <c r="I990" i="1"/>
  <c r="J990" i="1"/>
  <c r="K990" i="1"/>
  <c r="G1693" i="1"/>
  <c r="H1693" i="1"/>
  <c r="I1693" i="1"/>
  <c r="J1693" i="1"/>
  <c r="K1693" i="1"/>
  <c r="G449" i="1"/>
  <c r="H449" i="1"/>
  <c r="I449" i="1"/>
  <c r="J449" i="1"/>
  <c r="K449" i="1"/>
  <c r="G1681" i="1"/>
  <c r="H1681" i="1"/>
  <c r="I1681" i="1"/>
  <c r="J1681" i="1"/>
  <c r="K1681" i="1"/>
  <c r="G1043" i="1"/>
  <c r="H1043" i="1"/>
  <c r="I1043" i="1"/>
  <c r="J1043" i="1"/>
  <c r="K1043" i="1"/>
  <c r="G1984" i="1"/>
  <c r="H1984" i="1"/>
  <c r="I1984" i="1"/>
  <c r="J1984" i="1"/>
  <c r="K1984" i="1"/>
  <c r="G1678" i="1"/>
  <c r="H1678" i="1"/>
  <c r="I1678" i="1"/>
  <c r="J1678" i="1"/>
  <c r="K1678" i="1"/>
  <c r="G824" i="1"/>
  <c r="H824" i="1"/>
  <c r="I824" i="1"/>
  <c r="J824" i="1"/>
  <c r="K824" i="1"/>
  <c r="G386" i="1"/>
  <c r="H386" i="1"/>
  <c r="I386" i="1"/>
  <c r="J386" i="1"/>
  <c r="K386" i="1"/>
  <c r="G1745" i="1"/>
  <c r="H1745" i="1"/>
  <c r="I1745" i="1"/>
  <c r="J1745" i="1"/>
  <c r="K1745" i="1"/>
  <c r="G2338" i="1"/>
  <c r="H2338" i="1"/>
  <c r="I2338" i="1"/>
  <c r="J2338" i="1"/>
  <c r="K2338" i="1"/>
  <c r="G2339" i="1"/>
  <c r="H2339" i="1"/>
  <c r="I2339" i="1"/>
  <c r="J2339" i="1"/>
  <c r="K2339" i="1"/>
  <c r="G1417" i="1"/>
  <c r="H1417" i="1"/>
  <c r="I1417" i="1"/>
  <c r="J1417" i="1"/>
  <c r="K1417" i="1"/>
  <c r="G1086" i="1"/>
  <c r="H1086" i="1"/>
  <c r="I1086" i="1"/>
  <c r="J1086" i="1"/>
  <c r="K1086" i="1"/>
  <c r="G975" i="1"/>
  <c r="H975" i="1"/>
  <c r="I975" i="1"/>
  <c r="J975" i="1"/>
  <c r="K975" i="1"/>
  <c r="G358" i="1"/>
  <c r="H358" i="1"/>
  <c r="I358" i="1"/>
  <c r="L358" i="1"/>
  <c r="J358" i="1"/>
  <c r="K358" i="1"/>
  <c r="G1068" i="1"/>
  <c r="H1068" i="1"/>
  <c r="I1068" i="1"/>
  <c r="J1068" i="1"/>
  <c r="K1068" i="1"/>
  <c r="G1963" i="1"/>
  <c r="H1963" i="1"/>
  <c r="I1963" i="1"/>
  <c r="J1963" i="1"/>
  <c r="K1963" i="1"/>
  <c r="G751" i="1"/>
  <c r="H751" i="1"/>
  <c r="I751" i="1"/>
  <c r="J751" i="1"/>
  <c r="K751" i="1"/>
  <c r="G1816" i="1"/>
  <c r="H1816" i="1"/>
  <c r="I1816" i="1"/>
  <c r="J1816" i="1"/>
  <c r="K1816" i="1"/>
  <c r="G565" i="1"/>
  <c r="H565" i="1"/>
  <c r="I565" i="1"/>
  <c r="J565" i="1"/>
  <c r="K565" i="1"/>
  <c r="G629" i="1"/>
  <c r="H629" i="1"/>
  <c r="I629" i="1"/>
  <c r="J629" i="1"/>
  <c r="K629" i="1"/>
  <c r="G2008" i="1"/>
  <c r="H2008" i="1"/>
  <c r="I2008" i="1"/>
  <c r="J2008" i="1"/>
  <c r="K2008" i="1"/>
  <c r="G2340" i="1"/>
  <c r="H2340" i="1"/>
  <c r="I2340" i="1"/>
  <c r="J2340" i="1"/>
  <c r="K2340" i="1"/>
  <c r="G271" i="1"/>
  <c r="H271" i="1"/>
  <c r="I271" i="1"/>
  <c r="J271" i="1"/>
  <c r="K271" i="1"/>
  <c r="G1307" i="1"/>
  <c r="H1307" i="1"/>
  <c r="I1307" i="1"/>
  <c r="J1307" i="1"/>
  <c r="K1307" i="1"/>
  <c r="G744" i="1"/>
  <c r="H744" i="1"/>
  <c r="I744" i="1"/>
  <c r="J744" i="1"/>
  <c r="K744" i="1"/>
  <c r="G963" i="1"/>
  <c r="H963" i="1"/>
  <c r="I963" i="1"/>
  <c r="J963" i="1"/>
  <c r="K963" i="1"/>
  <c r="G2341" i="1"/>
  <c r="H2341" i="1"/>
  <c r="I2341" i="1"/>
  <c r="J2341" i="1"/>
  <c r="K2341" i="1"/>
  <c r="G680" i="1"/>
  <c r="H680" i="1"/>
  <c r="I680" i="1"/>
  <c r="J680" i="1"/>
  <c r="K680" i="1"/>
  <c r="G1841" i="1"/>
  <c r="H1841" i="1"/>
  <c r="I1841" i="1"/>
  <c r="J1841" i="1"/>
  <c r="K1841" i="1"/>
  <c r="G1840" i="1"/>
  <c r="H1840" i="1"/>
  <c r="I1840" i="1"/>
  <c r="J1840" i="1"/>
  <c r="K1840" i="1"/>
  <c r="G218" i="1"/>
  <c r="H218" i="1"/>
  <c r="I218" i="1"/>
  <c r="J218" i="1"/>
  <c r="K218" i="1"/>
  <c r="G692" i="1"/>
  <c r="H692" i="1"/>
  <c r="I692" i="1"/>
  <c r="J692" i="1"/>
  <c r="K692" i="1"/>
  <c r="G763" i="1"/>
  <c r="H763" i="1"/>
  <c r="I763" i="1"/>
  <c r="J763" i="1"/>
  <c r="K763" i="1"/>
  <c r="G1419" i="1"/>
  <c r="H1419" i="1"/>
  <c r="I1419" i="1"/>
  <c r="J1419" i="1"/>
  <c r="K1419" i="1"/>
  <c r="G1601" i="1"/>
  <c r="H1601" i="1"/>
  <c r="I1601" i="1"/>
  <c r="J1601" i="1"/>
  <c r="K1601" i="1"/>
  <c r="G327" i="1"/>
  <c r="H327" i="1"/>
  <c r="I327" i="1"/>
  <c r="J327" i="1"/>
  <c r="K327" i="1"/>
  <c r="G707" i="1"/>
  <c r="H707" i="1"/>
  <c r="I707" i="1"/>
  <c r="J707" i="1"/>
  <c r="K707" i="1"/>
  <c r="G2342" i="1"/>
  <c r="H2342" i="1"/>
  <c r="I2342" i="1"/>
  <c r="J2342" i="1"/>
  <c r="K2342" i="1"/>
  <c r="G1599" i="1"/>
  <c r="H1599" i="1"/>
  <c r="I1599" i="1"/>
  <c r="J1599" i="1"/>
  <c r="K1599" i="1"/>
  <c r="G1324" i="1"/>
  <c r="H1324" i="1"/>
  <c r="I1324" i="1"/>
  <c r="J1324" i="1"/>
  <c r="K1324" i="1"/>
  <c r="G1403" i="1"/>
  <c r="H1403" i="1"/>
  <c r="I1403" i="1"/>
  <c r="J1403" i="1"/>
  <c r="K1403" i="1"/>
  <c r="G1202" i="1"/>
  <c r="H1202" i="1"/>
  <c r="I1202" i="1"/>
  <c r="J1202" i="1"/>
  <c r="K1202" i="1"/>
  <c r="G451" i="1"/>
  <c r="H451" i="1"/>
  <c r="I451" i="1"/>
  <c r="J451" i="1"/>
  <c r="K451" i="1"/>
  <c r="G1527" i="1"/>
  <c r="H1527" i="1"/>
  <c r="I1527" i="1"/>
  <c r="J1527" i="1"/>
  <c r="K1527" i="1"/>
  <c r="G2343" i="1"/>
  <c r="H2343" i="1"/>
  <c r="I2343" i="1"/>
  <c r="J2343" i="1"/>
  <c r="K2343" i="1"/>
  <c r="G539" i="1"/>
  <c r="H539" i="1"/>
  <c r="I539" i="1"/>
  <c r="J539" i="1"/>
  <c r="K539" i="1"/>
  <c r="G1753" i="1"/>
  <c r="H1753" i="1"/>
  <c r="I1753" i="1"/>
  <c r="J1753" i="1"/>
  <c r="K1753" i="1"/>
  <c r="G1278" i="1"/>
  <c r="H1278" i="1"/>
  <c r="I1278" i="1"/>
  <c r="J1278" i="1"/>
  <c r="K1278" i="1"/>
  <c r="G1538" i="1"/>
  <c r="H1538" i="1"/>
  <c r="I1538" i="1"/>
  <c r="J1538" i="1"/>
  <c r="K1538" i="1"/>
  <c r="G617" i="1"/>
  <c r="H617" i="1"/>
  <c r="I617" i="1"/>
  <c r="J617" i="1"/>
  <c r="K617" i="1"/>
  <c r="G919" i="1"/>
  <c r="H919" i="1"/>
  <c r="I919" i="1"/>
  <c r="J919" i="1"/>
  <c r="K919" i="1"/>
  <c r="G1818" i="1"/>
  <c r="H1818" i="1"/>
  <c r="I1818" i="1"/>
  <c r="J1818" i="1"/>
  <c r="K1818" i="1"/>
  <c r="G2344" i="1"/>
  <c r="H2344" i="1"/>
  <c r="I2344" i="1"/>
  <c r="J2344" i="1"/>
  <c r="K2344" i="1"/>
  <c r="G535" i="1"/>
  <c r="H535" i="1"/>
  <c r="I535" i="1"/>
  <c r="J535" i="1"/>
  <c r="K535" i="1"/>
  <c r="G2345" i="1"/>
  <c r="H2345" i="1"/>
  <c r="I2345" i="1"/>
  <c r="J2345" i="1"/>
  <c r="K2345" i="1"/>
  <c r="G1306" i="1"/>
  <c r="H1306" i="1"/>
  <c r="I1306" i="1"/>
  <c r="J1306" i="1"/>
  <c r="K1306" i="1"/>
  <c r="G1343" i="1"/>
  <c r="H1343" i="1"/>
  <c r="I1343" i="1"/>
  <c r="J1343" i="1"/>
  <c r="K1343" i="1"/>
  <c r="G2346" i="1"/>
  <c r="H2346" i="1"/>
  <c r="I2346" i="1"/>
  <c r="J2346" i="1"/>
  <c r="K2346" i="1"/>
  <c r="G1473" i="1"/>
  <c r="H1473" i="1"/>
  <c r="I1473" i="1"/>
  <c r="J1473" i="1"/>
  <c r="K1473" i="1"/>
  <c r="G1299" i="1"/>
  <c r="H1299" i="1"/>
  <c r="I1299" i="1"/>
  <c r="J1299" i="1"/>
  <c r="K1299" i="1"/>
  <c r="G633" i="1"/>
  <c r="H633" i="1"/>
  <c r="I633" i="1"/>
  <c r="J633" i="1"/>
  <c r="K633" i="1"/>
  <c r="G105" i="1"/>
  <c r="H105" i="1"/>
  <c r="I105" i="1"/>
  <c r="J105" i="1"/>
  <c r="K105" i="1"/>
  <c r="G1132" i="1"/>
  <c r="H1132" i="1"/>
  <c r="I1132" i="1"/>
  <c r="J1132" i="1"/>
  <c r="K1132" i="1"/>
  <c r="G311" i="1"/>
  <c r="H311" i="1"/>
  <c r="I311" i="1"/>
  <c r="J311" i="1"/>
  <c r="K311" i="1"/>
  <c r="G1148" i="1"/>
  <c r="H1148" i="1"/>
  <c r="I1148" i="1"/>
  <c r="J1148" i="1"/>
  <c r="K1148" i="1"/>
  <c r="G679" i="1"/>
  <c r="H679" i="1"/>
  <c r="I679" i="1"/>
  <c r="J679" i="1"/>
  <c r="K679" i="1"/>
  <c r="G1492" i="1"/>
  <c r="H1492" i="1"/>
  <c r="I1492" i="1"/>
  <c r="J1492" i="1"/>
  <c r="K1492" i="1"/>
  <c r="G1539" i="1"/>
  <c r="H1539" i="1"/>
  <c r="I1539" i="1"/>
  <c r="J1539" i="1"/>
  <c r="K1539" i="1"/>
  <c r="G1354" i="1"/>
  <c r="H1354" i="1"/>
  <c r="I1354" i="1"/>
  <c r="J1354" i="1"/>
  <c r="K1354" i="1"/>
  <c r="G1319" i="1"/>
  <c r="H1319" i="1"/>
  <c r="I1319" i="1"/>
  <c r="J1319" i="1"/>
  <c r="K1319" i="1"/>
  <c r="G1582" i="1"/>
  <c r="H1582" i="1"/>
  <c r="I1582" i="1"/>
  <c r="J1582" i="1"/>
  <c r="K1582" i="1"/>
  <c r="G817" i="1"/>
  <c r="H817" i="1"/>
  <c r="I817" i="1"/>
  <c r="J817" i="1"/>
  <c r="K817" i="1"/>
  <c r="G1063" i="1"/>
  <c r="H1063" i="1"/>
  <c r="I1063" i="1"/>
  <c r="J1063" i="1"/>
  <c r="K1063" i="1"/>
  <c r="G1044" i="1"/>
  <c r="H1044" i="1"/>
  <c r="I1044" i="1"/>
  <c r="J1044" i="1"/>
  <c r="K1044" i="1"/>
  <c r="G517" i="1"/>
  <c r="H517" i="1"/>
  <c r="I517" i="1"/>
  <c r="J517" i="1"/>
  <c r="K517" i="1"/>
  <c r="G640" i="1"/>
  <c r="H640" i="1"/>
  <c r="I640" i="1"/>
  <c r="J640" i="1"/>
  <c r="K640" i="1"/>
  <c r="G1124" i="1"/>
  <c r="H1124" i="1"/>
  <c r="I1124" i="1"/>
  <c r="J1124" i="1"/>
  <c r="K1124" i="1"/>
  <c r="G1006" i="1"/>
  <c r="H1006" i="1"/>
  <c r="I1006" i="1"/>
  <c r="J1006" i="1"/>
  <c r="K1006" i="1"/>
  <c r="G566" i="1"/>
  <c r="H566" i="1"/>
  <c r="I566" i="1"/>
  <c r="J566" i="1"/>
  <c r="K566" i="1"/>
  <c r="G1464" i="1"/>
  <c r="H1464" i="1"/>
  <c r="I1464" i="1"/>
  <c r="J1464" i="1"/>
  <c r="K1464" i="1"/>
  <c r="G1924" i="1"/>
  <c r="H1924" i="1"/>
  <c r="I1924" i="1"/>
  <c r="J1924" i="1"/>
  <c r="K1924" i="1"/>
  <c r="G324" i="1"/>
  <c r="H324" i="1"/>
  <c r="I324" i="1"/>
  <c r="J324" i="1"/>
  <c r="K324" i="1"/>
  <c r="G1198" i="1"/>
  <c r="H1198" i="1"/>
  <c r="I1198" i="1"/>
  <c r="J1198" i="1"/>
  <c r="K1198" i="1"/>
  <c r="G1391" i="1"/>
  <c r="H1391" i="1"/>
  <c r="I1391" i="1"/>
  <c r="J1391" i="1"/>
  <c r="K1391" i="1"/>
  <c r="G1405" i="1"/>
  <c r="H1405" i="1"/>
  <c r="I1405" i="1"/>
  <c r="J1405" i="1"/>
  <c r="K1405" i="1"/>
  <c r="G1078" i="1"/>
  <c r="H1078" i="1"/>
  <c r="I1078" i="1"/>
  <c r="J1078" i="1"/>
  <c r="K1078" i="1"/>
  <c r="G2347" i="1"/>
  <c r="H2347" i="1"/>
  <c r="I2347" i="1"/>
  <c r="J2347" i="1"/>
  <c r="K2347" i="1"/>
  <c r="G974" i="1"/>
  <c r="H974" i="1"/>
  <c r="I974" i="1"/>
  <c r="J974" i="1"/>
  <c r="K974" i="1"/>
  <c r="G2014" i="1"/>
  <c r="H2014" i="1"/>
  <c r="I2014" i="1"/>
  <c r="J2014" i="1"/>
  <c r="K2014" i="1"/>
  <c r="G1280" i="1"/>
  <c r="H1280" i="1"/>
  <c r="I1280" i="1"/>
  <c r="J1280" i="1"/>
  <c r="K1280" i="1"/>
  <c r="G1739" i="1"/>
  <c r="H1739" i="1"/>
  <c r="I1739" i="1"/>
  <c r="J1739" i="1"/>
  <c r="K1739" i="1"/>
  <c r="G830" i="1"/>
  <c r="H830" i="1"/>
  <c r="I830" i="1"/>
  <c r="J830" i="1"/>
  <c r="K830" i="1"/>
  <c r="G1729" i="1"/>
  <c r="H1729" i="1"/>
  <c r="I1729" i="1"/>
  <c r="J1729" i="1"/>
  <c r="K1729" i="1"/>
  <c r="G1231" i="1"/>
  <c r="H1231" i="1"/>
  <c r="I1231" i="1"/>
  <c r="J1231" i="1"/>
  <c r="K1231" i="1"/>
  <c r="G1987" i="1"/>
  <c r="H1987" i="1"/>
  <c r="I1987" i="1"/>
  <c r="J1987" i="1"/>
  <c r="K1987" i="1"/>
  <c r="G1945" i="1"/>
  <c r="H1945" i="1"/>
  <c r="I1945" i="1"/>
  <c r="J1945" i="1"/>
  <c r="K1945" i="1"/>
  <c r="G298" i="1"/>
  <c r="H298" i="1"/>
  <c r="I298" i="1"/>
  <c r="J298" i="1"/>
  <c r="K298" i="1"/>
  <c r="G1723" i="1"/>
  <c r="H1723" i="1"/>
  <c r="I1723" i="1"/>
  <c r="J1723" i="1"/>
  <c r="K1723" i="1"/>
  <c r="G1754" i="1"/>
  <c r="H1754" i="1"/>
  <c r="I1754" i="1"/>
  <c r="J1754" i="1"/>
  <c r="K1754" i="1"/>
  <c r="G1572" i="1"/>
  <c r="H1572" i="1"/>
  <c r="I1572" i="1"/>
  <c r="J1572" i="1"/>
  <c r="K1572" i="1"/>
  <c r="G1982" i="1"/>
  <c r="H1982" i="1"/>
  <c r="I1982" i="1"/>
  <c r="J1982" i="1"/>
  <c r="K1982" i="1"/>
  <c r="G426" i="1"/>
  <c r="H426" i="1"/>
  <c r="I426" i="1"/>
  <c r="J426" i="1"/>
  <c r="K426" i="1"/>
  <c r="G993" i="1"/>
  <c r="H993" i="1"/>
  <c r="I993" i="1"/>
  <c r="J993" i="1"/>
  <c r="K993" i="1"/>
  <c r="G2348" i="1"/>
  <c r="H2348" i="1"/>
  <c r="I2348" i="1"/>
  <c r="J2348" i="1"/>
  <c r="K2348" i="1"/>
  <c r="G1140" i="1"/>
  <c r="H1140" i="1"/>
  <c r="I1140" i="1"/>
  <c r="J1140" i="1"/>
  <c r="K1140" i="1"/>
  <c r="G955" i="1"/>
  <c r="H955" i="1"/>
  <c r="I955" i="1"/>
  <c r="J955" i="1"/>
  <c r="K955" i="1"/>
  <c r="G2349" i="1"/>
  <c r="H2349" i="1"/>
  <c r="I2349" i="1"/>
  <c r="J2349" i="1"/>
  <c r="K2349" i="1"/>
  <c r="G628" i="1"/>
  <c r="H628" i="1"/>
  <c r="I628" i="1"/>
  <c r="J628" i="1"/>
  <c r="K628" i="1"/>
  <c r="G1321" i="1"/>
  <c r="H1321" i="1"/>
  <c r="I1321" i="1"/>
  <c r="J1321" i="1"/>
  <c r="K1321" i="1"/>
  <c r="G647" i="1"/>
  <c r="H647" i="1"/>
  <c r="I647" i="1"/>
  <c r="J647" i="1"/>
  <c r="K647" i="1"/>
  <c r="G1541" i="1"/>
  <c r="H1541" i="1"/>
  <c r="I1541" i="1"/>
  <c r="J1541" i="1"/>
  <c r="K1541" i="1"/>
  <c r="G711" i="1"/>
  <c r="H711" i="1"/>
  <c r="I711" i="1"/>
  <c r="J711" i="1"/>
  <c r="K711" i="1"/>
  <c r="G1395" i="1"/>
  <c r="H1395" i="1"/>
  <c r="I1395" i="1"/>
  <c r="J1395" i="1"/>
  <c r="K1395" i="1"/>
  <c r="G1203" i="1"/>
  <c r="H1203" i="1"/>
  <c r="I1203" i="1"/>
  <c r="J1203" i="1"/>
  <c r="K1203" i="1"/>
  <c r="G1325" i="1"/>
  <c r="H1325" i="1"/>
  <c r="I1325" i="1"/>
  <c r="J1325" i="1"/>
  <c r="K1325" i="1"/>
  <c r="G1377" i="1"/>
  <c r="H1377" i="1"/>
  <c r="I1377" i="1"/>
  <c r="J1377" i="1"/>
  <c r="K1377" i="1"/>
  <c r="G295" i="1"/>
  <c r="H295" i="1"/>
  <c r="I295" i="1"/>
  <c r="J295" i="1"/>
  <c r="K295" i="1"/>
  <c r="G2350" i="1"/>
  <c r="H2350" i="1"/>
  <c r="I2350" i="1"/>
  <c r="J2350" i="1"/>
  <c r="K2350" i="1"/>
  <c r="G2351" i="1"/>
  <c r="H2351" i="1"/>
  <c r="I2351" i="1"/>
  <c r="J2351" i="1"/>
  <c r="K2351" i="1"/>
  <c r="G1199" i="1"/>
  <c r="H1199" i="1"/>
  <c r="I1199" i="1"/>
  <c r="J1199" i="1"/>
  <c r="K1199" i="1"/>
  <c r="G1300" i="1"/>
  <c r="H1300" i="1"/>
  <c r="I1300" i="1"/>
  <c r="J1300" i="1"/>
  <c r="K1300" i="1"/>
  <c r="G880" i="1"/>
  <c r="H880" i="1"/>
  <c r="I880" i="1"/>
  <c r="J880" i="1"/>
  <c r="K880" i="1"/>
  <c r="G246" i="1"/>
  <c r="H246" i="1"/>
  <c r="I246" i="1"/>
  <c r="J246" i="1"/>
  <c r="K246" i="1"/>
  <c r="G2352" i="1"/>
  <c r="H2352" i="1"/>
  <c r="I2352" i="1"/>
  <c r="J2352" i="1"/>
  <c r="K2352" i="1"/>
  <c r="G2353" i="1"/>
  <c r="H2353" i="1"/>
  <c r="I2353" i="1"/>
  <c r="J2353" i="1"/>
  <c r="K2353" i="1"/>
  <c r="G1257" i="1"/>
  <c r="H1257" i="1"/>
  <c r="I1257" i="1"/>
  <c r="J1257" i="1"/>
  <c r="K1257" i="1"/>
  <c r="G1274" i="1"/>
  <c r="H1274" i="1"/>
  <c r="I1274" i="1"/>
  <c r="J1274" i="1"/>
  <c r="K1274" i="1"/>
  <c r="G74" i="1"/>
  <c r="H74" i="1"/>
  <c r="I74" i="1"/>
  <c r="J74" i="1"/>
  <c r="K74" i="1"/>
  <c r="G1776" i="1"/>
  <c r="H1776" i="1"/>
  <c r="I1776" i="1"/>
  <c r="J1776" i="1"/>
  <c r="K1776" i="1"/>
  <c r="G725" i="1"/>
  <c r="H725" i="1"/>
  <c r="I725" i="1"/>
  <c r="J725" i="1"/>
  <c r="K725" i="1"/>
  <c r="G253" i="1"/>
  <c r="H253" i="1"/>
  <c r="I253" i="1"/>
  <c r="J253" i="1"/>
  <c r="K253" i="1"/>
  <c r="G359" i="1"/>
  <c r="H359" i="1"/>
  <c r="I359" i="1"/>
  <c r="L359" i="1"/>
  <c r="J359" i="1"/>
  <c r="K359" i="1"/>
  <c r="G1339" i="1"/>
  <c r="H1339" i="1"/>
  <c r="I1339" i="1"/>
  <c r="J1339" i="1"/>
  <c r="K1339" i="1"/>
  <c r="G178" i="1"/>
  <c r="H178" i="1"/>
  <c r="I178" i="1"/>
  <c r="J178" i="1"/>
  <c r="K178" i="1"/>
  <c r="G923" i="1"/>
  <c r="H923" i="1"/>
  <c r="I923" i="1"/>
  <c r="J923" i="1"/>
  <c r="K923" i="1"/>
  <c r="G1546" i="1"/>
  <c r="H1546" i="1"/>
  <c r="I1546" i="1"/>
  <c r="J1546" i="1"/>
  <c r="K1546" i="1"/>
  <c r="G1864" i="1"/>
  <c r="H1864" i="1"/>
  <c r="I1864" i="1"/>
  <c r="J1864" i="1"/>
  <c r="K1864" i="1"/>
  <c r="G1035" i="1"/>
  <c r="H1035" i="1"/>
  <c r="I1035" i="1"/>
  <c r="J1035" i="1"/>
  <c r="K1035" i="1"/>
  <c r="G947" i="1"/>
  <c r="H947" i="1"/>
  <c r="I947" i="1"/>
  <c r="J947" i="1"/>
  <c r="K947" i="1"/>
  <c r="G982" i="1"/>
  <c r="H982" i="1"/>
  <c r="I982" i="1"/>
  <c r="J982" i="1"/>
  <c r="K982" i="1"/>
  <c r="G1392" i="1"/>
  <c r="H1392" i="1"/>
  <c r="I1392" i="1"/>
  <c r="J1392" i="1"/>
  <c r="K1392" i="1"/>
  <c r="G1895" i="1"/>
  <c r="H1895" i="1"/>
  <c r="I1895" i="1"/>
  <c r="J1895" i="1"/>
  <c r="K1895" i="1"/>
  <c r="G102" i="1"/>
  <c r="H102" i="1"/>
  <c r="I102" i="1"/>
  <c r="J102" i="1"/>
  <c r="K102" i="1"/>
  <c r="G1159" i="1"/>
  <c r="H1159" i="1"/>
  <c r="I1159" i="1"/>
  <c r="J1159" i="1"/>
  <c r="K1159" i="1"/>
  <c r="G2354" i="1"/>
  <c r="H2354" i="1"/>
  <c r="I2354" i="1"/>
  <c r="J2354" i="1"/>
  <c r="K2354" i="1"/>
  <c r="G2355" i="1"/>
  <c r="H2355" i="1"/>
  <c r="I2355" i="1"/>
  <c r="J2355" i="1"/>
  <c r="K2355" i="1"/>
  <c r="G1801" i="1"/>
  <c r="H1801" i="1"/>
  <c r="I1801" i="1"/>
  <c r="J1801" i="1"/>
  <c r="K1801" i="1"/>
  <c r="G526" i="1"/>
  <c r="H526" i="1"/>
  <c r="I526" i="1"/>
  <c r="J526" i="1"/>
  <c r="K526" i="1"/>
  <c r="G2356" i="1"/>
  <c r="H2356" i="1"/>
  <c r="I2356" i="1"/>
  <c r="J2356" i="1"/>
  <c r="K2356" i="1"/>
  <c r="G1049" i="1"/>
  <c r="H1049" i="1"/>
  <c r="I1049" i="1"/>
  <c r="J1049" i="1"/>
  <c r="K1049" i="1"/>
  <c r="G1900" i="1"/>
  <c r="H1900" i="1"/>
  <c r="I1900" i="1"/>
  <c r="J1900" i="1"/>
  <c r="K1900" i="1"/>
  <c r="G302" i="1"/>
  <c r="H302" i="1"/>
  <c r="I302" i="1"/>
  <c r="J302" i="1"/>
  <c r="K302" i="1"/>
  <c r="G1411" i="1"/>
  <c r="H1411" i="1"/>
  <c r="I1411" i="1"/>
  <c r="J1411" i="1"/>
  <c r="K1411" i="1"/>
  <c r="G1667" i="1"/>
  <c r="H1667" i="1"/>
  <c r="I1667" i="1"/>
  <c r="J1667" i="1"/>
  <c r="K1667" i="1"/>
  <c r="G560" i="1"/>
  <c r="H560" i="1"/>
  <c r="I560" i="1"/>
  <c r="J560" i="1"/>
  <c r="K560" i="1"/>
  <c r="G117" i="1"/>
  <c r="H117" i="1"/>
  <c r="I117" i="1"/>
  <c r="J117" i="1"/>
  <c r="K117" i="1"/>
  <c r="G1123" i="1"/>
  <c r="H1123" i="1"/>
  <c r="I1123" i="1"/>
  <c r="J1123" i="1"/>
  <c r="K1123" i="1"/>
  <c r="G1996" i="1"/>
  <c r="H1996" i="1"/>
  <c r="I1996" i="1"/>
  <c r="J1996" i="1"/>
  <c r="K1996" i="1"/>
  <c r="G72" i="1"/>
  <c r="H72" i="1"/>
  <c r="I72" i="1"/>
  <c r="J72" i="1"/>
  <c r="K72" i="1"/>
  <c r="G1503" i="1"/>
  <c r="H1503" i="1"/>
  <c r="I1503" i="1"/>
  <c r="J1503" i="1"/>
  <c r="K1503" i="1"/>
  <c r="G355" i="1"/>
  <c r="H355" i="1"/>
  <c r="I355" i="1"/>
  <c r="L355" i="1"/>
  <c r="J355" i="1"/>
  <c r="K355" i="1"/>
  <c r="G1927" i="1"/>
  <c r="H1927" i="1"/>
  <c r="I1927" i="1"/>
  <c r="J1927" i="1"/>
  <c r="K1927" i="1"/>
  <c r="G1973" i="1"/>
  <c r="H1973" i="1"/>
  <c r="I1973" i="1"/>
  <c r="J1973" i="1"/>
  <c r="K1973" i="1"/>
  <c r="G766" i="1"/>
  <c r="H766" i="1"/>
  <c r="I766" i="1"/>
  <c r="J766" i="1"/>
  <c r="K766" i="1"/>
  <c r="G563" i="1"/>
  <c r="H563" i="1"/>
  <c r="I563" i="1"/>
  <c r="J563" i="1"/>
  <c r="K563" i="1"/>
  <c r="G2357" i="1"/>
  <c r="H2357" i="1"/>
  <c r="I2357" i="1"/>
  <c r="J2357" i="1"/>
  <c r="K2357" i="1"/>
  <c r="G1444" i="1"/>
  <c r="H1444" i="1"/>
  <c r="I1444" i="1"/>
  <c r="J1444" i="1"/>
  <c r="K1444" i="1"/>
  <c r="G2358" i="1"/>
  <c r="H2358" i="1"/>
  <c r="I2358" i="1"/>
  <c r="J2358" i="1"/>
  <c r="K2358" i="1"/>
  <c r="G422" i="1"/>
  <c r="H422" i="1"/>
  <c r="I422" i="1"/>
  <c r="J422" i="1"/>
  <c r="K422" i="1"/>
  <c r="G576" i="1"/>
  <c r="H576" i="1"/>
  <c r="I576" i="1"/>
  <c r="J576" i="1"/>
  <c r="K576" i="1"/>
  <c r="G2359" i="1"/>
  <c r="H2359" i="1"/>
  <c r="I2359" i="1"/>
  <c r="J2359" i="1"/>
  <c r="K2359" i="1"/>
  <c r="G139" i="1"/>
  <c r="H139" i="1"/>
  <c r="I139" i="1"/>
  <c r="J139" i="1"/>
  <c r="K139" i="1"/>
  <c r="G1107" i="1"/>
  <c r="H1107" i="1"/>
  <c r="I1107" i="1"/>
  <c r="J1107" i="1"/>
  <c r="K1107" i="1"/>
  <c r="G2360" i="1"/>
  <c r="H2360" i="1"/>
  <c r="I2360" i="1"/>
  <c r="J2360" i="1"/>
  <c r="K2360" i="1"/>
  <c r="G1241" i="1"/>
  <c r="H1241" i="1"/>
  <c r="I1241" i="1"/>
  <c r="J1241" i="1"/>
  <c r="K1241" i="1"/>
  <c r="G417" i="1"/>
  <c r="H417" i="1"/>
  <c r="I417" i="1"/>
  <c r="J417" i="1"/>
  <c r="K417" i="1"/>
  <c r="G1039" i="1"/>
  <c r="H1039" i="1"/>
  <c r="I1039" i="1"/>
  <c r="J1039" i="1"/>
  <c r="K1039" i="1"/>
  <c r="G687" i="1"/>
  <c r="H687" i="1"/>
  <c r="I687" i="1"/>
  <c r="J687" i="1"/>
  <c r="K687" i="1"/>
  <c r="G574" i="1"/>
  <c r="H574" i="1"/>
  <c r="I574" i="1"/>
  <c r="J574" i="1"/>
  <c r="K574" i="1"/>
  <c r="G1298" i="1"/>
  <c r="H1298" i="1"/>
  <c r="I1298" i="1"/>
  <c r="J1298" i="1"/>
  <c r="K1298" i="1"/>
  <c r="G1533" i="1"/>
  <c r="H1533" i="1"/>
  <c r="I1533" i="1"/>
  <c r="J1533" i="1"/>
  <c r="K1533" i="1"/>
  <c r="G476" i="1"/>
  <c r="H476" i="1"/>
  <c r="I476" i="1"/>
  <c r="J476" i="1"/>
  <c r="K476" i="1"/>
  <c r="G967" i="1"/>
  <c r="H967" i="1"/>
  <c r="I967" i="1"/>
  <c r="J967" i="1"/>
  <c r="K967" i="1"/>
  <c r="G166" i="1"/>
  <c r="H166" i="1"/>
  <c r="I166" i="1"/>
  <c r="J166" i="1"/>
  <c r="K166" i="1"/>
  <c r="G1824" i="1"/>
  <c r="H1824" i="1"/>
  <c r="I1824" i="1"/>
  <c r="J1824" i="1"/>
  <c r="K1824" i="1"/>
  <c r="G343" i="1"/>
  <c r="H343" i="1"/>
  <c r="I343" i="1"/>
  <c r="J343" i="1"/>
  <c r="K343" i="1"/>
  <c r="G1929" i="1"/>
  <c r="H1929" i="1"/>
  <c r="I1929" i="1"/>
  <c r="J1929" i="1"/>
  <c r="K1929" i="1"/>
  <c r="G1185" i="1"/>
  <c r="H1185" i="1"/>
  <c r="I1185" i="1"/>
  <c r="J1185" i="1"/>
  <c r="K1185" i="1"/>
  <c r="G522" i="1"/>
  <c r="H522" i="1"/>
  <c r="I522" i="1"/>
  <c r="J522" i="1"/>
  <c r="K522" i="1"/>
  <c r="G889" i="1"/>
  <c r="H889" i="1"/>
  <c r="I889" i="1"/>
  <c r="J889" i="1"/>
  <c r="K889" i="1"/>
  <c r="G553" i="1"/>
  <c r="H553" i="1"/>
  <c r="I553" i="1"/>
  <c r="J553" i="1"/>
  <c r="K553" i="1"/>
  <c r="G1742" i="1"/>
  <c r="H1742" i="1"/>
  <c r="I1742" i="1"/>
  <c r="J1742" i="1"/>
  <c r="K1742" i="1"/>
  <c r="G1775" i="1"/>
  <c r="H1775" i="1"/>
  <c r="I1775" i="1"/>
  <c r="J1775" i="1"/>
  <c r="K1775" i="1"/>
  <c r="G30" i="1"/>
  <c r="H30" i="1"/>
  <c r="I30" i="1"/>
  <c r="J30" i="1"/>
  <c r="K30" i="1"/>
  <c r="G1382" i="1"/>
  <c r="H1382" i="1"/>
  <c r="I1382" i="1"/>
  <c r="J1382" i="1"/>
  <c r="K1382" i="1"/>
  <c r="G1427" i="1"/>
  <c r="H1427" i="1"/>
  <c r="I1427" i="1"/>
  <c r="J1427" i="1"/>
  <c r="K1427" i="1"/>
  <c r="G137" i="1"/>
  <c r="H137" i="1"/>
  <c r="I137" i="1"/>
  <c r="J137" i="1"/>
  <c r="K137" i="1"/>
  <c r="G1885" i="1"/>
  <c r="H1885" i="1"/>
  <c r="I1885" i="1"/>
  <c r="J1885" i="1"/>
  <c r="K1885" i="1"/>
  <c r="G509" i="1"/>
  <c r="H509" i="1"/>
  <c r="I509" i="1"/>
  <c r="J509" i="1"/>
  <c r="K509" i="1"/>
  <c r="G1037" i="1"/>
  <c r="H1037" i="1"/>
  <c r="I1037" i="1"/>
  <c r="J1037" i="1"/>
  <c r="K1037" i="1"/>
  <c r="G195" i="1"/>
  <c r="H195" i="1"/>
  <c r="I195" i="1"/>
  <c r="J195" i="1"/>
  <c r="K195" i="1"/>
  <c r="G1913" i="1"/>
  <c r="H1913" i="1"/>
  <c r="I1913" i="1"/>
  <c r="J1913" i="1"/>
  <c r="K1913" i="1"/>
  <c r="G1163" i="1"/>
  <c r="H1163" i="1"/>
  <c r="I1163" i="1"/>
  <c r="J1163" i="1"/>
  <c r="K1163" i="1"/>
  <c r="G954" i="1"/>
  <c r="H954" i="1"/>
  <c r="I954" i="1"/>
  <c r="J954" i="1"/>
  <c r="K954" i="1"/>
  <c r="G840" i="1"/>
  <c r="H840" i="1"/>
  <c r="I840" i="1"/>
  <c r="J840" i="1"/>
  <c r="K840" i="1"/>
  <c r="G712" i="1"/>
  <c r="H712" i="1"/>
  <c r="I712" i="1"/>
  <c r="J712" i="1"/>
  <c r="K712" i="1"/>
  <c r="G2361" i="1"/>
  <c r="H2361" i="1"/>
  <c r="I2361" i="1"/>
  <c r="J2361" i="1"/>
  <c r="K2361" i="1"/>
  <c r="G1296" i="1"/>
  <c r="H1296" i="1"/>
  <c r="I1296" i="1"/>
  <c r="J1296" i="1"/>
  <c r="K1296" i="1"/>
  <c r="G338" i="1"/>
  <c r="H338" i="1"/>
  <c r="I338" i="1"/>
  <c r="J338" i="1"/>
  <c r="K338" i="1"/>
  <c r="G1309" i="1"/>
  <c r="H1309" i="1"/>
  <c r="I1309" i="1"/>
  <c r="J1309" i="1"/>
  <c r="K1309" i="1"/>
  <c r="G322" i="1"/>
  <c r="H322" i="1"/>
  <c r="I322" i="1"/>
  <c r="J322" i="1"/>
  <c r="K322" i="1"/>
  <c r="G1256" i="1"/>
  <c r="H1256" i="1"/>
  <c r="I1256" i="1"/>
  <c r="J1256" i="1"/>
  <c r="K1256" i="1"/>
  <c r="G700" i="1"/>
  <c r="H700" i="1"/>
  <c r="I700" i="1"/>
  <c r="J700" i="1"/>
  <c r="K700" i="1"/>
  <c r="G2362" i="1"/>
  <c r="H2362" i="1"/>
  <c r="I2362" i="1"/>
  <c r="J2362" i="1"/>
  <c r="K2362" i="1"/>
  <c r="G1495" i="1"/>
  <c r="H1495" i="1"/>
  <c r="I1495" i="1"/>
  <c r="J1495" i="1"/>
  <c r="K1495" i="1"/>
  <c r="G13" i="1"/>
  <c r="H13" i="1"/>
  <c r="I13" i="1"/>
  <c r="J13" i="1"/>
  <c r="K13" i="1"/>
  <c r="G836" i="1"/>
  <c r="H836" i="1"/>
  <c r="I836" i="1"/>
  <c r="J836" i="1"/>
  <c r="K836" i="1"/>
  <c r="G1673" i="1"/>
  <c r="H1673" i="1"/>
  <c r="I1673" i="1"/>
  <c r="J1673" i="1"/>
  <c r="K1673" i="1"/>
  <c r="G549" i="1"/>
  <c r="H549" i="1"/>
  <c r="I549" i="1"/>
  <c r="J549" i="1"/>
  <c r="K549" i="1"/>
  <c r="G1859" i="1"/>
  <c r="H1859" i="1"/>
  <c r="I1859" i="1"/>
  <c r="J1859" i="1"/>
  <c r="K1859" i="1"/>
  <c r="G912" i="1"/>
  <c r="H912" i="1"/>
  <c r="I912" i="1"/>
  <c r="J912" i="1"/>
  <c r="K912" i="1"/>
  <c r="G475" i="1"/>
  <c r="H475" i="1"/>
  <c r="I475" i="1"/>
  <c r="J475" i="1"/>
  <c r="K475" i="1"/>
  <c r="G606" i="1"/>
  <c r="H606" i="1"/>
  <c r="I606" i="1"/>
  <c r="J606" i="1"/>
  <c r="K606" i="1"/>
  <c r="G1284" i="1"/>
  <c r="H1284" i="1"/>
  <c r="I1284" i="1"/>
  <c r="J1284" i="1"/>
  <c r="K1284" i="1"/>
  <c r="G2363" i="1"/>
  <c r="H2363" i="1"/>
  <c r="I2363" i="1"/>
  <c r="J2363" i="1"/>
  <c r="K2363" i="1"/>
  <c r="G1564" i="1"/>
  <c r="H1564" i="1"/>
  <c r="I1564" i="1"/>
  <c r="J1564" i="1"/>
  <c r="K1564" i="1"/>
  <c r="G767" i="1"/>
  <c r="H767" i="1"/>
  <c r="I767" i="1"/>
  <c r="J767" i="1"/>
  <c r="K767" i="1"/>
  <c r="G2364" i="1"/>
  <c r="H2364" i="1"/>
  <c r="I2364" i="1"/>
  <c r="J2364" i="1"/>
  <c r="K2364" i="1"/>
  <c r="G1716" i="1"/>
  <c r="H1716" i="1"/>
  <c r="I1716" i="1"/>
  <c r="J1716" i="1"/>
  <c r="K1716" i="1"/>
  <c r="G1666" i="1"/>
  <c r="H1666" i="1"/>
  <c r="I1666" i="1"/>
  <c r="J1666" i="1"/>
  <c r="K1666" i="1"/>
  <c r="G294" i="1"/>
  <c r="H294" i="1"/>
  <c r="I294" i="1"/>
  <c r="J294" i="1"/>
  <c r="K294" i="1"/>
  <c r="G2365" i="1"/>
  <c r="H2365" i="1"/>
  <c r="I2365" i="1"/>
  <c r="J2365" i="1"/>
  <c r="K2365" i="1"/>
  <c r="G1479" i="1"/>
  <c r="H1479" i="1"/>
  <c r="I1479" i="1"/>
  <c r="J1479" i="1"/>
  <c r="K1479" i="1"/>
  <c r="G1433" i="1"/>
  <c r="H1433" i="1"/>
  <c r="I1433" i="1"/>
  <c r="J1433" i="1"/>
  <c r="K1433" i="1"/>
  <c r="G2366" i="1"/>
  <c r="H2366" i="1"/>
  <c r="I2366" i="1"/>
  <c r="J2366" i="1"/>
  <c r="K2366" i="1"/>
  <c r="G2367" i="1"/>
  <c r="H2367" i="1"/>
  <c r="I2367" i="1"/>
  <c r="J2367" i="1"/>
  <c r="K2367" i="1"/>
  <c r="G1279" i="1"/>
  <c r="H1279" i="1"/>
  <c r="I1279" i="1"/>
  <c r="J1279" i="1"/>
  <c r="K1279" i="1"/>
  <c r="G19" i="1"/>
  <c r="H19" i="1"/>
  <c r="I19" i="1"/>
  <c r="J19" i="1"/>
  <c r="K19" i="1"/>
  <c r="G1475" i="1"/>
  <c r="H1475" i="1"/>
  <c r="I1475" i="1"/>
  <c r="J1475" i="1"/>
  <c r="K1475" i="1"/>
  <c r="G2368" i="1"/>
  <c r="H2368" i="1"/>
  <c r="I2368" i="1"/>
  <c r="J2368" i="1"/>
  <c r="K2368" i="1"/>
  <c r="G1020" i="1"/>
  <c r="H1020" i="1"/>
  <c r="I1020" i="1"/>
  <c r="J1020" i="1"/>
  <c r="K1020" i="1"/>
  <c r="G2369" i="1"/>
  <c r="H2369" i="1"/>
  <c r="I2369" i="1"/>
  <c r="J2369" i="1"/>
  <c r="K2369" i="1"/>
  <c r="G2370" i="1"/>
  <c r="H2370" i="1"/>
  <c r="I2370" i="1"/>
  <c r="J2370" i="1"/>
  <c r="K2370" i="1"/>
  <c r="G2371" i="1"/>
  <c r="H2371" i="1"/>
  <c r="I2371" i="1"/>
  <c r="J2371" i="1"/>
  <c r="K2371" i="1"/>
  <c r="G202" i="1"/>
  <c r="H202" i="1"/>
  <c r="I202" i="1"/>
  <c r="J202" i="1"/>
  <c r="K202" i="1"/>
  <c r="G1769" i="1"/>
  <c r="H1769" i="1"/>
  <c r="I1769" i="1"/>
  <c r="J1769" i="1"/>
  <c r="K1769" i="1"/>
  <c r="G2372" i="1"/>
  <c r="H2372" i="1"/>
  <c r="I2372" i="1"/>
  <c r="J2372" i="1"/>
  <c r="K2372" i="1"/>
  <c r="G2373" i="1"/>
  <c r="H2373" i="1"/>
  <c r="I2373" i="1"/>
  <c r="J2373" i="1"/>
  <c r="K2373" i="1"/>
  <c r="G1055" i="1"/>
  <c r="H1055" i="1"/>
  <c r="I1055" i="1"/>
  <c r="J1055" i="1"/>
  <c r="K1055" i="1"/>
  <c r="G296" i="1"/>
  <c r="H296" i="1"/>
  <c r="I296" i="1"/>
  <c r="J296" i="1"/>
  <c r="K296" i="1"/>
  <c r="G1765" i="1"/>
  <c r="H1765" i="1"/>
  <c r="I1765" i="1"/>
  <c r="J1765" i="1"/>
  <c r="K1765" i="1"/>
  <c r="G1799" i="1"/>
  <c r="H1799" i="1"/>
  <c r="I1799" i="1"/>
  <c r="J1799" i="1"/>
  <c r="K1799" i="1"/>
  <c r="G1690" i="1"/>
  <c r="H1690" i="1"/>
  <c r="I1690" i="1"/>
  <c r="J1690" i="1"/>
  <c r="K1690" i="1"/>
  <c r="G1054" i="1"/>
  <c r="H1054" i="1"/>
  <c r="I1054" i="1"/>
  <c r="J1054" i="1"/>
  <c r="K1054" i="1"/>
  <c r="G2374" i="1"/>
  <c r="H2374" i="1"/>
  <c r="I2374" i="1"/>
  <c r="J2374" i="1"/>
  <c r="K2374" i="1"/>
  <c r="G774" i="1"/>
  <c r="H774" i="1"/>
  <c r="I774" i="1"/>
  <c r="J774" i="1"/>
  <c r="K774" i="1"/>
  <c r="G398" i="1"/>
  <c r="H398" i="1"/>
  <c r="I398" i="1"/>
  <c r="J398" i="1"/>
  <c r="K398" i="1"/>
  <c r="G488" i="1"/>
  <c r="H488" i="1"/>
  <c r="I488" i="1"/>
  <c r="J488" i="1"/>
  <c r="K488" i="1"/>
  <c r="G1446" i="1"/>
  <c r="H1446" i="1"/>
  <c r="I1446" i="1"/>
  <c r="J1446" i="1"/>
  <c r="K1446" i="1"/>
  <c r="G1388" i="1"/>
  <c r="H1388" i="1"/>
  <c r="I1388" i="1"/>
  <c r="J1388" i="1"/>
  <c r="K1388" i="1"/>
  <c r="G1449" i="1"/>
  <c r="H1449" i="1"/>
  <c r="I1449" i="1"/>
  <c r="J1449" i="1"/>
  <c r="K1449" i="1"/>
  <c r="G2375" i="1"/>
  <c r="H2375" i="1"/>
  <c r="I2375" i="1"/>
  <c r="J2375" i="1"/>
  <c r="K2375" i="1"/>
  <c r="G1700" i="1"/>
  <c r="H1700" i="1"/>
  <c r="I1700" i="1"/>
  <c r="J1700" i="1"/>
  <c r="K1700" i="1"/>
  <c r="G1934" i="1"/>
  <c r="H1934" i="1"/>
  <c r="I1934" i="1"/>
  <c r="J1934" i="1"/>
  <c r="K1934" i="1"/>
  <c r="G1316" i="1"/>
  <c r="H1316" i="1"/>
  <c r="I1316" i="1"/>
  <c r="J1316" i="1"/>
  <c r="K1316" i="1"/>
  <c r="G1699" i="1"/>
  <c r="H1699" i="1"/>
  <c r="I1699" i="1"/>
  <c r="J1699" i="1"/>
  <c r="K1699" i="1"/>
  <c r="G1625" i="1"/>
  <c r="H1625" i="1"/>
  <c r="I1625" i="1"/>
  <c r="J1625" i="1"/>
  <c r="K1625" i="1"/>
  <c r="G653" i="1"/>
  <c r="H653" i="1"/>
  <c r="I653" i="1"/>
  <c r="J653" i="1"/>
  <c r="K653" i="1"/>
  <c r="G1149" i="1"/>
  <c r="H1149" i="1"/>
  <c r="I1149" i="1"/>
  <c r="J1149" i="1"/>
  <c r="K1149" i="1"/>
  <c r="G1453" i="1"/>
  <c r="H1453" i="1"/>
  <c r="I1453" i="1"/>
  <c r="J1453" i="1"/>
  <c r="K1453" i="1"/>
  <c r="G1415" i="1"/>
  <c r="H1415" i="1"/>
  <c r="I1415" i="1"/>
  <c r="J1415" i="1"/>
  <c r="K1415" i="1"/>
  <c r="G2376" i="1"/>
  <c r="H2376" i="1"/>
  <c r="I2376" i="1"/>
  <c r="J2376" i="1"/>
  <c r="K2376" i="1"/>
  <c r="G108" i="1"/>
  <c r="H108" i="1"/>
  <c r="I108" i="1"/>
  <c r="J108" i="1"/>
  <c r="K108" i="1"/>
  <c r="G1865" i="1"/>
  <c r="H1865" i="1"/>
  <c r="I1865" i="1"/>
  <c r="J1865" i="1"/>
  <c r="K1865" i="1"/>
  <c r="G2377" i="1"/>
  <c r="H2377" i="1"/>
  <c r="I2377" i="1"/>
  <c r="J2377" i="1"/>
  <c r="K2377" i="1"/>
  <c r="G1955" i="1"/>
  <c r="H1955" i="1"/>
  <c r="I1955" i="1"/>
  <c r="J1955" i="1"/>
  <c r="K1955" i="1"/>
  <c r="G2378" i="1"/>
  <c r="H2378" i="1"/>
  <c r="I2378" i="1"/>
  <c r="J2378" i="1"/>
  <c r="K2378" i="1"/>
  <c r="G1195" i="1"/>
  <c r="H1195" i="1"/>
  <c r="I1195" i="1"/>
  <c r="J1195" i="1"/>
  <c r="K1195" i="1"/>
  <c r="G1962" i="1"/>
  <c r="H1962" i="1"/>
  <c r="I1962" i="1"/>
  <c r="J1962" i="1"/>
  <c r="K1962" i="1"/>
  <c r="G1165" i="1"/>
  <c r="H1165" i="1"/>
  <c r="I1165" i="1"/>
  <c r="J1165" i="1"/>
  <c r="K1165" i="1"/>
  <c r="G50" i="1"/>
  <c r="H50" i="1"/>
  <c r="I50" i="1"/>
  <c r="J50" i="1"/>
  <c r="K50" i="1"/>
  <c r="G460" i="1"/>
  <c r="H460" i="1"/>
  <c r="I460" i="1"/>
  <c r="J460" i="1"/>
  <c r="K460" i="1"/>
  <c r="G2379" i="1"/>
  <c r="H2379" i="1"/>
  <c r="I2379" i="1"/>
  <c r="J2379" i="1"/>
  <c r="K2379" i="1"/>
  <c r="G114" i="1"/>
  <c r="H114" i="1"/>
  <c r="I114" i="1"/>
  <c r="J114" i="1"/>
  <c r="K114" i="1"/>
  <c r="G2380" i="1"/>
  <c r="H2380" i="1"/>
  <c r="I2380" i="1"/>
  <c r="J2380" i="1"/>
  <c r="K2380" i="1"/>
  <c r="G172" i="1"/>
  <c r="H172" i="1"/>
  <c r="I172" i="1"/>
  <c r="J172" i="1"/>
  <c r="K172" i="1"/>
  <c r="G7" i="1"/>
  <c r="H7" i="1"/>
  <c r="I7" i="1"/>
  <c r="J7" i="1"/>
  <c r="K7" i="1"/>
  <c r="G2381" i="1"/>
  <c r="H2381" i="1"/>
  <c r="I2381" i="1"/>
  <c r="J2381" i="1"/>
  <c r="K2381" i="1"/>
  <c r="G126" i="1"/>
  <c r="H126" i="1"/>
  <c r="I126" i="1"/>
  <c r="J126" i="1"/>
  <c r="K126" i="1"/>
  <c r="G673" i="1"/>
  <c r="H673" i="1"/>
  <c r="I673" i="1"/>
  <c r="J673" i="1"/>
  <c r="K673" i="1"/>
  <c r="G994" i="1"/>
  <c r="H994" i="1"/>
  <c r="I994" i="1"/>
  <c r="J994" i="1"/>
  <c r="K994" i="1"/>
  <c r="G1759" i="1"/>
  <c r="H1759" i="1"/>
  <c r="I1759" i="1"/>
  <c r="J1759" i="1"/>
  <c r="K1759" i="1"/>
  <c r="G1467" i="1"/>
  <c r="H1467" i="1"/>
  <c r="I1467" i="1"/>
  <c r="J1467" i="1"/>
  <c r="K1467" i="1"/>
  <c r="G287" i="1"/>
  <c r="H287" i="1"/>
  <c r="I287" i="1"/>
  <c r="J287" i="1"/>
  <c r="K287" i="1"/>
  <c r="G801" i="1"/>
  <c r="H801" i="1"/>
  <c r="I801" i="1"/>
  <c r="J801" i="1"/>
  <c r="K801" i="1"/>
  <c r="G2382" i="1"/>
  <c r="H2382" i="1"/>
  <c r="I2382" i="1"/>
  <c r="J2382" i="1"/>
  <c r="K2382" i="1"/>
  <c r="G293" i="1"/>
  <c r="H293" i="1"/>
  <c r="I293" i="1"/>
  <c r="J293" i="1"/>
  <c r="K293" i="1"/>
  <c r="G138" i="1"/>
  <c r="H138" i="1"/>
  <c r="I138" i="1"/>
  <c r="J138" i="1"/>
  <c r="K138" i="1"/>
  <c r="G2383" i="1"/>
  <c r="H2383" i="1"/>
  <c r="I2383" i="1"/>
  <c r="J2383" i="1"/>
  <c r="K2383" i="1"/>
  <c r="G366" i="1"/>
  <c r="H366" i="1"/>
  <c r="I366" i="1"/>
  <c r="J366" i="1"/>
  <c r="K366" i="1"/>
  <c r="G2384" i="1"/>
  <c r="H2384" i="1"/>
  <c r="I2384" i="1"/>
  <c r="J2384" i="1"/>
  <c r="K2384" i="1"/>
  <c r="G2385" i="1"/>
  <c r="H2385" i="1"/>
  <c r="I2385" i="1"/>
  <c r="J2385" i="1"/>
  <c r="K2385" i="1"/>
  <c r="G2386" i="1"/>
  <c r="H2386" i="1"/>
  <c r="I2386" i="1"/>
  <c r="J2386" i="1"/>
  <c r="K2386" i="1"/>
  <c r="G2387" i="1"/>
  <c r="H2387" i="1"/>
  <c r="I2387" i="1"/>
  <c r="J2387" i="1"/>
  <c r="K2387" i="1"/>
  <c r="G2388" i="1"/>
  <c r="H2388" i="1"/>
  <c r="I2388" i="1"/>
  <c r="J2388" i="1"/>
  <c r="K2388" i="1"/>
  <c r="G1756" i="1"/>
  <c r="H1756" i="1"/>
  <c r="I1756" i="1"/>
  <c r="J1756" i="1"/>
  <c r="K1756" i="1"/>
  <c r="G353" i="1"/>
  <c r="H353" i="1"/>
  <c r="I353" i="1"/>
  <c r="J353" i="1"/>
  <c r="K353" i="1"/>
  <c r="G1062" i="1"/>
  <c r="H1062" i="1"/>
  <c r="I1062" i="1"/>
  <c r="J1062" i="1"/>
  <c r="K1062" i="1"/>
  <c r="G1680" i="1"/>
  <c r="H1680" i="1"/>
  <c r="I1680" i="1"/>
  <c r="J1680" i="1"/>
  <c r="K1680" i="1"/>
  <c r="G2389" i="1"/>
  <c r="H2389" i="1"/>
  <c r="I2389" i="1"/>
  <c r="J2389" i="1"/>
  <c r="K2389" i="1"/>
  <c r="G1359" i="1"/>
  <c r="H1359" i="1"/>
  <c r="I1359" i="1"/>
  <c r="J1359" i="1"/>
  <c r="K1359" i="1"/>
  <c r="G1111" i="1"/>
  <c r="H1111" i="1"/>
  <c r="I1111" i="1"/>
  <c r="J1111" i="1"/>
  <c r="K1111" i="1"/>
  <c r="G850" i="1"/>
  <c r="H850" i="1"/>
  <c r="I850" i="1"/>
  <c r="J850" i="1"/>
  <c r="K850" i="1"/>
  <c r="G2390" i="1"/>
  <c r="H2390" i="1"/>
  <c r="I2390" i="1"/>
  <c r="J2390" i="1"/>
  <c r="K2390" i="1"/>
  <c r="G1624" i="1"/>
  <c r="H1624" i="1"/>
  <c r="I1624" i="1"/>
  <c r="J1624" i="1"/>
  <c r="K1624" i="1"/>
  <c r="G1142" i="1"/>
  <c r="H1142" i="1"/>
  <c r="I1142" i="1"/>
  <c r="J1142" i="1"/>
  <c r="K1142" i="1"/>
  <c r="G2391" i="1"/>
  <c r="H2391" i="1"/>
  <c r="I2391" i="1"/>
  <c r="J2391" i="1"/>
  <c r="K2391" i="1"/>
  <c r="G2392" i="1"/>
  <c r="H2392" i="1"/>
  <c r="I2392" i="1"/>
  <c r="J2392" i="1"/>
  <c r="K2392" i="1"/>
  <c r="G837" i="1"/>
  <c r="H837" i="1"/>
  <c r="I837" i="1"/>
  <c r="J837" i="1"/>
  <c r="K837" i="1"/>
  <c r="G1658" i="1"/>
  <c r="H1658" i="1"/>
  <c r="I1658" i="1"/>
  <c r="J1658" i="1"/>
  <c r="K1658" i="1"/>
  <c r="G2393" i="1"/>
  <c r="H2393" i="1"/>
  <c r="I2393" i="1"/>
  <c r="J2393" i="1"/>
  <c r="K2393" i="1"/>
  <c r="G562" i="1"/>
  <c r="H562" i="1"/>
  <c r="I562" i="1"/>
  <c r="J562" i="1"/>
  <c r="K562" i="1"/>
  <c r="G1188" i="1"/>
  <c r="H1188" i="1"/>
  <c r="I1188" i="1"/>
  <c r="J1188" i="1"/>
  <c r="K1188" i="1"/>
  <c r="G1434" i="1"/>
  <c r="H1434" i="1"/>
  <c r="I1434" i="1"/>
  <c r="J1434" i="1"/>
  <c r="K1434" i="1"/>
  <c r="G899" i="1"/>
  <c r="H899" i="1"/>
  <c r="I899" i="1"/>
  <c r="J899" i="1"/>
  <c r="K899" i="1"/>
  <c r="G615" i="1"/>
  <c r="H615" i="1"/>
  <c r="I615" i="1"/>
  <c r="J615" i="1"/>
  <c r="K615" i="1"/>
  <c r="G443" i="1"/>
  <c r="H443" i="1"/>
  <c r="I443" i="1"/>
  <c r="J443" i="1"/>
  <c r="K443" i="1"/>
  <c r="G508" i="1"/>
  <c r="H508" i="1"/>
  <c r="I508" i="1"/>
  <c r="J508" i="1"/>
  <c r="K508" i="1"/>
  <c r="G559" i="1"/>
  <c r="H559" i="1"/>
  <c r="I559" i="1"/>
  <c r="J559" i="1"/>
  <c r="K559" i="1"/>
  <c r="G1178" i="1"/>
  <c r="H1178" i="1"/>
  <c r="I1178" i="1"/>
  <c r="J1178" i="1"/>
  <c r="K1178" i="1"/>
  <c r="G681" i="1"/>
  <c r="H681" i="1"/>
  <c r="I681" i="1"/>
  <c r="J681" i="1"/>
  <c r="K681" i="1"/>
  <c r="G1838" i="1"/>
  <c r="H1838" i="1"/>
  <c r="I1838" i="1"/>
  <c r="J1838" i="1"/>
  <c r="K1838" i="1"/>
  <c r="G1519" i="1"/>
  <c r="H1519" i="1"/>
  <c r="I1519" i="1"/>
  <c r="J1519" i="1"/>
  <c r="K1519" i="1"/>
  <c r="G12" i="1"/>
  <c r="H12" i="1"/>
  <c r="I12" i="1"/>
  <c r="J12" i="1"/>
  <c r="K12" i="1"/>
  <c r="G1940" i="1"/>
  <c r="H1940" i="1"/>
  <c r="I1940" i="1"/>
  <c r="J1940" i="1"/>
  <c r="K1940" i="1"/>
  <c r="G1477" i="1"/>
  <c r="H1477" i="1"/>
  <c r="I1477" i="1"/>
  <c r="J1477" i="1"/>
  <c r="K1477" i="1"/>
  <c r="G423" i="1"/>
  <c r="H423" i="1"/>
  <c r="I423" i="1"/>
  <c r="J423" i="1"/>
  <c r="K423" i="1"/>
  <c r="G272" i="1"/>
  <c r="H272" i="1"/>
  <c r="I272" i="1"/>
  <c r="J272" i="1"/>
  <c r="K272" i="1"/>
  <c r="G382" i="1"/>
  <c r="H382" i="1"/>
  <c r="I382" i="1"/>
  <c r="J382" i="1"/>
  <c r="K382" i="1"/>
  <c r="G1530" i="1"/>
  <c r="H1530" i="1"/>
  <c r="I1530" i="1"/>
  <c r="J1530" i="1"/>
  <c r="K1530" i="1"/>
  <c r="G1248" i="1"/>
  <c r="H1248" i="1"/>
  <c r="I1248" i="1"/>
  <c r="J1248" i="1"/>
  <c r="K1248" i="1"/>
  <c r="G843" i="1"/>
  <c r="H843" i="1"/>
  <c r="I843" i="1"/>
  <c r="J843" i="1"/>
  <c r="K843" i="1"/>
  <c r="G733" i="1"/>
  <c r="H733" i="1"/>
  <c r="I733" i="1"/>
  <c r="J733" i="1"/>
  <c r="K733" i="1"/>
  <c r="G641" i="1"/>
  <c r="H641" i="1"/>
  <c r="I641" i="1"/>
  <c r="J641" i="1"/>
  <c r="K641" i="1"/>
  <c r="G1252" i="1"/>
  <c r="H1252" i="1"/>
  <c r="I1252" i="1"/>
  <c r="J1252" i="1"/>
  <c r="K1252" i="1"/>
  <c r="G301" i="1"/>
  <c r="H301" i="1"/>
  <c r="I301" i="1"/>
  <c r="J301" i="1"/>
  <c r="K301" i="1"/>
  <c r="G290" i="1"/>
  <c r="H290" i="1"/>
  <c r="I290" i="1"/>
  <c r="J290" i="1"/>
  <c r="K290" i="1"/>
  <c r="G1995" i="1"/>
  <c r="H1995" i="1"/>
  <c r="I1995" i="1"/>
  <c r="J1995" i="1"/>
  <c r="K1995" i="1"/>
  <c r="G371" i="1"/>
  <c r="H371" i="1"/>
  <c r="I371" i="1"/>
  <c r="J371" i="1"/>
  <c r="K371" i="1"/>
  <c r="G546" i="1"/>
  <c r="H546" i="1"/>
  <c r="I546" i="1"/>
  <c r="J546" i="1"/>
  <c r="K546" i="1"/>
  <c r="G2394" i="1"/>
  <c r="H2394" i="1"/>
  <c r="I2394" i="1"/>
  <c r="J2394" i="1"/>
  <c r="K2394" i="1"/>
  <c r="G2395" i="1"/>
  <c r="H2395" i="1"/>
  <c r="I2395" i="1"/>
  <c r="J2395" i="1"/>
  <c r="K2395" i="1"/>
  <c r="G2396" i="1"/>
  <c r="H2396" i="1"/>
  <c r="I2396" i="1"/>
  <c r="J2396" i="1"/>
  <c r="K2396" i="1"/>
  <c r="G2397" i="1"/>
  <c r="H2397" i="1"/>
  <c r="I2397" i="1"/>
  <c r="J2397" i="1"/>
  <c r="K2397" i="1"/>
  <c r="G1653" i="1"/>
  <c r="H1653" i="1"/>
  <c r="I1653" i="1"/>
  <c r="J1653" i="1"/>
  <c r="K1653" i="1"/>
  <c r="G1182" i="1"/>
  <c r="H1182" i="1"/>
  <c r="I1182" i="1"/>
  <c r="J1182" i="1"/>
  <c r="K1182" i="1"/>
  <c r="G543" i="1"/>
  <c r="H543" i="1"/>
  <c r="I543" i="1"/>
  <c r="J543" i="1"/>
  <c r="K543" i="1"/>
  <c r="G1409" i="1"/>
  <c r="H1409" i="1"/>
  <c r="I1409" i="1"/>
  <c r="J1409" i="1"/>
  <c r="K1409" i="1"/>
  <c r="G2398" i="1"/>
  <c r="H2398" i="1"/>
  <c r="I2398" i="1"/>
  <c r="J2398" i="1"/>
  <c r="K2398" i="1"/>
  <c r="G119" i="1"/>
  <c r="H119" i="1"/>
  <c r="I119" i="1"/>
  <c r="J119" i="1"/>
  <c r="K119" i="1"/>
  <c r="G2399" i="1"/>
  <c r="H2399" i="1"/>
  <c r="I2399" i="1"/>
  <c r="J2399" i="1"/>
  <c r="K2399" i="1"/>
  <c r="G332" i="1"/>
  <c r="H332" i="1"/>
  <c r="I332" i="1"/>
  <c r="J332" i="1"/>
  <c r="K332" i="1"/>
  <c r="G2400" i="1"/>
  <c r="H2400" i="1"/>
  <c r="I2400" i="1"/>
  <c r="J2400" i="1"/>
  <c r="K2400" i="1"/>
  <c r="G1179" i="1"/>
  <c r="H1179" i="1"/>
  <c r="I1179" i="1"/>
  <c r="J1179" i="1"/>
  <c r="K1179" i="1"/>
  <c r="G1160" i="1"/>
  <c r="H1160" i="1"/>
  <c r="I1160" i="1"/>
  <c r="J1160" i="1"/>
  <c r="K1160" i="1"/>
  <c r="G2401" i="1"/>
  <c r="H2401" i="1"/>
  <c r="I2401" i="1"/>
  <c r="J2401" i="1"/>
  <c r="K2401" i="1"/>
  <c r="G249" i="1"/>
  <c r="H249" i="1"/>
  <c r="I249" i="1"/>
  <c r="J249" i="1"/>
  <c r="K249" i="1"/>
  <c r="G950" i="1"/>
  <c r="H950" i="1"/>
  <c r="I950" i="1"/>
  <c r="J950" i="1"/>
  <c r="K950" i="1"/>
  <c r="G1837" i="1"/>
  <c r="H1837" i="1"/>
  <c r="I1837" i="1"/>
  <c r="J1837" i="1"/>
  <c r="K1837" i="1"/>
  <c r="G597" i="1"/>
  <c r="H597" i="1"/>
  <c r="I597" i="1"/>
  <c r="J597" i="1"/>
  <c r="K597" i="1"/>
  <c r="G1126" i="1"/>
  <c r="H1126" i="1"/>
  <c r="I1126" i="1"/>
  <c r="J1126" i="1"/>
  <c r="K1126" i="1"/>
  <c r="G1211" i="1"/>
  <c r="H1211" i="1"/>
  <c r="I1211" i="1"/>
  <c r="J1211" i="1"/>
  <c r="K1211" i="1"/>
  <c r="G2402" i="1"/>
  <c r="H2402" i="1"/>
  <c r="I2402" i="1"/>
  <c r="J2402" i="1"/>
  <c r="K2402" i="1"/>
  <c r="G1255" i="1"/>
  <c r="H1255" i="1"/>
  <c r="I1255" i="1"/>
  <c r="J1255" i="1"/>
  <c r="K1255" i="1"/>
  <c r="G2403" i="1"/>
  <c r="H2403" i="1"/>
  <c r="I2403" i="1"/>
  <c r="J2403" i="1"/>
  <c r="K2403" i="1"/>
  <c r="G2404" i="1"/>
  <c r="H2404" i="1"/>
  <c r="I2404" i="1"/>
  <c r="J2404" i="1"/>
  <c r="K2404" i="1"/>
  <c r="G16" i="1"/>
  <c r="H16" i="1"/>
  <c r="I16" i="1"/>
  <c r="J16" i="1"/>
  <c r="K16" i="1"/>
  <c r="G1180" i="1"/>
  <c r="H1180" i="1"/>
  <c r="I1180" i="1"/>
  <c r="J1180" i="1"/>
  <c r="K1180" i="1"/>
  <c r="G1451" i="1"/>
  <c r="H1451" i="1"/>
  <c r="I1451" i="1"/>
  <c r="J1451" i="1"/>
  <c r="K1451" i="1"/>
  <c r="G1302" i="1"/>
  <c r="H1302" i="1"/>
  <c r="I1302" i="1"/>
  <c r="J1302" i="1"/>
  <c r="K1302" i="1"/>
  <c r="G1019" i="1"/>
  <c r="H1019" i="1"/>
  <c r="I1019" i="1"/>
  <c r="J1019" i="1"/>
  <c r="K1019" i="1"/>
  <c r="G2405" i="1"/>
  <c r="H2405" i="1"/>
  <c r="I2405" i="1"/>
  <c r="J2405" i="1"/>
  <c r="K2405" i="1"/>
  <c r="G1033" i="1"/>
  <c r="H1033" i="1"/>
  <c r="I1033" i="1"/>
  <c r="J1033" i="1"/>
  <c r="K1033" i="1"/>
  <c r="G1016" i="1"/>
  <c r="H1016" i="1"/>
  <c r="I1016" i="1"/>
  <c r="J1016" i="1"/>
  <c r="K1016" i="1"/>
  <c r="G1363" i="1"/>
  <c r="H1363" i="1"/>
  <c r="I1363" i="1"/>
  <c r="J1363" i="1"/>
  <c r="K1363" i="1"/>
  <c r="G964" i="1"/>
  <c r="H964" i="1"/>
  <c r="I964" i="1"/>
  <c r="J964" i="1"/>
  <c r="K964" i="1"/>
  <c r="G1663" i="1"/>
  <c r="H1663" i="1"/>
  <c r="I1663" i="1"/>
  <c r="J1663" i="1"/>
  <c r="K1663" i="1"/>
  <c r="G1112" i="1"/>
  <c r="H1112" i="1"/>
  <c r="I1112" i="1"/>
  <c r="J1112" i="1"/>
  <c r="K1112" i="1"/>
  <c r="G637" i="1"/>
  <c r="H637" i="1"/>
  <c r="I637" i="1"/>
  <c r="J637" i="1"/>
  <c r="K637" i="1"/>
  <c r="G1407" i="1"/>
  <c r="H1407" i="1"/>
  <c r="I1407" i="1"/>
  <c r="J1407" i="1"/>
  <c r="K1407" i="1"/>
  <c r="G1322" i="1"/>
  <c r="H1322" i="1"/>
  <c r="I1322" i="1"/>
  <c r="J1322" i="1"/>
  <c r="K1322" i="1"/>
  <c r="G1856" i="1"/>
  <c r="H1856" i="1"/>
  <c r="I1856" i="1"/>
  <c r="J1856" i="1"/>
  <c r="K1856" i="1"/>
  <c r="G377" i="1"/>
  <c r="H377" i="1"/>
  <c r="I377" i="1"/>
  <c r="J377" i="1"/>
  <c r="K377" i="1"/>
  <c r="G152" i="1"/>
  <c r="H152" i="1"/>
  <c r="I152" i="1"/>
  <c r="J152" i="1"/>
  <c r="K152" i="1"/>
  <c r="G1272" i="1"/>
  <c r="H1272" i="1"/>
  <c r="I1272" i="1"/>
  <c r="J1272" i="1"/>
  <c r="K1272" i="1"/>
  <c r="G77" i="1"/>
  <c r="H77" i="1"/>
  <c r="I77" i="1"/>
  <c r="J77" i="1"/>
  <c r="K77" i="1"/>
  <c r="G1264" i="1"/>
  <c r="H1264" i="1"/>
  <c r="I1264" i="1"/>
  <c r="J1264" i="1"/>
  <c r="K1264" i="1"/>
  <c r="G2406" i="1"/>
  <c r="H2406" i="1"/>
  <c r="I2406" i="1"/>
  <c r="J2406" i="1"/>
  <c r="K2406" i="1"/>
  <c r="G1562" i="1"/>
  <c r="H1562" i="1"/>
  <c r="I1562" i="1"/>
  <c r="J1562" i="1"/>
  <c r="K1562" i="1"/>
  <c r="G321" i="1"/>
  <c r="H321" i="1"/>
  <c r="I321" i="1"/>
  <c r="J321" i="1"/>
  <c r="K321" i="1"/>
  <c r="G1208" i="1"/>
  <c r="H1208" i="1"/>
  <c r="I1208" i="1"/>
  <c r="J1208" i="1"/>
  <c r="K1208" i="1"/>
  <c r="G412" i="1"/>
  <c r="H412" i="1"/>
  <c r="I412" i="1"/>
  <c r="J412" i="1"/>
  <c r="K412" i="1"/>
  <c r="G1130" i="1"/>
  <c r="H1130" i="1"/>
  <c r="I1130" i="1"/>
  <c r="J1130" i="1"/>
  <c r="K1130" i="1"/>
  <c r="G1497" i="1"/>
  <c r="H1497" i="1"/>
  <c r="I1497" i="1"/>
  <c r="J1497" i="1"/>
  <c r="K1497" i="1"/>
  <c r="G1421" i="1"/>
  <c r="H1421" i="1"/>
  <c r="I1421" i="1"/>
  <c r="J1421" i="1"/>
  <c r="K1421" i="1"/>
  <c r="G644" i="1"/>
  <c r="H644" i="1"/>
  <c r="I644" i="1"/>
  <c r="J644" i="1"/>
  <c r="K644" i="1"/>
  <c r="G1656" i="1"/>
  <c r="H1656" i="1"/>
  <c r="I1656" i="1"/>
  <c r="J1656" i="1"/>
  <c r="K1656" i="1"/>
  <c r="G2407" i="1"/>
  <c r="H2407" i="1"/>
  <c r="I2407" i="1"/>
  <c r="J2407" i="1"/>
  <c r="K2407" i="1"/>
  <c r="G877" i="1"/>
  <c r="H877" i="1"/>
  <c r="I877" i="1"/>
  <c r="J877" i="1"/>
  <c r="K877" i="1"/>
  <c r="G199" i="1"/>
  <c r="H199" i="1"/>
  <c r="I199" i="1"/>
  <c r="J199" i="1"/>
  <c r="K199" i="1"/>
  <c r="G580" i="1"/>
  <c r="H580" i="1"/>
  <c r="I580" i="1"/>
  <c r="J580" i="1"/>
  <c r="K580" i="1"/>
  <c r="G1705" i="1"/>
  <c r="H1705" i="1"/>
  <c r="I1705" i="1"/>
  <c r="J1705" i="1"/>
  <c r="K1705" i="1"/>
  <c r="G1655" i="1"/>
  <c r="H1655" i="1"/>
  <c r="I1655" i="1"/>
  <c r="J1655" i="1"/>
  <c r="K1655" i="1"/>
  <c r="G1227" i="1"/>
  <c r="H1227" i="1"/>
  <c r="I1227" i="1"/>
  <c r="J1227" i="1"/>
  <c r="K1227" i="1"/>
  <c r="G1327" i="1"/>
  <c r="H1327" i="1"/>
  <c r="I1327" i="1"/>
  <c r="J1327" i="1"/>
  <c r="K1327" i="1"/>
  <c r="G1636" i="1"/>
  <c r="H1636" i="1"/>
  <c r="I1636" i="1"/>
  <c r="J1636" i="1"/>
  <c r="K1636" i="1"/>
  <c r="G2408" i="1"/>
  <c r="H2408" i="1"/>
  <c r="I2408" i="1"/>
  <c r="J2408" i="1"/>
  <c r="K2408" i="1"/>
  <c r="G957" i="1"/>
  <c r="H957" i="1"/>
  <c r="I957" i="1"/>
  <c r="J957" i="1"/>
  <c r="K957" i="1"/>
  <c r="G1345" i="1"/>
  <c r="H1345" i="1"/>
  <c r="I1345" i="1"/>
  <c r="J1345" i="1"/>
  <c r="K1345" i="1"/>
  <c r="G634" i="1"/>
  <c r="H634" i="1"/>
  <c r="I634" i="1"/>
  <c r="J634" i="1"/>
  <c r="K634" i="1"/>
  <c r="G395" i="1"/>
  <c r="H395" i="1"/>
  <c r="I395" i="1"/>
  <c r="J395" i="1"/>
  <c r="K395" i="1"/>
  <c r="G1637" i="1"/>
  <c r="H1637" i="1"/>
  <c r="I1637" i="1"/>
  <c r="J1637" i="1"/>
  <c r="K1637" i="1"/>
  <c r="G2409" i="1"/>
  <c r="H2409" i="1"/>
  <c r="I2409" i="1"/>
  <c r="J2409" i="1"/>
  <c r="K2409" i="1"/>
  <c r="G478" i="1"/>
  <c r="H478" i="1"/>
  <c r="I478" i="1"/>
  <c r="J478" i="1"/>
  <c r="K478" i="1"/>
  <c r="G1349" i="1"/>
  <c r="H1349" i="1"/>
  <c r="I1349" i="1"/>
  <c r="J1349" i="1"/>
  <c r="K1349" i="1"/>
  <c r="G58" i="1"/>
  <c r="H58" i="1"/>
  <c r="I58" i="1"/>
  <c r="J58" i="1"/>
  <c r="K58" i="1"/>
  <c r="G207" i="1"/>
  <c r="H207" i="1"/>
  <c r="I207" i="1"/>
  <c r="J207" i="1"/>
  <c r="K207" i="1"/>
  <c r="G607" i="1"/>
  <c r="H607" i="1"/>
  <c r="I607" i="1"/>
  <c r="J607" i="1"/>
  <c r="K607" i="1"/>
  <c r="G667" i="1"/>
  <c r="H667" i="1"/>
  <c r="I667" i="1"/>
  <c r="J667" i="1"/>
  <c r="K667" i="1"/>
  <c r="G1036" i="1"/>
  <c r="H1036" i="1"/>
  <c r="I1036" i="1"/>
  <c r="J1036" i="1"/>
  <c r="K1036" i="1"/>
  <c r="G1133" i="1"/>
  <c r="H1133" i="1"/>
  <c r="I1133" i="1"/>
  <c r="J1133" i="1"/>
  <c r="K1133" i="1"/>
  <c r="G1569" i="1"/>
  <c r="H1569" i="1"/>
  <c r="I1569" i="1"/>
  <c r="J1569" i="1"/>
  <c r="K1569" i="1"/>
  <c r="G942" i="1"/>
  <c r="H942" i="1"/>
  <c r="I942" i="1"/>
  <c r="J942" i="1"/>
  <c r="K942" i="1"/>
  <c r="G737" i="1"/>
  <c r="H737" i="1"/>
  <c r="I737" i="1"/>
  <c r="J737" i="1"/>
  <c r="K737" i="1"/>
  <c r="G1711" i="1"/>
  <c r="H1711" i="1"/>
  <c r="I1711" i="1"/>
  <c r="J1711" i="1"/>
  <c r="K1711" i="1"/>
  <c r="G649" i="1"/>
  <c r="H649" i="1"/>
  <c r="I649" i="1"/>
  <c r="J649" i="1"/>
  <c r="K649" i="1"/>
  <c r="G555" i="1"/>
  <c r="H555" i="1"/>
  <c r="I555" i="1"/>
  <c r="J555" i="1"/>
  <c r="K555" i="1"/>
  <c r="G695" i="1"/>
  <c r="H695" i="1"/>
  <c r="I695" i="1"/>
  <c r="J695" i="1"/>
  <c r="K695" i="1"/>
  <c r="G1251" i="1"/>
  <c r="H1251" i="1"/>
  <c r="I1251" i="1"/>
  <c r="J1251" i="1"/>
  <c r="K1251" i="1"/>
  <c r="G932" i="1"/>
  <c r="H932" i="1"/>
  <c r="I932" i="1"/>
  <c r="J932" i="1"/>
  <c r="K932" i="1"/>
  <c r="G1338" i="1"/>
  <c r="H1338" i="1"/>
  <c r="I1338" i="1"/>
  <c r="J1338" i="1"/>
  <c r="K1338" i="1"/>
  <c r="G2410" i="1"/>
  <c r="H2410" i="1"/>
  <c r="I2410" i="1"/>
  <c r="J2410" i="1"/>
  <c r="K2410" i="1"/>
  <c r="G1793" i="1"/>
  <c r="H1793" i="1"/>
  <c r="I1793" i="1"/>
  <c r="J1793" i="1"/>
  <c r="K1793" i="1"/>
  <c r="G262" i="1"/>
  <c r="H262" i="1"/>
  <c r="I262" i="1"/>
  <c r="J262" i="1"/>
  <c r="K262" i="1"/>
  <c r="G1660" i="1"/>
  <c r="H1660" i="1"/>
  <c r="I1660" i="1"/>
  <c r="J1660" i="1"/>
  <c r="K1660" i="1"/>
  <c r="G2411" i="1"/>
  <c r="H2411" i="1"/>
  <c r="I2411" i="1"/>
  <c r="J2411" i="1"/>
  <c r="K2411" i="1"/>
  <c r="G1007" i="1"/>
  <c r="H1007" i="1"/>
  <c r="I1007" i="1"/>
  <c r="J1007" i="1"/>
  <c r="K1007" i="1"/>
  <c r="G1328" i="1"/>
  <c r="H1328" i="1"/>
  <c r="I1328" i="1"/>
  <c r="J1328" i="1"/>
  <c r="K1328" i="1"/>
  <c r="G2412" i="1"/>
  <c r="H2412" i="1"/>
  <c r="I2412" i="1"/>
  <c r="J2412" i="1"/>
  <c r="K2412" i="1"/>
  <c r="G1926" i="1"/>
  <c r="H1926" i="1"/>
  <c r="I1926" i="1"/>
  <c r="J1926" i="1"/>
  <c r="K1926" i="1"/>
  <c r="G1420" i="1"/>
  <c r="H1420" i="1"/>
  <c r="I1420" i="1"/>
  <c r="J1420" i="1"/>
  <c r="K1420" i="1"/>
  <c r="G2413" i="1"/>
  <c r="H2413" i="1"/>
  <c r="I2413" i="1"/>
  <c r="J2413" i="1"/>
  <c r="K2413" i="1"/>
  <c r="G2414" i="1"/>
  <c r="H2414" i="1"/>
  <c r="I2414" i="1"/>
  <c r="J2414" i="1"/>
  <c r="K2414" i="1"/>
  <c r="G2415" i="1"/>
  <c r="H2415" i="1"/>
  <c r="I2415" i="1"/>
  <c r="J2415" i="1"/>
  <c r="K2415" i="1"/>
  <c r="G2416" i="1"/>
  <c r="H2416" i="1"/>
  <c r="I2416" i="1"/>
  <c r="J2416" i="1"/>
  <c r="K2416" i="1"/>
  <c r="G2417" i="1"/>
  <c r="H2417" i="1"/>
  <c r="I2417" i="1"/>
  <c r="J2417" i="1"/>
  <c r="K2417" i="1"/>
  <c r="G1192" i="1"/>
  <c r="H1192" i="1"/>
  <c r="I1192" i="1"/>
  <c r="J1192" i="1"/>
  <c r="K1192" i="1"/>
  <c r="G1766" i="1"/>
  <c r="H1766" i="1"/>
  <c r="I1766" i="1"/>
  <c r="J1766" i="1"/>
  <c r="K1766" i="1"/>
  <c r="G1289" i="1"/>
  <c r="H1289" i="1"/>
  <c r="I1289" i="1"/>
  <c r="J1289" i="1"/>
  <c r="K1289" i="1"/>
  <c r="G103" i="1"/>
  <c r="H103" i="1"/>
  <c r="I103" i="1"/>
  <c r="J103" i="1"/>
  <c r="K103" i="1"/>
  <c r="G1879" i="1"/>
  <c r="H1879" i="1"/>
  <c r="I1879" i="1"/>
  <c r="J1879" i="1"/>
  <c r="K1879" i="1"/>
  <c r="G56" i="1"/>
  <c r="H56" i="1"/>
  <c r="I56" i="1"/>
  <c r="J56" i="1"/>
  <c r="K56" i="1"/>
  <c r="G17" i="1"/>
  <c r="H17" i="1"/>
  <c r="I17" i="1"/>
  <c r="J17" i="1"/>
  <c r="K17" i="1"/>
  <c r="G995" i="1"/>
  <c r="H995" i="1"/>
  <c r="I995" i="1"/>
  <c r="J995" i="1"/>
  <c r="K995" i="1"/>
  <c r="G670" i="1"/>
  <c r="H670" i="1"/>
  <c r="I670" i="1"/>
  <c r="J670" i="1"/>
  <c r="K670" i="1"/>
  <c r="G1517" i="1"/>
  <c r="H1517" i="1"/>
  <c r="I1517" i="1"/>
  <c r="J1517" i="1"/>
  <c r="K1517" i="1"/>
  <c r="G2418" i="1"/>
  <c r="H2418" i="1"/>
  <c r="I2418" i="1"/>
  <c r="J2418" i="1"/>
  <c r="K2418" i="1"/>
  <c r="G2419" i="1"/>
  <c r="H2419" i="1"/>
  <c r="I2419" i="1"/>
  <c r="J2419" i="1"/>
  <c r="K2419" i="1"/>
  <c r="G984" i="1"/>
  <c r="H984" i="1"/>
  <c r="I984" i="1"/>
  <c r="J984" i="1"/>
  <c r="K984" i="1"/>
  <c r="G2420" i="1"/>
  <c r="H2420" i="1"/>
  <c r="I2420" i="1"/>
  <c r="J2420" i="1"/>
  <c r="K2420" i="1"/>
  <c r="G1702" i="1"/>
  <c r="H1702" i="1"/>
  <c r="I1702" i="1"/>
  <c r="J1702" i="1"/>
  <c r="K1702" i="1"/>
  <c r="G2421" i="1"/>
  <c r="H2421" i="1"/>
  <c r="I2421" i="1"/>
  <c r="J2421" i="1"/>
  <c r="K2421" i="1"/>
  <c r="G2422" i="1"/>
  <c r="H2422" i="1"/>
  <c r="I2422" i="1"/>
  <c r="J2422" i="1"/>
  <c r="K2422" i="1"/>
  <c r="G1390" i="1"/>
  <c r="H1390" i="1"/>
  <c r="I1390" i="1"/>
  <c r="J1390" i="1"/>
  <c r="K1390" i="1"/>
  <c r="G2423" i="1"/>
  <c r="H2423" i="1"/>
  <c r="I2423" i="1"/>
  <c r="J2423" i="1"/>
  <c r="K2423" i="1"/>
  <c r="G599" i="1"/>
  <c r="H599" i="1"/>
  <c r="I599" i="1"/>
  <c r="J599" i="1"/>
  <c r="K599" i="1"/>
  <c r="G978" i="1"/>
  <c r="H978" i="1"/>
  <c r="I978" i="1"/>
  <c r="J978" i="1"/>
  <c r="K978" i="1"/>
  <c r="G1052" i="1"/>
  <c r="H1052" i="1"/>
  <c r="I1052" i="1"/>
  <c r="J1052" i="1"/>
  <c r="K1052" i="1"/>
  <c r="G1964" i="1"/>
  <c r="H1964" i="1"/>
  <c r="I1964" i="1"/>
  <c r="J1964" i="1"/>
  <c r="K1964" i="1"/>
  <c r="G1454" i="1"/>
  <c r="H1454" i="1"/>
  <c r="I1454" i="1"/>
  <c r="J1454" i="1"/>
  <c r="K1454" i="1"/>
  <c r="G408" i="1"/>
  <c r="H408" i="1"/>
  <c r="I408" i="1"/>
  <c r="J408" i="1"/>
  <c r="K408" i="1"/>
  <c r="G1990" i="1"/>
  <c r="H1990" i="1"/>
  <c r="I1990" i="1"/>
  <c r="J1990" i="1"/>
  <c r="K1990" i="1"/>
  <c r="H2" i="2"/>
  <c r="G2" i="2"/>
  <c r="I2" i="2"/>
  <c r="L2" i="2"/>
  <c r="J2" i="2"/>
  <c r="K2" i="2"/>
  <c r="H235" i="1"/>
  <c r="G235" i="1"/>
  <c r="H649" i="2"/>
  <c r="G649" i="2"/>
  <c r="I649" i="2"/>
  <c r="H648" i="2"/>
  <c r="G648" i="2"/>
  <c r="I648" i="2"/>
  <c r="L648" i="2"/>
  <c r="H644" i="2"/>
  <c r="G644" i="2"/>
  <c r="I644" i="2"/>
  <c r="H640" i="2"/>
  <c r="G640" i="2"/>
  <c r="I640" i="2"/>
  <c r="L640" i="2"/>
  <c r="H639" i="2"/>
  <c r="G639" i="2"/>
  <c r="I639" i="2"/>
  <c r="H631" i="2"/>
  <c r="G631" i="2"/>
  <c r="I631" i="2"/>
  <c r="L631" i="2"/>
  <c r="H638" i="2"/>
  <c r="G638" i="2"/>
  <c r="I638" i="2"/>
  <c r="L638" i="2"/>
  <c r="H637" i="2"/>
  <c r="G637" i="2"/>
  <c r="I637" i="2"/>
  <c r="L637" i="2"/>
  <c r="H636" i="2"/>
  <c r="G636" i="2"/>
  <c r="I636" i="2"/>
  <c r="H89" i="2"/>
  <c r="G89" i="2"/>
  <c r="I89" i="2"/>
  <c r="L89" i="2"/>
  <c r="H635" i="2"/>
  <c r="G635" i="2"/>
  <c r="I635" i="2"/>
  <c r="L635" i="2"/>
  <c r="H634" i="2"/>
  <c r="G634" i="2"/>
  <c r="I634" i="2"/>
  <c r="L634" i="2"/>
  <c r="H633" i="2"/>
  <c r="G633" i="2"/>
  <c r="I633" i="2"/>
  <c r="H630" i="2"/>
  <c r="G630" i="2"/>
  <c r="I630" i="2"/>
  <c r="H629" i="2"/>
  <c r="G629" i="2"/>
  <c r="I629" i="2"/>
  <c r="L629" i="2"/>
  <c r="H626" i="2"/>
  <c r="G626" i="2"/>
  <c r="I626" i="2"/>
  <c r="L626" i="2"/>
  <c r="H625" i="2"/>
  <c r="G625" i="2"/>
  <c r="I625" i="2"/>
  <c r="H624" i="2"/>
  <c r="G624" i="2"/>
  <c r="I624" i="2"/>
  <c r="L624" i="2"/>
  <c r="H588" i="2"/>
  <c r="G588" i="2"/>
  <c r="I588" i="2"/>
  <c r="H623" i="2"/>
  <c r="G623" i="2"/>
  <c r="I623" i="2"/>
  <c r="L623" i="2"/>
  <c r="H622" i="2"/>
  <c r="G622" i="2"/>
  <c r="I622" i="2"/>
  <c r="L622" i="2"/>
  <c r="H620" i="2"/>
  <c r="G620" i="2"/>
  <c r="I620" i="2"/>
  <c r="L620" i="2"/>
  <c r="H618" i="2"/>
  <c r="G618" i="2"/>
  <c r="I618" i="2"/>
  <c r="L618" i="2"/>
  <c r="H511" i="2"/>
  <c r="G511" i="2"/>
  <c r="I511" i="2"/>
  <c r="L511" i="2"/>
  <c r="H617" i="2"/>
  <c r="G617" i="2"/>
  <c r="I617" i="2"/>
  <c r="L617" i="2"/>
  <c r="H616" i="2"/>
  <c r="G616" i="2"/>
  <c r="I616" i="2"/>
  <c r="L616" i="2"/>
  <c r="H615" i="2"/>
  <c r="G615" i="2"/>
  <c r="I615" i="2"/>
  <c r="L615" i="2"/>
  <c r="H614" i="2"/>
  <c r="G614" i="2"/>
  <c r="I614" i="2"/>
  <c r="L614" i="2"/>
  <c r="H417" i="2"/>
  <c r="G417" i="2"/>
  <c r="I417" i="2"/>
  <c r="L417" i="2"/>
  <c r="H612" i="2"/>
  <c r="G612" i="2"/>
  <c r="I612" i="2"/>
  <c r="L612" i="2"/>
  <c r="H528" i="2"/>
  <c r="G528" i="2"/>
  <c r="I528" i="2"/>
  <c r="L528" i="2"/>
  <c r="H611" i="2"/>
  <c r="G611" i="2"/>
  <c r="I611" i="2"/>
  <c r="L611" i="2"/>
  <c r="H609" i="2"/>
  <c r="G609" i="2"/>
  <c r="I609" i="2"/>
  <c r="H607" i="2"/>
  <c r="G607" i="2"/>
  <c r="I607" i="2"/>
  <c r="L607" i="2"/>
  <c r="H606" i="2"/>
  <c r="G606" i="2"/>
  <c r="I606" i="2"/>
  <c r="H605" i="2"/>
  <c r="G605" i="2"/>
  <c r="I605" i="2"/>
  <c r="L605" i="2"/>
  <c r="H604" i="2"/>
  <c r="G604" i="2"/>
  <c r="I604" i="2"/>
  <c r="L604" i="2"/>
  <c r="H603" i="2"/>
  <c r="G603" i="2"/>
  <c r="I603" i="2"/>
  <c r="L603" i="2"/>
  <c r="H385" i="2"/>
  <c r="G385" i="2"/>
  <c r="I385" i="2"/>
  <c r="L385" i="2"/>
  <c r="H602" i="2"/>
  <c r="G602" i="2"/>
  <c r="I602" i="2"/>
  <c r="L602" i="2"/>
  <c r="H601" i="2"/>
  <c r="G601" i="2"/>
  <c r="I601" i="2"/>
  <c r="L601" i="2"/>
  <c r="H600" i="2"/>
  <c r="G600" i="2"/>
  <c r="I600" i="2"/>
  <c r="L600" i="2"/>
  <c r="H595" i="2"/>
  <c r="G595" i="2"/>
  <c r="I595" i="2"/>
  <c r="L595" i="2"/>
  <c r="H591" i="2"/>
  <c r="G591" i="2"/>
  <c r="I591" i="2"/>
  <c r="L591" i="2"/>
  <c r="H590" i="2"/>
  <c r="G590" i="2"/>
  <c r="I590" i="2"/>
  <c r="L590" i="2"/>
  <c r="H519" i="2"/>
  <c r="G519" i="2"/>
  <c r="I519" i="2"/>
  <c r="L519" i="2"/>
  <c r="H586" i="2"/>
  <c r="G586" i="2"/>
  <c r="I586" i="2"/>
  <c r="L586" i="2"/>
  <c r="H585" i="2"/>
  <c r="G585" i="2"/>
  <c r="I585" i="2"/>
  <c r="L585" i="2"/>
  <c r="H584" i="2"/>
  <c r="G584" i="2"/>
  <c r="I584" i="2"/>
  <c r="L584" i="2"/>
  <c r="H583" i="2"/>
  <c r="G583" i="2"/>
  <c r="I583" i="2"/>
  <c r="L583" i="2"/>
  <c r="H580" i="2"/>
  <c r="G580" i="2"/>
  <c r="I580" i="2"/>
  <c r="L580" i="2"/>
  <c r="H579" i="2"/>
  <c r="G579" i="2"/>
  <c r="I579" i="2"/>
  <c r="L579" i="2"/>
  <c r="H578" i="2"/>
  <c r="G578" i="2"/>
  <c r="I578" i="2"/>
  <c r="L578" i="2"/>
  <c r="H577" i="2"/>
  <c r="G577" i="2"/>
  <c r="I577" i="2"/>
  <c r="H576" i="2"/>
  <c r="G576" i="2"/>
  <c r="I576" i="2"/>
  <c r="L576" i="2"/>
  <c r="H575" i="2"/>
  <c r="G575" i="2"/>
  <c r="I575" i="2"/>
  <c r="H574" i="2"/>
  <c r="G574" i="2"/>
  <c r="I574" i="2"/>
  <c r="L574" i="2"/>
  <c r="H573" i="2"/>
  <c r="G573" i="2"/>
  <c r="I573" i="2"/>
  <c r="L573" i="2"/>
  <c r="H572" i="2"/>
  <c r="G572" i="2"/>
  <c r="I572" i="2"/>
  <c r="H36" i="2"/>
  <c r="G36" i="2"/>
  <c r="I36" i="2"/>
  <c r="L36" i="2"/>
  <c r="H571" i="2"/>
  <c r="G571" i="2"/>
  <c r="I571" i="2"/>
  <c r="L571" i="2"/>
  <c r="H570" i="2"/>
  <c r="G570" i="2"/>
  <c r="I570" i="2"/>
  <c r="L570" i="2"/>
  <c r="H569" i="2"/>
  <c r="G569" i="2"/>
  <c r="I569" i="2"/>
  <c r="L569" i="2"/>
  <c r="H533" i="2"/>
  <c r="G533" i="2"/>
  <c r="I533" i="2"/>
  <c r="L533" i="2"/>
  <c r="H568" i="2"/>
  <c r="G568" i="2"/>
  <c r="I568" i="2"/>
  <c r="L568" i="2"/>
  <c r="H567" i="2"/>
  <c r="G567" i="2"/>
  <c r="I567" i="2"/>
  <c r="L567" i="2"/>
  <c r="H566" i="2"/>
  <c r="G566" i="2"/>
  <c r="I566" i="2"/>
  <c r="L566" i="2"/>
  <c r="H565" i="2"/>
  <c r="G565" i="2"/>
  <c r="I565" i="2"/>
  <c r="L565" i="2"/>
  <c r="H110" i="2"/>
  <c r="G110" i="2"/>
  <c r="I110" i="2"/>
  <c r="L110" i="2"/>
  <c r="H564" i="2"/>
  <c r="G564" i="2"/>
  <c r="I564" i="2"/>
  <c r="L564" i="2"/>
  <c r="H562" i="2"/>
  <c r="G562" i="2"/>
  <c r="I562" i="2"/>
  <c r="L562" i="2"/>
  <c r="H561" i="2"/>
  <c r="G561" i="2"/>
  <c r="I561" i="2"/>
  <c r="L561" i="2"/>
  <c r="H560" i="2"/>
  <c r="G560" i="2"/>
  <c r="I560" i="2"/>
  <c r="L560" i="2"/>
  <c r="H559" i="2"/>
  <c r="G559" i="2"/>
  <c r="I559" i="2"/>
  <c r="L559" i="2"/>
  <c r="H558" i="2"/>
  <c r="G558" i="2"/>
  <c r="I558" i="2"/>
  <c r="L558" i="2"/>
  <c r="H556" i="2"/>
  <c r="G556" i="2"/>
  <c r="I556" i="2"/>
  <c r="L556" i="2"/>
  <c r="H555" i="2"/>
  <c r="G555" i="2"/>
  <c r="I555" i="2"/>
  <c r="L555" i="2"/>
  <c r="H554" i="2"/>
  <c r="G554" i="2"/>
  <c r="I554" i="2"/>
  <c r="L554" i="2"/>
  <c r="H553" i="2"/>
  <c r="G553" i="2"/>
  <c r="I553" i="2"/>
  <c r="L553" i="2"/>
  <c r="H552" i="2"/>
  <c r="G552" i="2"/>
  <c r="I552" i="2"/>
  <c r="L552" i="2"/>
  <c r="H551" i="2"/>
  <c r="G551" i="2"/>
  <c r="I551" i="2"/>
  <c r="L551" i="2"/>
  <c r="H121" i="2"/>
  <c r="G121" i="2"/>
  <c r="I121" i="2"/>
  <c r="L121" i="2"/>
  <c r="H550" i="2"/>
  <c r="G550" i="2"/>
  <c r="I550" i="2"/>
  <c r="L550" i="2"/>
  <c r="H235" i="2"/>
  <c r="G235" i="2"/>
  <c r="I235" i="2"/>
  <c r="L235" i="2"/>
  <c r="H549" i="2"/>
  <c r="G549" i="2"/>
  <c r="I549" i="2"/>
  <c r="L549" i="2"/>
  <c r="H548" i="2"/>
  <c r="G548" i="2"/>
  <c r="I548" i="2"/>
  <c r="L548" i="2"/>
  <c r="H547" i="2"/>
  <c r="G547" i="2"/>
  <c r="I547" i="2"/>
  <c r="L547" i="2"/>
  <c r="H546" i="2"/>
  <c r="G546" i="2"/>
  <c r="I546" i="2"/>
  <c r="L546" i="2"/>
  <c r="H545" i="2"/>
  <c r="G545" i="2"/>
  <c r="I545" i="2"/>
  <c r="H543" i="2"/>
  <c r="G543" i="2"/>
  <c r="I543" i="2"/>
  <c r="L543" i="2"/>
  <c r="H539" i="2"/>
  <c r="G539" i="2"/>
  <c r="I539" i="2"/>
  <c r="H538" i="2"/>
  <c r="G538" i="2"/>
  <c r="I538" i="2"/>
  <c r="L538" i="2"/>
  <c r="H537" i="2"/>
  <c r="G537" i="2"/>
  <c r="I537" i="2"/>
  <c r="L537" i="2"/>
  <c r="H536" i="2"/>
  <c r="G536" i="2"/>
  <c r="I536" i="2"/>
  <c r="L536" i="2"/>
  <c r="H57" i="2"/>
  <c r="G57" i="2"/>
  <c r="I57" i="2"/>
  <c r="L57" i="2"/>
  <c r="H535" i="2"/>
  <c r="G535" i="2"/>
  <c r="I535" i="2"/>
  <c r="L535" i="2"/>
  <c r="H531" i="2"/>
  <c r="G531" i="2"/>
  <c r="I531" i="2"/>
  <c r="L531" i="2"/>
  <c r="H530" i="2"/>
  <c r="G530" i="2"/>
  <c r="I530" i="2"/>
  <c r="L530" i="2"/>
  <c r="H529" i="2"/>
  <c r="G529" i="2"/>
  <c r="I529" i="2"/>
  <c r="L529" i="2"/>
  <c r="H527" i="2"/>
  <c r="G527" i="2"/>
  <c r="I527" i="2"/>
  <c r="H525" i="2"/>
  <c r="G525" i="2"/>
  <c r="I525" i="2"/>
  <c r="L525" i="2"/>
  <c r="H524" i="2"/>
  <c r="G524" i="2"/>
  <c r="I524" i="2"/>
  <c r="L524" i="2"/>
  <c r="H523" i="2"/>
  <c r="G523" i="2"/>
  <c r="I523" i="2"/>
  <c r="H521" i="2"/>
  <c r="G521" i="2"/>
  <c r="I521" i="2"/>
  <c r="L521" i="2"/>
  <c r="H520" i="2"/>
  <c r="G520" i="2"/>
  <c r="I520" i="2"/>
  <c r="L520" i="2"/>
  <c r="H517" i="2"/>
  <c r="G517" i="2"/>
  <c r="I517" i="2"/>
  <c r="L517" i="2"/>
  <c r="H516" i="2"/>
  <c r="G516" i="2"/>
  <c r="I516" i="2"/>
  <c r="L516" i="2"/>
  <c r="H515" i="2"/>
  <c r="G515" i="2"/>
  <c r="I515" i="2"/>
  <c r="H514" i="2"/>
  <c r="G514" i="2"/>
  <c r="I514" i="2"/>
  <c r="L514" i="2"/>
  <c r="H513" i="2"/>
  <c r="G513" i="2"/>
  <c r="I513" i="2"/>
  <c r="H510" i="2"/>
  <c r="G510" i="2"/>
  <c r="I510" i="2"/>
  <c r="H508" i="2"/>
  <c r="G508" i="2"/>
  <c r="I508" i="2"/>
  <c r="L508" i="2"/>
  <c r="H507" i="2"/>
  <c r="G507" i="2"/>
  <c r="I507" i="2"/>
  <c r="L507" i="2"/>
  <c r="H506" i="2"/>
  <c r="G506" i="2"/>
  <c r="I506" i="2"/>
  <c r="L506" i="2"/>
  <c r="H504" i="2"/>
  <c r="G504" i="2"/>
  <c r="I504" i="2"/>
  <c r="L504" i="2"/>
  <c r="H502" i="2"/>
  <c r="G502" i="2"/>
  <c r="I502" i="2"/>
  <c r="L502" i="2"/>
  <c r="H501" i="2"/>
  <c r="G501" i="2"/>
  <c r="I501" i="2"/>
  <c r="L501" i="2"/>
  <c r="H500" i="2"/>
  <c r="G500" i="2"/>
  <c r="I500" i="2"/>
  <c r="L500" i="2"/>
  <c r="H412" i="2"/>
  <c r="G412" i="2"/>
  <c r="I412" i="2"/>
  <c r="H497" i="2"/>
  <c r="G497" i="2"/>
  <c r="I497" i="2"/>
  <c r="L497" i="2"/>
  <c r="H495" i="2"/>
  <c r="G495" i="2"/>
  <c r="I495" i="2"/>
  <c r="L495" i="2"/>
  <c r="H18" i="2"/>
  <c r="G18" i="2"/>
  <c r="I18" i="2"/>
  <c r="L18" i="2"/>
  <c r="H492" i="2"/>
  <c r="G492" i="2"/>
  <c r="I492" i="2"/>
  <c r="L492" i="2"/>
  <c r="H491" i="2"/>
  <c r="G491" i="2"/>
  <c r="I491" i="2"/>
  <c r="L491" i="2"/>
  <c r="H490" i="2"/>
  <c r="G490" i="2"/>
  <c r="I490" i="2"/>
  <c r="L490" i="2"/>
  <c r="H487" i="2"/>
  <c r="G487" i="2"/>
  <c r="I487" i="2"/>
  <c r="L487" i="2"/>
  <c r="H38" i="2"/>
  <c r="G38" i="2"/>
  <c r="I38" i="2"/>
  <c r="L38" i="2"/>
  <c r="H486" i="2"/>
  <c r="G486" i="2"/>
  <c r="I486" i="2"/>
  <c r="L486" i="2"/>
  <c r="H485" i="2"/>
  <c r="G485" i="2"/>
  <c r="I485" i="2"/>
  <c r="H483" i="2"/>
  <c r="G483" i="2"/>
  <c r="I483" i="2"/>
  <c r="H408" i="2"/>
  <c r="G408" i="2"/>
  <c r="I408" i="2"/>
  <c r="L408" i="2"/>
  <c r="H482" i="2"/>
  <c r="G482" i="2"/>
  <c r="I482" i="2"/>
  <c r="L482" i="2"/>
  <c r="H381" i="2"/>
  <c r="G381" i="2"/>
  <c r="I381" i="2"/>
  <c r="L381" i="2"/>
  <c r="H479" i="2"/>
  <c r="G479" i="2"/>
  <c r="I479" i="2"/>
  <c r="L479" i="2"/>
  <c r="H478" i="2"/>
  <c r="G478" i="2"/>
  <c r="I478" i="2"/>
  <c r="L478" i="2"/>
  <c r="H474" i="2"/>
  <c r="G474" i="2"/>
  <c r="I474" i="2"/>
  <c r="L474" i="2"/>
  <c r="H472" i="2"/>
  <c r="G472" i="2"/>
  <c r="I472" i="2"/>
  <c r="L472" i="2"/>
  <c r="H471" i="2"/>
  <c r="G471" i="2"/>
  <c r="I471" i="2"/>
  <c r="L471" i="2"/>
  <c r="H470" i="2"/>
  <c r="G470" i="2"/>
  <c r="I470" i="2"/>
  <c r="L470" i="2"/>
  <c r="H467" i="2"/>
  <c r="G467" i="2"/>
  <c r="I467" i="2"/>
  <c r="L467" i="2"/>
  <c r="H464" i="2"/>
  <c r="G464" i="2"/>
  <c r="I464" i="2"/>
  <c r="L464" i="2"/>
  <c r="H463" i="2"/>
  <c r="G463" i="2"/>
  <c r="I463" i="2"/>
  <c r="H461" i="2"/>
  <c r="G461" i="2"/>
  <c r="I461" i="2"/>
  <c r="L461" i="2"/>
  <c r="H457" i="2"/>
  <c r="G457" i="2"/>
  <c r="I457" i="2"/>
  <c r="L457" i="2"/>
  <c r="H456" i="2"/>
  <c r="G456" i="2"/>
  <c r="I456" i="2"/>
  <c r="L456" i="2"/>
  <c r="H215" i="2"/>
  <c r="G215" i="2"/>
  <c r="I215" i="2"/>
  <c r="L215" i="2"/>
  <c r="H455" i="2"/>
  <c r="G455" i="2"/>
  <c r="I455" i="2"/>
  <c r="L455" i="2"/>
  <c r="H454" i="2"/>
  <c r="G454" i="2"/>
  <c r="I454" i="2"/>
  <c r="L454" i="2"/>
  <c r="H453" i="2"/>
  <c r="G453" i="2"/>
  <c r="I453" i="2"/>
  <c r="H320" i="2"/>
  <c r="G320" i="2"/>
  <c r="I320" i="2"/>
  <c r="H452" i="2"/>
  <c r="G452" i="2"/>
  <c r="I452" i="2"/>
  <c r="L452" i="2"/>
  <c r="H451" i="2"/>
  <c r="G451" i="2"/>
  <c r="I451" i="2"/>
  <c r="L451" i="2"/>
  <c r="H450" i="2"/>
  <c r="G450" i="2"/>
  <c r="I450" i="2"/>
  <c r="L450" i="2"/>
  <c r="H449" i="2"/>
  <c r="G449" i="2"/>
  <c r="I449" i="2"/>
  <c r="L449" i="2"/>
  <c r="H448" i="2"/>
  <c r="G448" i="2"/>
  <c r="I448" i="2"/>
  <c r="L448" i="2"/>
  <c r="H447" i="2"/>
  <c r="G447" i="2"/>
  <c r="I447" i="2"/>
  <c r="L447" i="2"/>
  <c r="H446" i="2"/>
  <c r="G446" i="2"/>
  <c r="I446" i="2"/>
  <c r="L446" i="2"/>
  <c r="H445" i="2"/>
  <c r="G445" i="2"/>
  <c r="I445" i="2"/>
  <c r="L445" i="2"/>
  <c r="H443" i="2"/>
  <c r="G443" i="2"/>
  <c r="I443" i="2"/>
  <c r="L443" i="2"/>
  <c r="H442" i="2"/>
  <c r="G442" i="2"/>
  <c r="I442" i="2"/>
  <c r="L442" i="2"/>
  <c r="H441" i="2"/>
  <c r="G441" i="2"/>
  <c r="I441" i="2"/>
  <c r="L441" i="2"/>
  <c r="H440" i="2"/>
  <c r="G440" i="2"/>
  <c r="I440" i="2"/>
  <c r="L440" i="2"/>
  <c r="H439" i="2"/>
  <c r="G439" i="2"/>
  <c r="I439" i="2"/>
  <c r="L439" i="2"/>
  <c r="H438" i="2"/>
  <c r="G438" i="2"/>
  <c r="I438" i="2"/>
  <c r="L438" i="2"/>
  <c r="H436" i="2"/>
  <c r="G436" i="2"/>
  <c r="I436" i="2"/>
  <c r="L436" i="2"/>
  <c r="H435" i="2"/>
  <c r="G435" i="2"/>
  <c r="I435" i="2"/>
  <c r="L435" i="2"/>
  <c r="H434" i="2"/>
  <c r="G434" i="2"/>
  <c r="I434" i="2"/>
  <c r="L434" i="2"/>
  <c r="H433" i="2"/>
  <c r="G433" i="2"/>
  <c r="I433" i="2"/>
  <c r="L433" i="2"/>
  <c r="H431" i="2"/>
  <c r="G431" i="2"/>
  <c r="I431" i="2"/>
  <c r="L431" i="2"/>
  <c r="H430" i="2"/>
  <c r="G430" i="2"/>
  <c r="I430" i="2"/>
  <c r="L430" i="2"/>
  <c r="H429" i="2"/>
  <c r="G429" i="2"/>
  <c r="I429" i="2"/>
  <c r="L429" i="2"/>
  <c r="H428" i="2"/>
  <c r="G428" i="2"/>
  <c r="I428" i="2"/>
  <c r="L428" i="2"/>
  <c r="H425" i="2"/>
  <c r="G425" i="2"/>
  <c r="I425" i="2"/>
  <c r="L425" i="2"/>
  <c r="H424" i="2"/>
  <c r="G424" i="2"/>
  <c r="I424" i="2"/>
  <c r="L424" i="2"/>
  <c r="H423" i="2"/>
  <c r="G423" i="2"/>
  <c r="I423" i="2"/>
  <c r="L423" i="2"/>
  <c r="H275" i="2"/>
  <c r="G275" i="2"/>
  <c r="I275" i="2"/>
  <c r="L275" i="2"/>
  <c r="H422" i="2"/>
  <c r="G422" i="2"/>
  <c r="I422" i="2"/>
  <c r="L422" i="2"/>
  <c r="H420" i="2"/>
  <c r="G420" i="2"/>
  <c r="I420" i="2"/>
  <c r="L420" i="2"/>
  <c r="H416" i="2"/>
  <c r="G416" i="2"/>
  <c r="I416" i="2"/>
  <c r="L416" i="2"/>
  <c r="H415" i="2"/>
  <c r="G415" i="2"/>
  <c r="I415" i="2"/>
  <c r="H414" i="2"/>
  <c r="G414" i="2"/>
  <c r="I414" i="2"/>
  <c r="H411" i="2"/>
  <c r="G411" i="2"/>
  <c r="I411" i="2"/>
  <c r="H406" i="2"/>
  <c r="G406" i="2"/>
  <c r="I406" i="2"/>
  <c r="L406" i="2"/>
  <c r="H405" i="2"/>
  <c r="G405" i="2"/>
  <c r="I405" i="2"/>
  <c r="L405" i="2"/>
  <c r="H403" i="2"/>
  <c r="G403" i="2"/>
  <c r="I403" i="2"/>
  <c r="L403" i="2"/>
  <c r="H128" i="2"/>
  <c r="G128" i="2"/>
  <c r="I128" i="2"/>
  <c r="L128" i="2"/>
  <c r="H402" i="2"/>
  <c r="G402" i="2"/>
  <c r="I402" i="2"/>
  <c r="L402" i="2"/>
  <c r="H400" i="2"/>
  <c r="G400" i="2"/>
  <c r="I400" i="2"/>
  <c r="L400" i="2"/>
  <c r="H399" i="2"/>
  <c r="G399" i="2"/>
  <c r="I399" i="2"/>
  <c r="L399" i="2"/>
  <c r="H398" i="2"/>
  <c r="G398" i="2"/>
  <c r="I398" i="2"/>
  <c r="L398" i="2"/>
  <c r="H397" i="2"/>
  <c r="G397" i="2"/>
  <c r="I397" i="2"/>
  <c r="L397" i="2"/>
  <c r="H396" i="2"/>
  <c r="G396" i="2"/>
  <c r="I396" i="2"/>
  <c r="L396" i="2"/>
  <c r="H394" i="2"/>
  <c r="G394" i="2"/>
  <c r="I394" i="2"/>
  <c r="L394" i="2"/>
  <c r="H393" i="2"/>
  <c r="G393" i="2"/>
  <c r="I393" i="2"/>
  <c r="L393" i="2"/>
  <c r="H391" i="2"/>
  <c r="G391" i="2"/>
  <c r="I391" i="2"/>
  <c r="L391" i="2"/>
  <c r="H389" i="2"/>
  <c r="G389" i="2"/>
  <c r="I389" i="2"/>
  <c r="L389" i="2"/>
  <c r="H388" i="2"/>
  <c r="G388" i="2"/>
  <c r="I388" i="2"/>
  <c r="L388" i="2"/>
  <c r="H387" i="2"/>
  <c r="G387" i="2"/>
  <c r="I387" i="2"/>
  <c r="L387" i="2"/>
  <c r="H386" i="2"/>
  <c r="G386" i="2"/>
  <c r="I386" i="2"/>
  <c r="L386" i="2"/>
  <c r="H384" i="2"/>
  <c r="G384" i="2"/>
  <c r="I384" i="2"/>
  <c r="L384" i="2"/>
  <c r="H383" i="2"/>
  <c r="G383" i="2"/>
  <c r="I383" i="2"/>
  <c r="L383" i="2"/>
  <c r="H382" i="2"/>
  <c r="G382" i="2"/>
  <c r="I382" i="2"/>
  <c r="L382" i="2"/>
  <c r="H380" i="2"/>
  <c r="G380" i="2"/>
  <c r="I380" i="2"/>
  <c r="L380" i="2"/>
  <c r="H1254" i="2"/>
  <c r="G1254" i="2"/>
  <c r="I1254" i="2"/>
  <c r="H1253" i="2"/>
  <c r="G1253" i="2"/>
  <c r="I1253" i="2"/>
  <c r="H379" i="2"/>
  <c r="G379" i="2"/>
  <c r="I379" i="2"/>
  <c r="L379" i="2"/>
  <c r="H350" i="2"/>
  <c r="G350" i="2"/>
  <c r="I350" i="2"/>
  <c r="L350" i="2"/>
  <c r="H378" i="2"/>
  <c r="G378" i="2"/>
  <c r="I378" i="2"/>
  <c r="L378" i="2"/>
  <c r="H377" i="2"/>
  <c r="G377" i="2"/>
  <c r="I377" i="2"/>
  <c r="L377" i="2"/>
  <c r="H376" i="2"/>
  <c r="G376" i="2"/>
  <c r="I376" i="2"/>
  <c r="L376" i="2"/>
  <c r="H375" i="2"/>
  <c r="G375" i="2"/>
  <c r="I375" i="2"/>
  <c r="L375" i="2"/>
  <c r="H374" i="2"/>
  <c r="G374" i="2"/>
  <c r="I374" i="2"/>
  <c r="H373" i="2"/>
  <c r="G373" i="2"/>
  <c r="I373" i="2"/>
  <c r="L373" i="2"/>
  <c r="H371" i="2"/>
  <c r="G371" i="2"/>
  <c r="I371" i="2"/>
  <c r="H370" i="2"/>
  <c r="G370" i="2"/>
  <c r="I370" i="2"/>
  <c r="L370" i="2"/>
  <c r="H56" i="2"/>
  <c r="G56" i="2"/>
  <c r="I56" i="2"/>
  <c r="L56" i="2"/>
  <c r="H80" i="2"/>
  <c r="G80" i="2"/>
  <c r="I80" i="2"/>
  <c r="L80" i="2"/>
  <c r="H369" i="2"/>
  <c r="G369" i="2"/>
  <c r="I369" i="2"/>
  <c r="L369" i="2"/>
  <c r="H368" i="2"/>
  <c r="G368" i="2"/>
  <c r="I368" i="2"/>
  <c r="L368" i="2"/>
  <c r="H367" i="2"/>
  <c r="G367" i="2"/>
  <c r="I367" i="2"/>
  <c r="L367" i="2"/>
  <c r="H366" i="2"/>
  <c r="G366" i="2"/>
  <c r="I366" i="2"/>
  <c r="L366" i="2"/>
  <c r="H362" i="2"/>
  <c r="G362" i="2"/>
  <c r="I362" i="2"/>
  <c r="L362" i="2"/>
  <c r="H360" i="2"/>
  <c r="G360" i="2"/>
  <c r="I360" i="2"/>
  <c r="L360" i="2"/>
  <c r="H359" i="2"/>
  <c r="G359" i="2"/>
  <c r="I359" i="2"/>
  <c r="L359" i="2"/>
  <c r="H358" i="2"/>
  <c r="G358" i="2"/>
  <c r="I358" i="2"/>
  <c r="L358" i="2"/>
  <c r="H356" i="2"/>
  <c r="G356" i="2"/>
  <c r="I356" i="2"/>
  <c r="L356" i="2"/>
  <c r="H355" i="2"/>
  <c r="G355" i="2"/>
  <c r="I355" i="2"/>
  <c r="L355" i="2"/>
  <c r="H352" i="2"/>
  <c r="G352" i="2"/>
  <c r="I352" i="2"/>
  <c r="L352" i="2"/>
  <c r="H351" i="2"/>
  <c r="G351" i="2"/>
  <c r="I351" i="2"/>
  <c r="L351" i="2"/>
  <c r="H349" i="2"/>
  <c r="G349" i="2"/>
  <c r="I349" i="2"/>
  <c r="L349" i="2"/>
  <c r="H347" i="2"/>
  <c r="G347" i="2"/>
  <c r="I347" i="2"/>
  <c r="L347" i="2"/>
  <c r="H345" i="2"/>
  <c r="G345" i="2"/>
  <c r="I345" i="2"/>
  <c r="L345" i="2"/>
  <c r="H273" i="2"/>
  <c r="G273" i="2"/>
  <c r="I273" i="2"/>
  <c r="H344" i="2"/>
  <c r="G344" i="2"/>
  <c r="I344" i="2"/>
  <c r="L344" i="2"/>
  <c r="H343" i="2"/>
  <c r="G343" i="2"/>
  <c r="I343" i="2"/>
  <c r="L343" i="2"/>
  <c r="H342" i="2"/>
  <c r="G342" i="2"/>
  <c r="I342" i="2"/>
  <c r="H341" i="2"/>
  <c r="G341" i="2"/>
  <c r="I341" i="2"/>
  <c r="L341" i="2"/>
  <c r="H339" i="2"/>
  <c r="G339" i="2"/>
  <c r="I339" i="2"/>
  <c r="L339" i="2"/>
  <c r="H338" i="2"/>
  <c r="G338" i="2"/>
  <c r="I338" i="2"/>
  <c r="L338" i="2"/>
  <c r="H337" i="2"/>
  <c r="G337" i="2"/>
  <c r="I337" i="2"/>
  <c r="L337" i="2"/>
  <c r="H335" i="2"/>
  <c r="G335" i="2"/>
  <c r="I335" i="2"/>
  <c r="H334" i="2"/>
  <c r="G334" i="2"/>
  <c r="I334" i="2"/>
  <c r="L334" i="2"/>
  <c r="H40" i="2"/>
  <c r="G40" i="2"/>
  <c r="I40" i="2"/>
  <c r="L40" i="2"/>
  <c r="H333" i="2"/>
  <c r="G333" i="2"/>
  <c r="I333" i="2"/>
  <c r="L333" i="2"/>
  <c r="H332" i="2"/>
  <c r="G332" i="2"/>
  <c r="I332" i="2"/>
  <c r="L332" i="2"/>
  <c r="H330" i="2"/>
  <c r="G330" i="2"/>
  <c r="I330" i="2"/>
  <c r="L330" i="2"/>
  <c r="H143" i="2"/>
  <c r="G143" i="2"/>
  <c r="I143" i="2"/>
  <c r="L143" i="2"/>
  <c r="H328" i="2"/>
  <c r="G328" i="2"/>
  <c r="I328" i="2"/>
  <c r="L328" i="2"/>
  <c r="H327" i="2"/>
  <c r="G327" i="2"/>
  <c r="I327" i="2"/>
  <c r="L327" i="2"/>
  <c r="H325" i="2"/>
  <c r="G325" i="2"/>
  <c r="I325" i="2"/>
  <c r="L325" i="2"/>
  <c r="H324" i="2"/>
  <c r="G324" i="2"/>
  <c r="I324" i="2"/>
  <c r="L324" i="2"/>
  <c r="H323" i="2"/>
  <c r="G323" i="2"/>
  <c r="I323" i="2"/>
  <c r="L323" i="2"/>
  <c r="H322" i="2"/>
  <c r="G322" i="2"/>
  <c r="I322" i="2"/>
  <c r="L322" i="2"/>
  <c r="H319" i="2"/>
  <c r="G319" i="2"/>
  <c r="I319" i="2"/>
  <c r="L319" i="2"/>
  <c r="H318" i="2"/>
  <c r="G318" i="2"/>
  <c r="I318" i="2"/>
  <c r="L318" i="2"/>
  <c r="H312" i="2"/>
  <c r="G312" i="2"/>
  <c r="I312" i="2"/>
  <c r="L312" i="2"/>
  <c r="H306" i="2"/>
  <c r="G306" i="2"/>
  <c r="I306" i="2"/>
  <c r="L306" i="2"/>
  <c r="H302" i="2"/>
  <c r="G302" i="2"/>
  <c r="I302" i="2"/>
  <c r="H301" i="2"/>
  <c r="G301" i="2"/>
  <c r="I301" i="2"/>
  <c r="L301" i="2"/>
  <c r="H299" i="2"/>
  <c r="G299" i="2"/>
  <c r="I299" i="2"/>
  <c r="L299" i="2"/>
  <c r="H298" i="2"/>
  <c r="G298" i="2"/>
  <c r="I298" i="2"/>
  <c r="L298" i="2"/>
  <c r="H295" i="2"/>
  <c r="G295" i="2"/>
  <c r="I295" i="2"/>
  <c r="L295" i="2"/>
  <c r="H294" i="2"/>
  <c r="G294" i="2"/>
  <c r="I294" i="2"/>
  <c r="L294" i="2"/>
  <c r="H292" i="2"/>
  <c r="G292" i="2"/>
  <c r="I292" i="2"/>
  <c r="L292" i="2"/>
  <c r="H52" i="2"/>
  <c r="G52" i="2"/>
  <c r="I52" i="2"/>
  <c r="L52" i="2"/>
  <c r="H291" i="2"/>
  <c r="G291" i="2"/>
  <c r="I291" i="2"/>
  <c r="L291" i="2"/>
  <c r="H290" i="2"/>
  <c r="G290" i="2"/>
  <c r="I290" i="2"/>
  <c r="L290" i="2"/>
  <c r="H289" i="2"/>
  <c r="G289" i="2"/>
  <c r="I289" i="2"/>
  <c r="L289" i="2"/>
  <c r="H288" i="2"/>
  <c r="G288" i="2"/>
  <c r="I288" i="2"/>
  <c r="L288" i="2"/>
  <c r="H284" i="2"/>
  <c r="G284" i="2"/>
  <c r="I284" i="2"/>
  <c r="L284" i="2"/>
  <c r="H282" i="2"/>
  <c r="G282" i="2"/>
  <c r="I282" i="2"/>
  <c r="H279" i="2"/>
  <c r="G279" i="2"/>
  <c r="I279" i="2"/>
  <c r="L279" i="2"/>
  <c r="H277" i="2"/>
  <c r="G277" i="2"/>
  <c r="I277" i="2"/>
  <c r="L277" i="2"/>
  <c r="H93" i="2"/>
  <c r="G93" i="2"/>
  <c r="I93" i="2"/>
  <c r="L93" i="2"/>
  <c r="H274" i="2"/>
  <c r="G274" i="2"/>
  <c r="I274" i="2"/>
  <c r="L274" i="2"/>
  <c r="H272" i="2"/>
  <c r="G272" i="2"/>
  <c r="I272" i="2"/>
  <c r="L272" i="2"/>
  <c r="H271" i="2"/>
  <c r="G271" i="2"/>
  <c r="I271" i="2"/>
  <c r="L271" i="2"/>
  <c r="H267" i="2"/>
  <c r="G267" i="2"/>
  <c r="I267" i="2"/>
  <c r="L267" i="2"/>
  <c r="H265" i="2"/>
  <c r="G265" i="2"/>
  <c r="I265" i="2"/>
  <c r="L265" i="2"/>
  <c r="H264" i="2"/>
  <c r="G264" i="2"/>
  <c r="I264" i="2"/>
  <c r="L264" i="2"/>
  <c r="H160" i="2"/>
  <c r="G160" i="2"/>
  <c r="I160" i="2"/>
  <c r="L160" i="2"/>
  <c r="H259" i="2"/>
  <c r="G259" i="2"/>
  <c r="I259" i="2"/>
  <c r="L259" i="2"/>
  <c r="H258" i="2"/>
  <c r="G258" i="2"/>
  <c r="I258" i="2"/>
  <c r="L258" i="2"/>
  <c r="H256" i="2"/>
  <c r="G256" i="2"/>
  <c r="I256" i="2"/>
  <c r="L256" i="2"/>
  <c r="H283" i="2"/>
  <c r="G283" i="2"/>
  <c r="I283" i="2"/>
  <c r="L283" i="2"/>
  <c r="H253" i="2"/>
  <c r="G253" i="2"/>
  <c r="I253" i="2"/>
  <c r="L253" i="2"/>
  <c r="H246" i="2"/>
  <c r="G246" i="2"/>
  <c r="I246" i="2"/>
  <c r="L246" i="2"/>
  <c r="H244" i="2"/>
  <c r="G244" i="2"/>
  <c r="I244" i="2"/>
  <c r="L244" i="2"/>
  <c r="H243" i="2"/>
  <c r="G243" i="2"/>
  <c r="I243" i="2"/>
  <c r="L243" i="2"/>
  <c r="H125" i="2"/>
  <c r="G125" i="2"/>
  <c r="I125" i="2"/>
  <c r="H139" i="2"/>
  <c r="G139" i="2"/>
  <c r="I139" i="2"/>
  <c r="L139" i="2"/>
  <c r="H232" i="2"/>
  <c r="G232" i="2"/>
  <c r="I232" i="2"/>
  <c r="L232" i="2"/>
  <c r="H242" i="2"/>
  <c r="G242" i="2"/>
  <c r="I242" i="2"/>
  <c r="L242" i="2"/>
  <c r="H241" i="2"/>
  <c r="G241" i="2"/>
  <c r="I241" i="2"/>
  <c r="L241" i="2"/>
  <c r="H239" i="2"/>
  <c r="G239" i="2"/>
  <c r="I239" i="2"/>
  <c r="L239" i="2"/>
  <c r="H222" i="2"/>
  <c r="G222" i="2"/>
  <c r="I222" i="2"/>
  <c r="L222" i="2"/>
  <c r="H238" i="2"/>
  <c r="G238" i="2"/>
  <c r="I238" i="2"/>
  <c r="L238" i="2"/>
  <c r="H233" i="2"/>
  <c r="G233" i="2"/>
  <c r="I233" i="2"/>
  <c r="L233" i="2"/>
  <c r="H230" i="2"/>
  <c r="G230" i="2"/>
  <c r="I230" i="2"/>
  <c r="L230" i="2"/>
  <c r="H228" i="2"/>
  <c r="G228" i="2"/>
  <c r="I228" i="2"/>
  <c r="L228" i="2"/>
  <c r="H227" i="2"/>
  <c r="G227" i="2"/>
  <c r="I227" i="2"/>
  <c r="L227" i="2"/>
  <c r="H226" i="2"/>
  <c r="G226" i="2"/>
  <c r="I226" i="2"/>
  <c r="L226" i="2"/>
  <c r="H225" i="2"/>
  <c r="G225" i="2"/>
  <c r="I225" i="2"/>
  <c r="L225" i="2"/>
  <c r="H224" i="2"/>
  <c r="G224" i="2"/>
  <c r="I224" i="2"/>
  <c r="L224" i="2"/>
  <c r="H223" i="2"/>
  <c r="G223" i="2"/>
  <c r="I223" i="2"/>
  <c r="H221" i="2"/>
  <c r="G221" i="2"/>
  <c r="I221" i="2"/>
  <c r="L221" i="2"/>
  <c r="H220" i="2"/>
  <c r="G220" i="2"/>
  <c r="I220" i="2"/>
  <c r="L220" i="2"/>
  <c r="H219" i="2"/>
  <c r="G219" i="2"/>
  <c r="I219" i="2"/>
  <c r="L219" i="2"/>
  <c r="H218" i="2"/>
  <c r="G218" i="2"/>
  <c r="I218" i="2"/>
  <c r="L218" i="2"/>
  <c r="H216" i="2"/>
  <c r="G216" i="2"/>
  <c r="I216" i="2"/>
  <c r="L216" i="2"/>
  <c r="H214" i="2"/>
  <c r="G214" i="2"/>
  <c r="I214" i="2"/>
  <c r="L214" i="2"/>
  <c r="H213" i="2"/>
  <c r="G213" i="2"/>
  <c r="I213" i="2"/>
  <c r="L213" i="2"/>
  <c r="H212" i="2"/>
  <c r="G212" i="2"/>
  <c r="I212" i="2"/>
  <c r="L212" i="2"/>
  <c r="H209" i="2"/>
  <c r="G209" i="2"/>
  <c r="I209" i="2"/>
  <c r="L209" i="2"/>
  <c r="H208" i="2"/>
  <c r="G208" i="2"/>
  <c r="I208" i="2"/>
  <c r="L208" i="2"/>
  <c r="H207" i="2"/>
  <c r="G207" i="2"/>
  <c r="I207" i="2"/>
  <c r="L207" i="2"/>
  <c r="H203" i="2"/>
  <c r="G203" i="2"/>
  <c r="I203" i="2"/>
  <c r="L203" i="2"/>
  <c r="H204" i="2"/>
  <c r="G204" i="2"/>
  <c r="I204" i="2"/>
  <c r="L204" i="2"/>
  <c r="H206" i="2"/>
  <c r="G206" i="2"/>
  <c r="I206" i="2"/>
  <c r="H205" i="2"/>
  <c r="G205" i="2"/>
  <c r="I205" i="2"/>
  <c r="L205" i="2"/>
  <c r="L206" i="2"/>
  <c r="H199" i="2"/>
  <c r="G199" i="2"/>
  <c r="I199" i="2"/>
  <c r="L199" i="2"/>
  <c r="H197" i="2"/>
  <c r="G197" i="2"/>
  <c r="I197" i="2"/>
  <c r="H196" i="2"/>
  <c r="G196" i="2"/>
  <c r="I196" i="2"/>
  <c r="L196" i="2"/>
  <c r="H190" i="2"/>
  <c r="G190" i="2"/>
  <c r="I190" i="2"/>
  <c r="L190" i="2"/>
  <c r="H189" i="2"/>
  <c r="G189" i="2"/>
  <c r="I189" i="2"/>
  <c r="L189" i="2"/>
  <c r="H188" i="2"/>
  <c r="G188" i="2"/>
  <c r="I188" i="2"/>
  <c r="L188" i="2"/>
  <c r="H187" i="2"/>
  <c r="G187" i="2"/>
  <c r="I187" i="2"/>
  <c r="L187" i="2"/>
  <c r="H186" i="2"/>
  <c r="G186" i="2"/>
  <c r="I186" i="2"/>
  <c r="L186" i="2"/>
  <c r="H184" i="2"/>
  <c r="G184" i="2"/>
  <c r="I184" i="2"/>
  <c r="L184" i="2"/>
  <c r="H182" i="2"/>
  <c r="G182" i="2"/>
  <c r="I182" i="2"/>
  <c r="L182" i="2"/>
  <c r="H178" i="2"/>
  <c r="G178" i="2"/>
  <c r="I178" i="2"/>
  <c r="L178" i="2"/>
  <c r="H177" i="2"/>
  <c r="G177" i="2"/>
  <c r="I177" i="2"/>
  <c r="L177" i="2"/>
  <c r="H173" i="2"/>
  <c r="G173" i="2"/>
  <c r="I173" i="2"/>
  <c r="L173" i="2"/>
  <c r="H172" i="2"/>
  <c r="G172" i="2"/>
  <c r="I172" i="2"/>
  <c r="L172" i="2"/>
  <c r="H171" i="2"/>
  <c r="G171" i="2"/>
  <c r="I171" i="2"/>
  <c r="L171" i="2"/>
  <c r="H170" i="2"/>
  <c r="G170" i="2"/>
  <c r="I170" i="2"/>
  <c r="L170" i="2"/>
  <c r="H168" i="2"/>
  <c r="G168" i="2"/>
  <c r="I168" i="2"/>
  <c r="L168" i="2"/>
  <c r="H167" i="2"/>
  <c r="G167" i="2"/>
  <c r="I167" i="2"/>
  <c r="L167" i="2"/>
  <c r="H165" i="2"/>
  <c r="G165" i="2"/>
  <c r="I165" i="2"/>
  <c r="L165" i="2"/>
  <c r="H164" i="2"/>
  <c r="G164" i="2"/>
  <c r="I164" i="2"/>
  <c r="L164" i="2"/>
  <c r="H163" i="2"/>
  <c r="G163" i="2"/>
  <c r="I163" i="2"/>
  <c r="L163" i="2"/>
  <c r="H161" i="2"/>
  <c r="G161" i="2"/>
  <c r="I161" i="2"/>
  <c r="L161" i="2"/>
  <c r="H159" i="2"/>
  <c r="G159" i="2"/>
  <c r="I159" i="2"/>
  <c r="L159" i="2"/>
  <c r="H157" i="2"/>
  <c r="G157" i="2"/>
  <c r="I157" i="2"/>
  <c r="L157" i="2"/>
  <c r="H156" i="2"/>
  <c r="G156" i="2"/>
  <c r="I156" i="2"/>
  <c r="L156" i="2"/>
  <c r="H155" i="2"/>
  <c r="G155" i="2"/>
  <c r="I155" i="2"/>
  <c r="L155" i="2"/>
  <c r="H154" i="2"/>
  <c r="G154" i="2"/>
  <c r="I154" i="2"/>
  <c r="L154" i="2"/>
  <c r="H153" i="2"/>
  <c r="G153" i="2"/>
  <c r="I153" i="2"/>
  <c r="L153" i="2"/>
  <c r="H33" i="2"/>
  <c r="G33" i="2"/>
  <c r="I33" i="2"/>
  <c r="L33" i="2"/>
  <c r="H151" i="2"/>
  <c r="G151" i="2"/>
  <c r="I151" i="2"/>
  <c r="L151" i="2"/>
  <c r="H150" i="2"/>
  <c r="G150" i="2"/>
  <c r="I150" i="2"/>
  <c r="L150" i="2"/>
  <c r="H147" i="2"/>
  <c r="G147" i="2"/>
  <c r="I147" i="2"/>
  <c r="L147" i="2"/>
  <c r="H145" i="2"/>
  <c r="G145" i="2"/>
  <c r="I145" i="2"/>
  <c r="L145" i="2"/>
  <c r="H144" i="2"/>
  <c r="G144" i="2"/>
  <c r="I144" i="2"/>
  <c r="L144" i="2"/>
  <c r="H142" i="2"/>
  <c r="G142" i="2"/>
  <c r="I142" i="2"/>
  <c r="L142" i="2"/>
  <c r="H141" i="2"/>
  <c r="G141" i="2"/>
  <c r="I141" i="2"/>
  <c r="L141" i="2"/>
  <c r="H137" i="2"/>
  <c r="G137" i="2"/>
  <c r="I137" i="2"/>
  <c r="L137" i="2"/>
  <c r="H133" i="2"/>
  <c r="G133" i="2"/>
  <c r="I133" i="2"/>
  <c r="L133" i="2"/>
  <c r="H130" i="2"/>
  <c r="G130" i="2"/>
  <c r="I130" i="2"/>
  <c r="L130" i="2"/>
  <c r="H127" i="2"/>
  <c r="G127" i="2"/>
  <c r="I127" i="2"/>
  <c r="L127" i="2"/>
  <c r="H126" i="2"/>
  <c r="G126" i="2"/>
  <c r="I126" i="2"/>
  <c r="L126" i="2"/>
  <c r="H123" i="2"/>
  <c r="G123" i="2"/>
  <c r="I123" i="2"/>
  <c r="L123" i="2"/>
  <c r="H122" i="2"/>
  <c r="G122" i="2"/>
  <c r="I122" i="2"/>
  <c r="L122" i="2"/>
  <c r="H118" i="2"/>
  <c r="G118" i="2"/>
  <c r="I118" i="2"/>
  <c r="L118" i="2"/>
  <c r="H116" i="2"/>
  <c r="G116" i="2"/>
  <c r="I116" i="2"/>
  <c r="L116" i="2"/>
  <c r="H115" i="2"/>
  <c r="G115" i="2"/>
  <c r="I115" i="2"/>
  <c r="L115" i="2"/>
  <c r="H114" i="2"/>
  <c r="G114" i="2"/>
  <c r="I114" i="2"/>
  <c r="L114" i="2"/>
  <c r="H113" i="2"/>
  <c r="G113" i="2"/>
  <c r="I113" i="2"/>
  <c r="L113" i="2"/>
  <c r="H112" i="2"/>
  <c r="G112" i="2"/>
  <c r="I112" i="2"/>
  <c r="L112" i="2"/>
  <c r="H109" i="2"/>
  <c r="G109" i="2"/>
  <c r="I109" i="2"/>
  <c r="L109" i="2"/>
  <c r="H108" i="2"/>
  <c r="G108" i="2"/>
  <c r="I108" i="2"/>
  <c r="L108" i="2"/>
  <c r="H107" i="2"/>
  <c r="G107" i="2"/>
  <c r="I107" i="2"/>
  <c r="L107" i="2"/>
  <c r="H105" i="2"/>
  <c r="G105" i="2"/>
  <c r="I105" i="2"/>
  <c r="L105" i="2"/>
  <c r="H104" i="2"/>
  <c r="G104" i="2"/>
  <c r="I104" i="2"/>
  <c r="L104" i="2"/>
  <c r="H103" i="2"/>
  <c r="G103" i="2"/>
  <c r="I103" i="2"/>
  <c r="L103" i="2"/>
  <c r="H102" i="2"/>
  <c r="G102" i="2"/>
  <c r="I102" i="2"/>
  <c r="L102" i="2"/>
  <c r="H101" i="2"/>
  <c r="G101" i="2"/>
  <c r="I101" i="2"/>
  <c r="L101" i="2"/>
  <c r="H100" i="2"/>
  <c r="G100" i="2"/>
  <c r="I100" i="2"/>
  <c r="L100" i="2"/>
  <c r="H98" i="2"/>
  <c r="G98" i="2"/>
  <c r="I98" i="2"/>
  <c r="L98" i="2"/>
  <c r="H97" i="2"/>
  <c r="G97" i="2"/>
  <c r="I97" i="2"/>
  <c r="L97" i="2"/>
  <c r="H96" i="2"/>
  <c r="G96" i="2"/>
  <c r="I96" i="2"/>
  <c r="L96" i="2"/>
  <c r="H95" i="2"/>
  <c r="G95" i="2"/>
  <c r="I95" i="2"/>
  <c r="L95" i="2"/>
  <c r="H94" i="2"/>
  <c r="G94" i="2"/>
  <c r="I94" i="2"/>
  <c r="L94" i="2"/>
  <c r="H92" i="2"/>
  <c r="G92" i="2"/>
  <c r="I92" i="2"/>
  <c r="L92" i="2"/>
  <c r="H88" i="2"/>
  <c r="G88" i="2"/>
  <c r="I88" i="2"/>
  <c r="L88" i="2"/>
  <c r="H87" i="2"/>
  <c r="G87" i="2"/>
  <c r="I87" i="2"/>
  <c r="L87" i="2"/>
  <c r="H86" i="2"/>
  <c r="G86" i="2"/>
  <c r="I86" i="2"/>
  <c r="L86" i="2"/>
  <c r="H85" i="2"/>
  <c r="G85" i="2"/>
  <c r="I85" i="2"/>
  <c r="L85" i="2"/>
  <c r="H83" i="2"/>
  <c r="G83" i="2"/>
  <c r="I83" i="2"/>
  <c r="L83" i="2"/>
  <c r="H82" i="2"/>
  <c r="G82" i="2"/>
  <c r="I82" i="2"/>
  <c r="L82" i="2"/>
  <c r="H79" i="2"/>
  <c r="G79" i="2"/>
  <c r="I79" i="2"/>
  <c r="L79" i="2"/>
  <c r="H78" i="2"/>
  <c r="G78" i="2"/>
  <c r="I78" i="2"/>
  <c r="L78" i="2"/>
  <c r="H77" i="2"/>
  <c r="G77" i="2"/>
  <c r="I77" i="2"/>
  <c r="L77" i="2"/>
  <c r="H76" i="2"/>
  <c r="G76" i="2"/>
  <c r="I76" i="2"/>
  <c r="L76" i="2"/>
  <c r="H75" i="2"/>
  <c r="G75" i="2"/>
  <c r="I75" i="2"/>
  <c r="L75" i="2"/>
  <c r="H73" i="2"/>
  <c r="G73" i="2"/>
  <c r="I73" i="2"/>
  <c r="L73" i="2"/>
  <c r="H70" i="2"/>
  <c r="G70" i="2"/>
  <c r="I70" i="2"/>
  <c r="L70" i="2"/>
  <c r="H69" i="2"/>
  <c r="G69" i="2"/>
  <c r="I69" i="2"/>
  <c r="L69" i="2"/>
  <c r="H67" i="2"/>
  <c r="G67" i="2"/>
  <c r="I67" i="2"/>
  <c r="L67" i="2"/>
  <c r="H62" i="2"/>
  <c r="G62" i="2"/>
  <c r="I62" i="2"/>
  <c r="L62" i="2"/>
  <c r="H61" i="2"/>
  <c r="G61" i="2"/>
  <c r="I61" i="2"/>
  <c r="L61" i="2"/>
  <c r="H55" i="2"/>
  <c r="G55" i="2"/>
  <c r="I55" i="2"/>
  <c r="L55" i="2"/>
  <c r="H54" i="2"/>
  <c r="G54" i="2"/>
  <c r="I54" i="2"/>
  <c r="L54" i="2"/>
  <c r="H51" i="2"/>
  <c r="G51" i="2"/>
  <c r="I51" i="2"/>
  <c r="L51" i="2"/>
  <c r="H50" i="2"/>
  <c r="G50" i="2"/>
  <c r="I50" i="2"/>
  <c r="L50" i="2"/>
  <c r="H48" i="2"/>
  <c r="G48" i="2"/>
  <c r="I48" i="2"/>
  <c r="L48" i="2"/>
  <c r="H47" i="2"/>
  <c r="G47" i="2"/>
  <c r="I47" i="2"/>
  <c r="L47" i="2"/>
  <c r="H46" i="2"/>
  <c r="G46" i="2"/>
  <c r="I46" i="2"/>
  <c r="L46" i="2"/>
  <c r="H43" i="2"/>
  <c r="G43" i="2"/>
  <c r="I43" i="2"/>
  <c r="L43" i="2"/>
  <c r="H39" i="2"/>
  <c r="G39" i="2"/>
  <c r="I39" i="2"/>
  <c r="L39" i="2"/>
  <c r="H26" i="2"/>
  <c r="G26" i="2"/>
  <c r="I26" i="2"/>
  <c r="L26" i="2"/>
  <c r="H28" i="2"/>
  <c r="G28" i="2"/>
  <c r="I28" i="2"/>
  <c r="H27" i="2"/>
  <c r="G27" i="2"/>
  <c r="I27" i="2"/>
  <c r="L27" i="2"/>
  <c r="L28" i="2"/>
  <c r="H30" i="2"/>
  <c r="G30" i="2"/>
  <c r="I30" i="2"/>
  <c r="L30" i="2"/>
  <c r="H25" i="2"/>
  <c r="G25" i="2"/>
  <c r="I25" i="2"/>
  <c r="L25" i="2"/>
  <c r="H22" i="2"/>
  <c r="G22" i="2"/>
  <c r="I22" i="2"/>
  <c r="L22" i="2"/>
  <c r="H19" i="2"/>
  <c r="G19" i="2"/>
  <c r="I19" i="2"/>
  <c r="L19" i="2"/>
  <c r="H17" i="2"/>
  <c r="G17" i="2"/>
  <c r="I17" i="2"/>
  <c r="L17" i="2"/>
  <c r="H16" i="2"/>
  <c r="G16" i="2"/>
  <c r="I16" i="2"/>
  <c r="L16" i="2"/>
  <c r="H15" i="2"/>
  <c r="G15" i="2"/>
  <c r="I15" i="2"/>
  <c r="L15" i="2"/>
  <c r="H12" i="2"/>
  <c r="G12" i="2"/>
  <c r="I12" i="2"/>
  <c r="L12" i="2"/>
  <c r="H10" i="2"/>
  <c r="G10" i="2"/>
  <c r="I10" i="2"/>
  <c r="L10" i="2"/>
  <c r="H7" i="2"/>
  <c r="G7" i="2"/>
  <c r="I7" i="2"/>
  <c r="L7" i="2"/>
  <c r="H6" i="2"/>
  <c r="G6" i="2"/>
  <c r="I6" i="2"/>
  <c r="L6" i="2"/>
  <c r="H5" i="2"/>
  <c r="G5" i="2"/>
  <c r="I5" i="2"/>
  <c r="L5" i="2"/>
  <c r="H3" i="2"/>
  <c r="G3" i="2"/>
  <c r="I3" i="2"/>
  <c r="L3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H23" i="2"/>
  <c r="G23" i="2"/>
  <c r="I23" i="2"/>
  <c r="J23" i="2"/>
  <c r="K23" i="2"/>
  <c r="L23" i="2"/>
  <c r="H24" i="2"/>
  <c r="G24" i="2"/>
  <c r="I24" i="2"/>
  <c r="J24" i="2"/>
  <c r="K24" i="2"/>
  <c r="L24" i="2"/>
  <c r="J25" i="2"/>
  <c r="K25" i="2"/>
  <c r="J26" i="2"/>
  <c r="K26" i="2"/>
  <c r="J27" i="2"/>
  <c r="K27" i="2"/>
  <c r="J28" i="2"/>
  <c r="K28" i="2"/>
  <c r="J29" i="2"/>
  <c r="K29" i="2"/>
  <c r="J30" i="2"/>
  <c r="K30" i="2"/>
  <c r="H31" i="2"/>
  <c r="G31" i="2"/>
  <c r="I31" i="2"/>
  <c r="J31" i="2"/>
  <c r="K31" i="2"/>
  <c r="L31" i="2"/>
  <c r="H32" i="2"/>
  <c r="G32" i="2"/>
  <c r="I32" i="2"/>
  <c r="J32" i="2"/>
  <c r="K32" i="2"/>
  <c r="L32" i="2"/>
  <c r="J33" i="2"/>
  <c r="K33" i="2"/>
  <c r="H34" i="2"/>
  <c r="G34" i="2"/>
  <c r="I34" i="2"/>
  <c r="J34" i="2"/>
  <c r="K34" i="2"/>
  <c r="L34" i="2"/>
  <c r="H35" i="2"/>
  <c r="G35" i="2"/>
  <c r="I35" i="2"/>
  <c r="J35" i="2"/>
  <c r="K35" i="2"/>
  <c r="L35" i="2"/>
  <c r="J36" i="2"/>
  <c r="K36" i="2"/>
  <c r="H37" i="2"/>
  <c r="G37" i="2"/>
  <c r="I37" i="2"/>
  <c r="J37" i="2"/>
  <c r="K37" i="2"/>
  <c r="L37" i="2"/>
  <c r="J38" i="2"/>
  <c r="K38" i="2"/>
  <c r="J39" i="2"/>
  <c r="K39" i="2"/>
  <c r="J40" i="2"/>
  <c r="K40" i="2"/>
  <c r="H41" i="2"/>
  <c r="G41" i="2"/>
  <c r="I41" i="2"/>
  <c r="J41" i="2"/>
  <c r="K41" i="2"/>
  <c r="L41" i="2"/>
  <c r="H42" i="2"/>
  <c r="G42" i="2"/>
  <c r="I42" i="2"/>
  <c r="J42" i="2"/>
  <c r="K42" i="2"/>
  <c r="L42" i="2"/>
  <c r="J43" i="2"/>
  <c r="K43" i="2"/>
  <c r="J44" i="2"/>
  <c r="K44" i="2"/>
  <c r="J45" i="2"/>
  <c r="K45" i="2"/>
  <c r="J46" i="2"/>
  <c r="K46" i="2"/>
  <c r="J47" i="2"/>
  <c r="K47" i="2"/>
  <c r="J48" i="2"/>
  <c r="K48" i="2"/>
  <c r="H49" i="2"/>
  <c r="G49" i="2"/>
  <c r="I49" i="2"/>
  <c r="J49" i="2"/>
  <c r="K49" i="2"/>
  <c r="L49" i="2"/>
  <c r="J50" i="2"/>
  <c r="K50" i="2"/>
  <c r="J51" i="2"/>
  <c r="K51" i="2"/>
  <c r="J52" i="2"/>
  <c r="K52" i="2"/>
  <c r="H53" i="2"/>
  <c r="G53" i="2"/>
  <c r="I53" i="2"/>
  <c r="J53" i="2"/>
  <c r="K53" i="2"/>
  <c r="L53" i="2"/>
  <c r="J54" i="2"/>
  <c r="K54" i="2"/>
  <c r="J55" i="2"/>
  <c r="K55" i="2"/>
  <c r="J56" i="2"/>
  <c r="K56" i="2"/>
  <c r="J57" i="2"/>
  <c r="K57" i="2"/>
  <c r="H58" i="2"/>
  <c r="G58" i="2"/>
  <c r="I58" i="2"/>
  <c r="J58" i="2"/>
  <c r="K58" i="2"/>
  <c r="L58" i="2"/>
  <c r="H59" i="2"/>
  <c r="G59" i="2"/>
  <c r="I59" i="2"/>
  <c r="J59" i="2"/>
  <c r="K59" i="2"/>
  <c r="L59" i="2"/>
  <c r="H60" i="2"/>
  <c r="G60" i="2"/>
  <c r="I60" i="2"/>
  <c r="J60" i="2"/>
  <c r="K60" i="2"/>
  <c r="L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H68" i="2"/>
  <c r="G68" i="2"/>
  <c r="I68" i="2"/>
  <c r="J68" i="2"/>
  <c r="K68" i="2"/>
  <c r="L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H117" i="2"/>
  <c r="G117" i="2"/>
  <c r="I117" i="2"/>
  <c r="J117" i="2"/>
  <c r="K117" i="2"/>
  <c r="L117" i="2"/>
  <c r="J118" i="2"/>
  <c r="K118" i="2"/>
  <c r="J119" i="2"/>
  <c r="K119" i="2"/>
  <c r="H120" i="2"/>
  <c r="G120" i="2"/>
  <c r="I120" i="2"/>
  <c r="J120" i="2"/>
  <c r="K120" i="2"/>
  <c r="L120" i="2"/>
  <c r="J121" i="2"/>
  <c r="K121" i="2"/>
  <c r="J122" i="2"/>
  <c r="K122" i="2"/>
  <c r="J123" i="2"/>
  <c r="K123" i="2"/>
  <c r="H124" i="2"/>
  <c r="G124" i="2"/>
  <c r="I124" i="2"/>
  <c r="J124" i="2"/>
  <c r="K124" i="2"/>
  <c r="L124" i="2"/>
  <c r="J125" i="2"/>
  <c r="K125" i="2"/>
  <c r="J126" i="2"/>
  <c r="K126" i="2"/>
  <c r="J127" i="2"/>
  <c r="K127" i="2"/>
  <c r="J128" i="2"/>
  <c r="K128" i="2"/>
  <c r="H129" i="2"/>
  <c r="G129" i="2"/>
  <c r="I129" i="2"/>
  <c r="J129" i="2"/>
  <c r="K129" i="2"/>
  <c r="L129" i="2"/>
  <c r="J130" i="2"/>
  <c r="K130" i="2"/>
  <c r="J131" i="2"/>
  <c r="K131" i="2"/>
  <c r="H132" i="2"/>
  <c r="G132" i="2"/>
  <c r="I132" i="2"/>
  <c r="J132" i="2"/>
  <c r="K132" i="2"/>
  <c r="J133" i="2"/>
  <c r="K133" i="2"/>
  <c r="H134" i="2"/>
  <c r="G134" i="2"/>
  <c r="I134" i="2"/>
  <c r="J134" i="2"/>
  <c r="K134" i="2"/>
  <c r="L134" i="2"/>
  <c r="J135" i="2"/>
  <c r="K135" i="2"/>
  <c r="H136" i="2"/>
  <c r="G136" i="2"/>
  <c r="I136" i="2"/>
  <c r="J136" i="2"/>
  <c r="K136" i="2"/>
  <c r="L136" i="2"/>
  <c r="J137" i="2"/>
  <c r="K137" i="2"/>
  <c r="H138" i="2"/>
  <c r="G138" i="2"/>
  <c r="I138" i="2"/>
  <c r="J138" i="2"/>
  <c r="K138" i="2"/>
  <c r="L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H152" i="2"/>
  <c r="G152" i="2"/>
  <c r="I152" i="2"/>
  <c r="J152" i="2"/>
  <c r="K152" i="2"/>
  <c r="L152" i="2"/>
  <c r="J153" i="2"/>
  <c r="K153" i="2"/>
  <c r="J154" i="2"/>
  <c r="K154" i="2"/>
  <c r="J155" i="2"/>
  <c r="K155" i="2"/>
  <c r="J156" i="2"/>
  <c r="K156" i="2"/>
  <c r="J157" i="2"/>
  <c r="K157" i="2"/>
  <c r="H158" i="2"/>
  <c r="G158" i="2"/>
  <c r="I158" i="2"/>
  <c r="J158" i="2"/>
  <c r="K158" i="2"/>
  <c r="L158" i="2"/>
  <c r="J159" i="2"/>
  <c r="K159" i="2"/>
  <c r="J160" i="2"/>
  <c r="K160" i="2"/>
  <c r="J161" i="2"/>
  <c r="K161" i="2"/>
  <c r="H162" i="2"/>
  <c r="G162" i="2"/>
  <c r="I162" i="2"/>
  <c r="J162" i="2"/>
  <c r="K162" i="2"/>
  <c r="L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H169" i="2"/>
  <c r="G169" i="2"/>
  <c r="I169" i="2"/>
  <c r="J169" i="2"/>
  <c r="K169" i="2"/>
  <c r="L169" i="2"/>
  <c r="J170" i="2"/>
  <c r="K170" i="2"/>
  <c r="J171" i="2"/>
  <c r="K171" i="2"/>
  <c r="J172" i="2"/>
  <c r="K172" i="2"/>
  <c r="J173" i="2"/>
  <c r="K173" i="2"/>
  <c r="J174" i="2"/>
  <c r="K174" i="2"/>
  <c r="J175" i="2"/>
  <c r="K175" i="2"/>
  <c r="J176" i="2"/>
  <c r="K176" i="2"/>
  <c r="J177" i="2"/>
  <c r="K177" i="2"/>
  <c r="J178" i="2"/>
  <c r="K178" i="2"/>
  <c r="J179" i="2"/>
  <c r="K179" i="2"/>
  <c r="J180" i="2"/>
  <c r="K180" i="2"/>
  <c r="J181" i="2"/>
  <c r="K181" i="2"/>
  <c r="J182" i="2"/>
  <c r="K182" i="2"/>
  <c r="H183" i="2"/>
  <c r="G183" i="2"/>
  <c r="I183" i="2"/>
  <c r="J183" i="2"/>
  <c r="K183" i="2"/>
  <c r="L183" i="2"/>
  <c r="J184" i="2"/>
  <c r="K184" i="2"/>
  <c r="J185" i="2"/>
  <c r="K185" i="2"/>
  <c r="J186" i="2"/>
  <c r="K186" i="2"/>
  <c r="J187" i="2"/>
  <c r="K187" i="2"/>
  <c r="J188" i="2"/>
  <c r="K188" i="2"/>
  <c r="J189" i="2"/>
  <c r="K189" i="2"/>
  <c r="J190" i="2"/>
  <c r="K190" i="2"/>
  <c r="H191" i="2"/>
  <c r="G191" i="2"/>
  <c r="I191" i="2"/>
  <c r="J191" i="2"/>
  <c r="K191" i="2"/>
  <c r="L191" i="2"/>
  <c r="J192" i="2"/>
  <c r="K192" i="2"/>
  <c r="J193" i="2"/>
  <c r="K193" i="2"/>
  <c r="J194" i="2"/>
  <c r="K194" i="2"/>
  <c r="H195" i="2"/>
  <c r="G195" i="2"/>
  <c r="I195" i="2"/>
  <c r="J195" i="2"/>
  <c r="K195" i="2"/>
  <c r="L195" i="2"/>
  <c r="J196" i="2"/>
  <c r="K196" i="2"/>
  <c r="H198" i="2"/>
  <c r="G198" i="2"/>
  <c r="I198" i="2"/>
  <c r="J198" i="2"/>
  <c r="K198" i="2"/>
  <c r="J199" i="2"/>
  <c r="K199" i="2"/>
  <c r="J200" i="2"/>
  <c r="K200" i="2"/>
  <c r="H201" i="2"/>
  <c r="G201" i="2"/>
  <c r="I201" i="2"/>
  <c r="J201" i="2"/>
  <c r="K201" i="2"/>
  <c r="J202" i="2"/>
  <c r="K202" i="2"/>
  <c r="J203" i="2"/>
  <c r="K203" i="2"/>
  <c r="J204" i="2"/>
  <c r="K204" i="2"/>
  <c r="J205" i="2"/>
  <c r="K205" i="2"/>
  <c r="J206" i="2"/>
  <c r="K206" i="2"/>
  <c r="J207" i="2"/>
  <c r="K207" i="2"/>
  <c r="J208" i="2"/>
  <c r="K208" i="2"/>
  <c r="J209" i="2"/>
  <c r="K209" i="2"/>
  <c r="H210" i="2"/>
  <c r="G210" i="2"/>
  <c r="I210" i="2"/>
  <c r="J210" i="2"/>
  <c r="K210" i="2"/>
  <c r="H211" i="2"/>
  <c r="G211" i="2"/>
  <c r="I211" i="2"/>
  <c r="J211" i="2"/>
  <c r="K211" i="2"/>
  <c r="J212" i="2"/>
  <c r="K212" i="2"/>
  <c r="J213" i="2"/>
  <c r="K213" i="2"/>
  <c r="J214" i="2"/>
  <c r="K214" i="2"/>
  <c r="J215" i="2"/>
  <c r="K215" i="2"/>
  <c r="J216" i="2"/>
  <c r="K216" i="2"/>
  <c r="J217" i="2"/>
  <c r="K217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J227" i="2"/>
  <c r="K227" i="2"/>
  <c r="J228" i="2"/>
  <c r="K228" i="2"/>
  <c r="H229" i="2"/>
  <c r="G229" i="2"/>
  <c r="I229" i="2"/>
  <c r="J229" i="2"/>
  <c r="K229" i="2"/>
  <c r="J230" i="2"/>
  <c r="K230" i="2"/>
  <c r="J231" i="2"/>
  <c r="K231" i="2"/>
  <c r="J232" i="2"/>
  <c r="K232" i="2"/>
  <c r="J233" i="2"/>
  <c r="K233" i="2"/>
  <c r="J234" i="2"/>
  <c r="K234" i="2"/>
  <c r="J235" i="2"/>
  <c r="K235" i="2"/>
  <c r="J236" i="2"/>
  <c r="K236" i="2"/>
  <c r="J237" i="2"/>
  <c r="K237" i="2"/>
  <c r="J238" i="2"/>
  <c r="K238" i="2"/>
  <c r="J239" i="2"/>
  <c r="K239" i="2"/>
  <c r="H240" i="2"/>
  <c r="G240" i="2"/>
  <c r="I240" i="2"/>
  <c r="J240" i="2"/>
  <c r="K240" i="2"/>
  <c r="J241" i="2"/>
  <c r="K241" i="2"/>
  <c r="J242" i="2"/>
  <c r="K242" i="2"/>
  <c r="J243" i="2"/>
  <c r="K243" i="2"/>
  <c r="J244" i="2"/>
  <c r="K244" i="2"/>
  <c r="H245" i="2"/>
  <c r="G245" i="2"/>
  <c r="I245" i="2"/>
  <c r="J245" i="2"/>
  <c r="J246" i="2"/>
  <c r="K246" i="2"/>
  <c r="H247" i="2"/>
  <c r="G247" i="2"/>
  <c r="I247" i="2"/>
  <c r="J247" i="2"/>
  <c r="K247" i="2"/>
  <c r="H248" i="2"/>
  <c r="G248" i="2"/>
  <c r="I248" i="2"/>
  <c r="J248" i="2"/>
  <c r="K248" i="2"/>
  <c r="J249" i="2"/>
  <c r="K249" i="2"/>
  <c r="J250" i="2"/>
  <c r="K250" i="2"/>
  <c r="H251" i="2"/>
  <c r="G251" i="2"/>
  <c r="I251" i="2"/>
  <c r="J251" i="2"/>
  <c r="K251" i="2"/>
  <c r="J252" i="2"/>
  <c r="K252" i="2"/>
  <c r="J253" i="2"/>
  <c r="K253" i="2"/>
  <c r="H254" i="2"/>
  <c r="G254" i="2"/>
  <c r="I254" i="2"/>
  <c r="J254" i="2"/>
  <c r="K254" i="2"/>
  <c r="J255" i="2"/>
  <c r="K255" i="2"/>
  <c r="J256" i="2"/>
  <c r="K256" i="2"/>
  <c r="H257" i="2"/>
  <c r="G257" i="2"/>
  <c r="I257" i="2"/>
  <c r="J257" i="2"/>
  <c r="K257" i="2"/>
  <c r="J258" i="2"/>
  <c r="K258" i="2"/>
  <c r="J259" i="2"/>
  <c r="K259" i="2"/>
  <c r="H260" i="2"/>
  <c r="G260" i="2"/>
  <c r="I260" i="2"/>
  <c r="J260" i="2"/>
  <c r="K260" i="2"/>
  <c r="H261" i="2"/>
  <c r="G261" i="2"/>
  <c r="I261" i="2"/>
  <c r="J261" i="2"/>
  <c r="K261" i="2"/>
  <c r="H262" i="2"/>
  <c r="G262" i="2"/>
  <c r="I262" i="2"/>
  <c r="J262" i="2"/>
  <c r="K262" i="2"/>
  <c r="J263" i="2"/>
  <c r="K263" i="2"/>
  <c r="J264" i="2"/>
  <c r="K264" i="2"/>
  <c r="J265" i="2"/>
  <c r="K265" i="2"/>
  <c r="H266" i="2"/>
  <c r="G266" i="2"/>
  <c r="I266" i="2"/>
  <c r="J266" i="2"/>
  <c r="K266" i="2"/>
  <c r="J267" i="2"/>
  <c r="K267" i="2"/>
  <c r="H268" i="2"/>
  <c r="G268" i="2"/>
  <c r="I268" i="2"/>
  <c r="J268" i="2"/>
  <c r="K268" i="2"/>
  <c r="J269" i="2"/>
  <c r="K269" i="2"/>
  <c r="J270" i="2"/>
  <c r="K270" i="2"/>
  <c r="J271" i="2"/>
  <c r="K271" i="2"/>
  <c r="J272" i="2"/>
  <c r="K272" i="2"/>
  <c r="J273" i="2"/>
  <c r="K273" i="2"/>
  <c r="J274" i="2"/>
  <c r="K274" i="2"/>
  <c r="J275" i="2"/>
  <c r="K275" i="2"/>
  <c r="J276" i="2"/>
  <c r="K276" i="2"/>
  <c r="J277" i="2"/>
  <c r="K277" i="2"/>
  <c r="J278" i="2"/>
  <c r="K278" i="2"/>
  <c r="J279" i="2"/>
  <c r="K279" i="2"/>
  <c r="J280" i="2"/>
  <c r="K280" i="2"/>
  <c r="H281" i="2"/>
  <c r="G281" i="2"/>
  <c r="I281" i="2"/>
  <c r="J281" i="2"/>
  <c r="K281" i="2"/>
  <c r="J282" i="2"/>
  <c r="K282" i="2"/>
  <c r="J283" i="2"/>
  <c r="K283" i="2"/>
  <c r="J284" i="2"/>
  <c r="K284" i="2"/>
  <c r="H285" i="2"/>
  <c r="G285" i="2"/>
  <c r="I285" i="2"/>
  <c r="J285" i="2"/>
  <c r="K285" i="2"/>
  <c r="J286" i="2"/>
  <c r="K286" i="2"/>
  <c r="H287" i="2"/>
  <c r="G287" i="2"/>
  <c r="I287" i="2"/>
  <c r="J287" i="2"/>
  <c r="K287" i="2"/>
  <c r="J288" i="2"/>
  <c r="K288" i="2"/>
  <c r="J289" i="2"/>
  <c r="K289" i="2"/>
  <c r="J290" i="2"/>
  <c r="K290" i="2"/>
  <c r="J291" i="2"/>
  <c r="K291" i="2"/>
  <c r="J292" i="2"/>
  <c r="K292" i="2"/>
  <c r="H293" i="2"/>
  <c r="G293" i="2"/>
  <c r="I293" i="2"/>
  <c r="J293" i="2"/>
  <c r="K293" i="2"/>
  <c r="J294" i="2"/>
  <c r="K294" i="2"/>
  <c r="J295" i="2"/>
  <c r="K295" i="2"/>
  <c r="J296" i="2"/>
  <c r="K296" i="2"/>
  <c r="J297" i="2"/>
  <c r="K297" i="2"/>
  <c r="J298" i="2"/>
  <c r="K298" i="2"/>
  <c r="J299" i="2"/>
  <c r="K299" i="2"/>
  <c r="J300" i="2"/>
  <c r="K300" i="2"/>
  <c r="J301" i="2"/>
  <c r="K301" i="2"/>
  <c r="J302" i="2"/>
  <c r="K302" i="2"/>
  <c r="H303" i="2"/>
  <c r="G303" i="2"/>
  <c r="I303" i="2"/>
  <c r="J303" i="2"/>
  <c r="K303" i="2"/>
  <c r="J304" i="2"/>
  <c r="K304" i="2"/>
  <c r="J305" i="2"/>
  <c r="K305" i="2"/>
  <c r="J306" i="2"/>
  <c r="K306" i="2"/>
  <c r="H307" i="2"/>
  <c r="G307" i="2"/>
  <c r="I307" i="2"/>
  <c r="J307" i="2"/>
  <c r="K307" i="2"/>
  <c r="H308" i="2"/>
  <c r="G308" i="2"/>
  <c r="I308" i="2"/>
  <c r="J308" i="2"/>
  <c r="K308" i="2"/>
  <c r="H309" i="2"/>
  <c r="G309" i="2"/>
  <c r="I309" i="2"/>
  <c r="J309" i="2"/>
  <c r="K309" i="2"/>
  <c r="J310" i="2"/>
  <c r="K310" i="2"/>
  <c r="J311" i="2"/>
  <c r="K311" i="2"/>
  <c r="J312" i="2"/>
  <c r="K312" i="2"/>
  <c r="H313" i="2"/>
  <c r="G313" i="2"/>
  <c r="I313" i="2"/>
  <c r="J313" i="2"/>
  <c r="K313" i="2"/>
  <c r="J314" i="2"/>
  <c r="K314" i="2"/>
  <c r="H315" i="2"/>
  <c r="G315" i="2"/>
  <c r="I315" i="2"/>
  <c r="J315" i="2"/>
  <c r="K315" i="2"/>
  <c r="J316" i="2"/>
  <c r="K316" i="2"/>
  <c r="H317" i="2"/>
  <c r="G317" i="2"/>
  <c r="I317" i="2"/>
  <c r="J317" i="2"/>
  <c r="K317" i="2"/>
  <c r="J318" i="2"/>
  <c r="K318" i="2"/>
  <c r="J319" i="2"/>
  <c r="K319" i="2"/>
  <c r="J320" i="2"/>
  <c r="K320" i="2"/>
  <c r="J321" i="2"/>
  <c r="K321" i="2"/>
  <c r="J322" i="2"/>
  <c r="K322" i="2"/>
  <c r="J323" i="2"/>
  <c r="K323" i="2"/>
  <c r="J324" i="2"/>
  <c r="K324" i="2"/>
  <c r="J325" i="2"/>
  <c r="K325" i="2"/>
  <c r="H326" i="2"/>
  <c r="G326" i="2"/>
  <c r="I326" i="2"/>
  <c r="J326" i="2"/>
  <c r="K326" i="2"/>
  <c r="J327" i="2"/>
  <c r="K327" i="2"/>
  <c r="J328" i="2"/>
  <c r="K328" i="2"/>
  <c r="H329" i="2"/>
  <c r="G329" i="2"/>
  <c r="I329" i="2"/>
  <c r="J329" i="2"/>
  <c r="K329" i="2"/>
  <c r="J330" i="2"/>
  <c r="K330" i="2"/>
  <c r="H331" i="2"/>
  <c r="G331" i="2"/>
  <c r="I331" i="2"/>
  <c r="J331" i="2"/>
  <c r="K331" i="2"/>
  <c r="J332" i="2"/>
  <c r="K332" i="2"/>
  <c r="J333" i="2"/>
  <c r="K333" i="2"/>
  <c r="J334" i="2"/>
  <c r="K334" i="2"/>
  <c r="J335" i="2"/>
  <c r="K335" i="2"/>
  <c r="J336" i="2"/>
  <c r="K336" i="2"/>
  <c r="J337" i="2"/>
  <c r="K337" i="2"/>
  <c r="J338" i="2"/>
  <c r="K338" i="2"/>
  <c r="J339" i="2"/>
  <c r="K339" i="2"/>
  <c r="J340" i="2"/>
  <c r="K340" i="2"/>
  <c r="J341" i="2"/>
  <c r="K341" i="2"/>
  <c r="J342" i="2"/>
  <c r="K342" i="2"/>
  <c r="J343" i="2"/>
  <c r="K343" i="2"/>
  <c r="J344" i="2"/>
  <c r="K344" i="2"/>
  <c r="J345" i="2"/>
  <c r="K345" i="2"/>
  <c r="J346" i="2"/>
  <c r="K346" i="2"/>
  <c r="J347" i="2"/>
  <c r="K347" i="2"/>
  <c r="J348" i="2"/>
  <c r="K348" i="2"/>
  <c r="J349" i="2"/>
  <c r="K349" i="2"/>
  <c r="J350" i="2"/>
  <c r="K350" i="2"/>
  <c r="J351" i="2"/>
  <c r="K351" i="2"/>
  <c r="J352" i="2"/>
  <c r="K352" i="2"/>
  <c r="J353" i="2"/>
  <c r="K353" i="2"/>
  <c r="J354" i="2"/>
  <c r="K354" i="2"/>
  <c r="J355" i="2"/>
  <c r="K355" i="2"/>
  <c r="J356" i="2"/>
  <c r="K356" i="2"/>
  <c r="J357" i="2"/>
  <c r="K357" i="2"/>
  <c r="J358" i="2"/>
  <c r="K358" i="2"/>
  <c r="J359" i="2"/>
  <c r="K359" i="2"/>
  <c r="J360" i="2"/>
  <c r="K360" i="2"/>
  <c r="J361" i="2"/>
  <c r="K361" i="2"/>
  <c r="J362" i="2"/>
  <c r="K362" i="2"/>
  <c r="J363" i="2"/>
  <c r="K363" i="2"/>
  <c r="J364" i="2"/>
  <c r="K364" i="2"/>
  <c r="H365" i="2"/>
  <c r="G365" i="2"/>
  <c r="I365" i="2"/>
  <c r="J365" i="2"/>
  <c r="K365" i="2"/>
  <c r="J366" i="2"/>
  <c r="K366" i="2"/>
  <c r="J367" i="2"/>
  <c r="K367" i="2"/>
  <c r="J368" i="2"/>
  <c r="K368" i="2"/>
  <c r="J369" i="2"/>
  <c r="K369" i="2"/>
  <c r="J370" i="2"/>
  <c r="K370" i="2"/>
  <c r="J371" i="2"/>
  <c r="K371" i="2"/>
  <c r="J372" i="2"/>
  <c r="K372" i="2"/>
  <c r="J373" i="2"/>
  <c r="K373" i="2"/>
  <c r="J374" i="2"/>
  <c r="K374" i="2"/>
  <c r="J375" i="2"/>
  <c r="K375" i="2"/>
  <c r="J376" i="2"/>
  <c r="K376" i="2"/>
  <c r="J377" i="2"/>
  <c r="K377" i="2"/>
  <c r="J378" i="2"/>
  <c r="K378" i="2"/>
  <c r="J379" i="2"/>
  <c r="K379" i="2"/>
  <c r="J380" i="2"/>
  <c r="K380" i="2"/>
  <c r="J381" i="2"/>
  <c r="K381" i="2"/>
  <c r="J382" i="2"/>
  <c r="K382" i="2"/>
  <c r="J383" i="2"/>
  <c r="K383" i="2"/>
  <c r="J384" i="2"/>
  <c r="K384" i="2"/>
  <c r="J385" i="2"/>
  <c r="K385" i="2"/>
  <c r="J386" i="2"/>
  <c r="K386" i="2"/>
  <c r="J387" i="2"/>
  <c r="K387" i="2"/>
  <c r="J388" i="2"/>
  <c r="K388" i="2"/>
  <c r="J389" i="2"/>
  <c r="K389" i="2"/>
  <c r="J390" i="2"/>
  <c r="K390" i="2"/>
  <c r="J391" i="2"/>
  <c r="K391" i="2"/>
  <c r="J392" i="2"/>
  <c r="K392" i="2"/>
  <c r="J393" i="2"/>
  <c r="K393" i="2"/>
  <c r="J394" i="2"/>
  <c r="K394" i="2"/>
  <c r="J395" i="2"/>
  <c r="K395" i="2"/>
  <c r="J396" i="2"/>
  <c r="K396" i="2"/>
  <c r="J397" i="2"/>
  <c r="K397" i="2"/>
  <c r="J398" i="2"/>
  <c r="K398" i="2"/>
  <c r="J399" i="2"/>
  <c r="K399" i="2"/>
  <c r="J400" i="2"/>
  <c r="K400" i="2"/>
  <c r="J401" i="2"/>
  <c r="K401" i="2"/>
  <c r="J402" i="2"/>
  <c r="K402" i="2"/>
  <c r="J403" i="2"/>
  <c r="K403" i="2"/>
  <c r="J404" i="2"/>
  <c r="K404" i="2"/>
  <c r="J405" i="2"/>
  <c r="K405" i="2"/>
  <c r="J406" i="2"/>
  <c r="K406" i="2"/>
  <c r="J407" i="2"/>
  <c r="K407" i="2"/>
  <c r="J408" i="2"/>
  <c r="K408" i="2"/>
  <c r="J409" i="2"/>
  <c r="K409" i="2"/>
  <c r="J410" i="2"/>
  <c r="K410" i="2"/>
  <c r="J411" i="2"/>
  <c r="K411" i="2"/>
  <c r="J412" i="2"/>
  <c r="K412" i="2"/>
  <c r="J413" i="2"/>
  <c r="K413" i="2"/>
  <c r="J414" i="2"/>
  <c r="K414" i="2"/>
  <c r="J415" i="2"/>
  <c r="K415" i="2"/>
  <c r="J416" i="2"/>
  <c r="K416" i="2"/>
  <c r="J417" i="2"/>
  <c r="K417" i="2"/>
  <c r="J418" i="2"/>
  <c r="K418" i="2"/>
  <c r="J419" i="2"/>
  <c r="K419" i="2"/>
  <c r="J420" i="2"/>
  <c r="K420" i="2"/>
  <c r="J421" i="2"/>
  <c r="K421" i="2"/>
  <c r="J422" i="2"/>
  <c r="K422" i="2"/>
  <c r="J423" i="2"/>
  <c r="K423" i="2"/>
  <c r="J424" i="2"/>
  <c r="K424" i="2"/>
  <c r="J425" i="2"/>
  <c r="K425" i="2"/>
  <c r="J426" i="2"/>
  <c r="K426" i="2"/>
  <c r="H427" i="2"/>
  <c r="G427" i="2"/>
  <c r="I427" i="2"/>
  <c r="J427" i="2"/>
  <c r="K427" i="2"/>
  <c r="J428" i="2"/>
  <c r="K428" i="2"/>
  <c r="J429" i="2"/>
  <c r="K429" i="2"/>
  <c r="J430" i="2"/>
  <c r="K430" i="2"/>
  <c r="J431" i="2"/>
  <c r="K431" i="2"/>
  <c r="J432" i="2"/>
  <c r="K432" i="2"/>
  <c r="J433" i="2"/>
  <c r="K433" i="2"/>
  <c r="J434" i="2"/>
  <c r="K434" i="2"/>
  <c r="J435" i="2"/>
  <c r="K435" i="2"/>
  <c r="J436" i="2"/>
  <c r="K436" i="2"/>
  <c r="H437" i="2"/>
  <c r="G437" i="2"/>
  <c r="I437" i="2"/>
  <c r="J437" i="2"/>
  <c r="K437" i="2"/>
  <c r="J438" i="2"/>
  <c r="K438" i="2"/>
  <c r="J439" i="2"/>
  <c r="K439" i="2"/>
  <c r="J440" i="2"/>
  <c r="K440" i="2"/>
  <c r="J441" i="2"/>
  <c r="K441" i="2"/>
  <c r="J442" i="2"/>
  <c r="K442" i="2"/>
  <c r="J443" i="2"/>
  <c r="K443" i="2"/>
  <c r="H444" i="2"/>
  <c r="G444" i="2"/>
  <c r="I444" i="2"/>
  <c r="J444" i="2"/>
  <c r="K444" i="2"/>
  <c r="J445" i="2"/>
  <c r="K445" i="2"/>
  <c r="J446" i="2"/>
  <c r="K446" i="2"/>
  <c r="J447" i="2"/>
  <c r="K447" i="2"/>
  <c r="J448" i="2"/>
  <c r="K448" i="2"/>
  <c r="J449" i="2"/>
  <c r="K449" i="2"/>
  <c r="J450" i="2"/>
  <c r="K450" i="2"/>
  <c r="J451" i="2"/>
  <c r="K451" i="2"/>
  <c r="J452" i="2"/>
  <c r="K452" i="2"/>
  <c r="J453" i="2"/>
  <c r="K453" i="2"/>
  <c r="J454" i="2"/>
  <c r="K454" i="2"/>
  <c r="J455" i="2"/>
  <c r="K455" i="2"/>
  <c r="J456" i="2"/>
  <c r="K456" i="2"/>
  <c r="J457" i="2"/>
  <c r="K457" i="2"/>
  <c r="H458" i="2"/>
  <c r="G458" i="2"/>
  <c r="I458" i="2"/>
  <c r="J458" i="2"/>
  <c r="K458" i="2"/>
  <c r="H459" i="2"/>
  <c r="G459" i="2"/>
  <c r="I459" i="2"/>
  <c r="J459" i="2"/>
  <c r="K459" i="2"/>
  <c r="H460" i="2"/>
  <c r="G460" i="2"/>
  <c r="I460" i="2"/>
  <c r="J460" i="2"/>
  <c r="K460" i="2"/>
  <c r="J461" i="2"/>
  <c r="K461" i="2"/>
  <c r="H462" i="2"/>
  <c r="G462" i="2"/>
  <c r="I462" i="2"/>
  <c r="J462" i="2"/>
  <c r="K462" i="2"/>
  <c r="J463" i="2"/>
  <c r="K463" i="2"/>
  <c r="J464" i="2"/>
  <c r="K464" i="2"/>
  <c r="H465" i="2"/>
  <c r="G465" i="2"/>
  <c r="I465" i="2"/>
  <c r="J465" i="2"/>
  <c r="K465" i="2"/>
  <c r="J466" i="2"/>
  <c r="K466" i="2"/>
  <c r="J467" i="2"/>
  <c r="K467" i="2"/>
  <c r="H468" i="2"/>
  <c r="G468" i="2"/>
  <c r="I468" i="2"/>
  <c r="J468" i="2"/>
  <c r="K468" i="2"/>
  <c r="J469" i="2"/>
  <c r="K469" i="2"/>
  <c r="J470" i="2"/>
  <c r="K470" i="2"/>
  <c r="J471" i="2"/>
  <c r="K471" i="2"/>
  <c r="J472" i="2"/>
  <c r="K472" i="2"/>
  <c r="J473" i="2"/>
  <c r="K473" i="2"/>
  <c r="J474" i="2"/>
  <c r="K474" i="2"/>
  <c r="J475" i="2"/>
  <c r="K475" i="2"/>
  <c r="J476" i="2"/>
  <c r="K476" i="2"/>
  <c r="J477" i="2"/>
  <c r="K477" i="2"/>
  <c r="J478" i="2"/>
  <c r="K478" i="2"/>
  <c r="J479" i="2"/>
  <c r="K479" i="2"/>
  <c r="J480" i="2"/>
  <c r="K480" i="2"/>
  <c r="H481" i="2"/>
  <c r="G481" i="2"/>
  <c r="I481" i="2"/>
  <c r="J481" i="2"/>
  <c r="K481" i="2"/>
  <c r="J482" i="2"/>
  <c r="K482" i="2"/>
  <c r="J483" i="2"/>
  <c r="K483" i="2"/>
  <c r="J484" i="2"/>
  <c r="K484" i="2"/>
  <c r="J485" i="2"/>
  <c r="K485" i="2"/>
  <c r="J486" i="2"/>
  <c r="K486" i="2"/>
  <c r="J487" i="2"/>
  <c r="K487" i="2"/>
  <c r="J488" i="2"/>
  <c r="K488" i="2"/>
  <c r="H489" i="2"/>
  <c r="G489" i="2"/>
  <c r="I489" i="2"/>
  <c r="J489" i="2"/>
  <c r="K489" i="2"/>
  <c r="J490" i="2"/>
  <c r="K490" i="2"/>
  <c r="J491" i="2"/>
  <c r="K491" i="2"/>
  <c r="J492" i="2"/>
  <c r="K492" i="2"/>
  <c r="H493" i="2"/>
  <c r="G493" i="2"/>
  <c r="I493" i="2"/>
  <c r="J493" i="2"/>
  <c r="K493" i="2"/>
  <c r="H494" i="2"/>
  <c r="G494" i="2"/>
  <c r="I494" i="2"/>
  <c r="J494" i="2"/>
  <c r="K494" i="2"/>
  <c r="J495" i="2"/>
  <c r="K495" i="2"/>
  <c r="J496" i="2"/>
  <c r="K496" i="2"/>
  <c r="J497" i="2"/>
  <c r="K497" i="2"/>
  <c r="H498" i="2"/>
  <c r="G498" i="2"/>
  <c r="I498" i="2"/>
  <c r="J498" i="2"/>
  <c r="K498" i="2"/>
  <c r="H499" i="2"/>
  <c r="G499" i="2"/>
  <c r="I499" i="2"/>
  <c r="J499" i="2"/>
  <c r="K499" i="2"/>
  <c r="J500" i="2"/>
  <c r="K500" i="2"/>
  <c r="J501" i="2"/>
  <c r="K501" i="2"/>
  <c r="J502" i="2"/>
  <c r="K502" i="2"/>
  <c r="J503" i="2"/>
  <c r="K503" i="2"/>
  <c r="J504" i="2"/>
  <c r="K504" i="2"/>
  <c r="H505" i="2"/>
  <c r="G505" i="2"/>
  <c r="I505" i="2"/>
  <c r="J505" i="2"/>
  <c r="K505" i="2"/>
  <c r="J506" i="2"/>
  <c r="K506" i="2"/>
  <c r="J507" i="2"/>
  <c r="K507" i="2"/>
  <c r="J508" i="2"/>
  <c r="K508" i="2"/>
  <c r="H509" i="2"/>
  <c r="G509" i="2"/>
  <c r="I509" i="2"/>
  <c r="J509" i="2"/>
  <c r="K509" i="2"/>
  <c r="J510" i="2"/>
  <c r="K510" i="2"/>
  <c r="J511" i="2"/>
  <c r="K511" i="2"/>
  <c r="H512" i="2"/>
  <c r="G512" i="2"/>
  <c r="I512" i="2"/>
  <c r="J512" i="2"/>
  <c r="K512" i="2"/>
  <c r="J513" i="2"/>
  <c r="K513" i="2"/>
  <c r="J514" i="2"/>
  <c r="K514" i="2"/>
  <c r="J515" i="2"/>
  <c r="K515" i="2"/>
  <c r="J516" i="2"/>
  <c r="K516" i="2"/>
  <c r="J517" i="2"/>
  <c r="K517" i="2"/>
  <c r="J518" i="2"/>
  <c r="K518" i="2"/>
  <c r="J519" i="2"/>
  <c r="K519" i="2"/>
  <c r="J520" i="2"/>
  <c r="K520" i="2"/>
  <c r="J521" i="2"/>
  <c r="K521" i="2"/>
  <c r="J522" i="2"/>
  <c r="K522" i="2"/>
  <c r="J523" i="2"/>
  <c r="K523" i="2"/>
  <c r="J524" i="2"/>
  <c r="K524" i="2"/>
  <c r="J525" i="2"/>
  <c r="K525" i="2"/>
  <c r="J526" i="2"/>
  <c r="K526" i="2"/>
  <c r="J527" i="2"/>
  <c r="K527" i="2"/>
  <c r="J528" i="2"/>
  <c r="K528" i="2"/>
  <c r="J529" i="2"/>
  <c r="K529" i="2"/>
  <c r="J530" i="2"/>
  <c r="K530" i="2"/>
  <c r="J531" i="2"/>
  <c r="K531" i="2"/>
  <c r="H532" i="2"/>
  <c r="G532" i="2"/>
  <c r="I532" i="2"/>
  <c r="J532" i="2"/>
  <c r="K532" i="2"/>
  <c r="J533" i="2"/>
  <c r="K533" i="2"/>
  <c r="J534" i="2"/>
  <c r="K534" i="2"/>
  <c r="J535" i="2"/>
  <c r="K535" i="2"/>
  <c r="J536" i="2"/>
  <c r="K536" i="2"/>
  <c r="J537" i="2"/>
  <c r="K537" i="2"/>
  <c r="J538" i="2"/>
  <c r="K538" i="2"/>
  <c r="J539" i="2"/>
  <c r="K539" i="2"/>
  <c r="H540" i="2"/>
  <c r="G540" i="2"/>
  <c r="I540" i="2"/>
  <c r="J540" i="2"/>
  <c r="K540" i="2"/>
  <c r="J541" i="2"/>
  <c r="K541" i="2"/>
  <c r="J542" i="2"/>
  <c r="K542" i="2"/>
  <c r="J543" i="2"/>
  <c r="K543" i="2"/>
  <c r="J544" i="2"/>
  <c r="K544" i="2"/>
  <c r="J545" i="2"/>
  <c r="K545" i="2"/>
  <c r="J546" i="2"/>
  <c r="K546" i="2"/>
  <c r="J547" i="2"/>
  <c r="K547" i="2"/>
  <c r="J548" i="2"/>
  <c r="K548" i="2"/>
  <c r="J549" i="2"/>
  <c r="K549" i="2"/>
  <c r="J550" i="2"/>
  <c r="K550" i="2"/>
  <c r="J551" i="2"/>
  <c r="K551" i="2"/>
  <c r="J552" i="2"/>
  <c r="K552" i="2"/>
  <c r="J553" i="2"/>
  <c r="K553" i="2"/>
  <c r="J554" i="2"/>
  <c r="K554" i="2"/>
  <c r="J555" i="2"/>
  <c r="K555" i="2"/>
  <c r="J556" i="2"/>
  <c r="K556" i="2"/>
  <c r="H557" i="2"/>
  <c r="G557" i="2"/>
  <c r="I557" i="2"/>
  <c r="J557" i="2"/>
  <c r="K557" i="2"/>
  <c r="J558" i="2"/>
  <c r="K558" i="2"/>
  <c r="J559" i="2"/>
  <c r="K559" i="2"/>
  <c r="J560" i="2"/>
  <c r="K560" i="2"/>
  <c r="J561" i="2"/>
  <c r="K561" i="2"/>
  <c r="J562" i="2"/>
  <c r="K562" i="2"/>
  <c r="J563" i="2"/>
  <c r="K563" i="2"/>
  <c r="J564" i="2"/>
  <c r="K564" i="2"/>
  <c r="J565" i="2"/>
  <c r="K565" i="2"/>
  <c r="J566" i="2"/>
  <c r="K566" i="2"/>
  <c r="J567" i="2"/>
  <c r="K567" i="2"/>
  <c r="J568" i="2"/>
  <c r="K568" i="2"/>
  <c r="J569" i="2"/>
  <c r="K569" i="2"/>
  <c r="J570" i="2"/>
  <c r="K570" i="2"/>
  <c r="J571" i="2"/>
  <c r="K571" i="2"/>
  <c r="J572" i="2"/>
  <c r="K572" i="2"/>
  <c r="J573" i="2"/>
  <c r="K573" i="2"/>
  <c r="J574" i="2"/>
  <c r="K574" i="2"/>
  <c r="J575" i="2"/>
  <c r="K575" i="2"/>
  <c r="J576" i="2"/>
  <c r="K576" i="2"/>
  <c r="J577" i="2"/>
  <c r="K577" i="2"/>
  <c r="J578" i="2"/>
  <c r="K578" i="2"/>
  <c r="J579" i="2"/>
  <c r="K579" i="2"/>
  <c r="J580" i="2"/>
  <c r="K580" i="2"/>
  <c r="J581" i="2"/>
  <c r="K581" i="2"/>
  <c r="J582" i="2"/>
  <c r="K582" i="2"/>
  <c r="J583" i="2"/>
  <c r="K583" i="2"/>
  <c r="J584" i="2"/>
  <c r="K584" i="2"/>
  <c r="J585" i="2"/>
  <c r="K585" i="2"/>
  <c r="J586" i="2"/>
  <c r="K586" i="2"/>
  <c r="J587" i="2"/>
  <c r="K587" i="2"/>
  <c r="J588" i="2"/>
  <c r="K588" i="2"/>
  <c r="J589" i="2"/>
  <c r="K589" i="2"/>
  <c r="J590" i="2"/>
  <c r="K590" i="2"/>
  <c r="J591" i="2"/>
  <c r="K591" i="2"/>
  <c r="H592" i="2"/>
  <c r="G592" i="2"/>
  <c r="I592" i="2"/>
  <c r="J592" i="2"/>
  <c r="K592" i="2"/>
  <c r="J593" i="2"/>
  <c r="K593" i="2"/>
  <c r="H594" i="2"/>
  <c r="G594" i="2"/>
  <c r="I594" i="2"/>
  <c r="J594" i="2"/>
  <c r="K594" i="2"/>
  <c r="J595" i="2"/>
  <c r="K595" i="2"/>
  <c r="J596" i="2"/>
  <c r="K596" i="2"/>
  <c r="J597" i="2"/>
  <c r="K597" i="2"/>
  <c r="J598" i="2"/>
  <c r="K598" i="2"/>
  <c r="J599" i="2"/>
  <c r="K599" i="2"/>
  <c r="J600" i="2"/>
  <c r="K600" i="2"/>
  <c r="J601" i="2"/>
  <c r="K601" i="2"/>
  <c r="J602" i="2"/>
  <c r="K602" i="2"/>
  <c r="J603" i="2"/>
  <c r="K603" i="2"/>
  <c r="J604" i="2"/>
  <c r="K604" i="2"/>
  <c r="J605" i="2"/>
  <c r="K605" i="2"/>
  <c r="J606" i="2"/>
  <c r="K606" i="2"/>
  <c r="J607" i="2"/>
  <c r="K607" i="2"/>
  <c r="J608" i="2"/>
  <c r="K608" i="2"/>
  <c r="J609" i="2"/>
  <c r="K609" i="2"/>
  <c r="H610" i="2"/>
  <c r="G610" i="2"/>
  <c r="I610" i="2"/>
  <c r="J610" i="2"/>
  <c r="K610" i="2"/>
  <c r="J611" i="2"/>
  <c r="K611" i="2"/>
  <c r="J612" i="2"/>
  <c r="K612" i="2"/>
  <c r="J613" i="2"/>
  <c r="K613" i="2"/>
  <c r="J614" i="2"/>
  <c r="K614" i="2"/>
  <c r="J615" i="2"/>
  <c r="K615" i="2"/>
  <c r="J616" i="2"/>
  <c r="K616" i="2"/>
  <c r="J617" i="2"/>
  <c r="K617" i="2"/>
  <c r="J618" i="2"/>
  <c r="K618" i="2"/>
  <c r="J619" i="2"/>
  <c r="K619" i="2"/>
  <c r="J620" i="2"/>
  <c r="K620" i="2"/>
  <c r="J621" i="2"/>
  <c r="K621" i="2"/>
  <c r="J622" i="2"/>
  <c r="K622" i="2"/>
  <c r="J623" i="2"/>
  <c r="K623" i="2"/>
  <c r="J624" i="2"/>
  <c r="K624" i="2"/>
  <c r="J625" i="2"/>
  <c r="K625" i="2"/>
  <c r="J626" i="2"/>
  <c r="K626" i="2"/>
  <c r="H627" i="2"/>
  <c r="G627" i="2"/>
  <c r="I627" i="2"/>
  <c r="J627" i="2"/>
  <c r="K627" i="2"/>
  <c r="J628" i="2"/>
  <c r="K628" i="2"/>
  <c r="J629" i="2"/>
  <c r="K629" i="2"/>
  <c r="J630" i="2"/>
  <c r="K630" i="2"/>
  <c r="J631" i="2"/>
  <c r="K631" i="2"/>
  <c r="H632" i="2"/>
  <c r="G632" i="2"/>
  <c r="I632" i="2"/>
  <c r="J632" i="2"/>
  <c r="K632" i="2"/>
  <c r="J633" i="2"/>
  <c r="K633" i="2"/>
  <c r="J634" i="2"/>
  <c r="K634" i="2"/>
  <c r="J635" i="2"/>
  <c r="K635" i="2"/>
  <c r="J636" i="2"/>
  <c r="K636" i="2"/>
  <c r="J637" i="2"/>
  <c r="K637" i="2"/>
  <c r="J638" i="2"/>
  <c r="K638" i="2"/>
  <c r="J639" i="2"/>
  <c r="K639" i="2"/>
  <c r="J640" i="2"/>
  <c r="K640" i="2"/>
  <c r="H641" i="2"/>
  <c r="G641" i="2"/>
  <c r="I641" i="2"/>
  <c r="J641" i="2"/>
  <c r="K641" i="2"/>
  <c r="H642" i="2"/>
  <c r="G642" i="2"/>
  <c r="I642" i="2"/>
  <c r="J642" i="2"/>
  <c r="K642" i="2"/>
  <c r="H643" i="2"/>
  <c r="G643" i="2"/>
  <c r="I643" i="2"/>
  <c r="J643" i="2"/>
  <c r="K643" i="2"/>
  <c r="J644" i="2"/>
  <c r="K644" i="2"/>
  <c r="H645" i="2"/>
  <c r="G645" i="2"/>
  <c r="I645" i="2"/>
  <c r="J645" i="2"/>
  <c r="K645" i="2"/>
  <c r="H646" i="2"/>
  <c r="G646" i="2"/>
  <c r="I646" i="2"/>
  <c r="J646" i="2"/>
  <c r="K646" i="2"/>
  <c r="J647" i="2"/>
  <c r="K647" i="2"/>
  <c r="J648" i="2"/>
  <c r="K648" i="2"/>
  <c r="J649" i="2"/>
  <c r="K649" i="2"/>
  <c r="H650" i="2"/>
  <c r="G650" i="2"/>
  <c r="I650" i="2"/>
  <c r="J650" i="2"/>
  <c r="K650" i="2"/>
  <c r="H651" i="2"/>
  <c r="G651" i="2"/>
  <c r="I651" i="2"/>
  <c r="J651" i="2"/>
  <c r="K651" i="2"/>
  <c r="J652" i="2"/>
  <c r="K652" i="2"/>
  <c r="J653" i="2"/>
  <c r="K653" i="2"/>
  <c r="J654" i="2"/>
  <c r="K654" i="2"/>
  <c r="J655" i="2"/>
  <c r="K655" i="2"/>
  <c r="J656" i="2"/>
  <c r="K656" i="2"/>
  <c r="J657" i="2"/>
  <c r="K657" i="2"/>
  <c r="J658" i="2"/>
  <c r="K658" i="2"/>
  <c r="J659" i="2"/>
  <c r="K659" i="2"/>
  <c r="J660" i="2"/>
  <c r="K660" i="2"/>
  <c r="J661" i="2"/>
  <c r="K661" i="2"/>
  <c r="J662" i="2"/>
  <c r="K662" i="2"/>
  <c r="J663" i="2"/>
  <c r="K663" i="2"/>
  <c r="J664" i="2"/>
  <c r="K664" i="2"/>
  <c r="H665" i="2"/>
  <c r="G665" i="2"/>
  <c r="I665" i="2"/>
  <c r="J665" i="2"/>
  <c r="K665" i="2"/>
  <c r="H666" i="2"/>
  <c r="G666" i="2"/>
  <c r="I666" i="2"/>
  <c r="J666" i="2"/>
  <c r="K666" i="2"/>
  <c r="J667" i="2"/>
  <c r="K667" i="2"/>
  <c r="J668" i="2"/>
  <c r="K668" i="2"/>
  <c r="J669" i="2"/>
  <c r="K669" i="2"/>
  <c r="H670" i="2"/>
  <c r="G670" i="2"/>
  <c r="I670" i="2"/>
  <c r="J670" i="2"/>
  <c r="K670" i="2"/>
  <c r="J671" i="2"/>
  <c r="K671" i="2"/>
  <c r="J672" i="2"/>
  <c r="K672" i="2"/>
  <c r="J673" i="2"/>
  <c r="K673" i="2"/>
  <c r="J674" i="2"/>
  <c r="K674" i="2"/>
  <c r="H675" i="2"/>
  <c r="G675" i="2"/>
  <c r="I675" i="2"/>
  <c r="J675" i="2"/>
  <c r="K675" i="2"/>
  <c r="J676" i="2"/>
  <c r="K676" i="2"/>
  <c r="J677" i="2"/>
  <c r="K677" i="2"/>
  <c r="J678" i="2"/>
  <c r="K678" i="2"/>
  <c r="J679" i="2"/>
  <c r="K679" i="2"/>
  <c r="J680" i="2"/>
  <c r="K680" i="2"/>
  <c r="H681" i="2"/>
  <c r="G681" i="2"/>
  <c r="I681" i="2"/>
  <c r="J681" i="2"/>
  <c r="K681" i="2"/>
  <c r="H682" i="2"/>
  <c r="G682" i="2"/>
  <c r="I682" i="2"/>
  <c r="J682" i="2"/>
  <c r="K682" i="2"/>
  <c r="J683" i="2"/>
  <c r="K683" i="2"/>
  <c r="H684" i="2"/>
  <c r="G684" i="2"/>
  <c r="I684" i="2"/>
  <c r="J684" i="2"/>
  <c r="K684" i="2"/>
  <c r="J685" i="2"/>
  <c r="K685" i="2"/>
  <c r="J686" i="2"/>
  <c r="K686" i="2"/>
  <c r="H687" i="2"/>
  <c r="G687" i="2"/>
  <c r="I687" i="2"/>
  <c r="J687" i="2"/>
  <c r="K687" i="2"/>
  <c r="J688" i="2"/>
  <c r="K688" i="2"/>
  <c r="J689" i="2"/>
  <c r="K689" i="2"/>
  <c r="J690" i="2"/>
  <c r="K690" i="2"/>
  <c r="J691" i="2"/>
  <c r="K691" i="2"/>
  <c r="J692" i="2"/>
  <c r="K692" i="2"/>
  <c r="J693" i="2"/>
  <c r="K693" i="2"/>
  <c r="J694" i="2"/>
  <c r="K694" i="2"/>
  <c r="J695" i="2"/>
  <c r="K695" i="2"/>
  <c r="J696" i="2"/>
  <c r="K696" i="2"/>
  <c r="J697" i="2"/>
  <c r="K697" i="2"/>
  <c r="J698" i="2"/>
  <c r="K698" i="2"/>
  <c r="J699" i="2"/>
  <c r="K699" i="2"/>
  <c r="J700" i="2"/>
  <c r="K700" i="2"/>
  <c r="J701" i="2"/>
  <c r="K701" i="2"/>
  <c r="H702" i="2"/>
  <c r="G702" i="2"/>
  <c r="I702" i="2"/>
  <c r="J702" i="2"/>
  <c r="K702" i="2"/>
  <c r="J703" i="2"/>
  <c r="K703" i="2"/>
  <c r="J704" i="2"/>
  <c r="K704" i="2"/>
  <c r="J705" i="2"/>
  <c r="K705" i="2"/>
  <c r="J706" i="2"/>
  <c r="K706" i="2"/>
  <c r="J707" i="2"/>
  <c r="K707" i="2"/>
  <c r="J708" i="2"/>
  <c r="K708" i="2"/>
  <c r="J709" i="2"/>
  <c r="K709" i="2"/>
  <c r="J710" i="2"/>
  <c r="K710" i="2"/>
  <c r="J711" i="2"/>
  <c r="K711" i="2"/>
  <c r="J712" i="2"/>
  <c r="K712" i="2"/>
  <c r="J713" i="2"/>
  <c r="K713" i="2"/>
  <c r="J714" i="2"/>
  <c r="K714" i="2"/>
  <c r="J715" i="2"/>
  <c r="K715" i="2"/>
  <c r="J716" i="2"/>
  <c r="K716" i="2"/>
  <c r="J717" i="2"/>
  <c r="K717" i="2"/>
  <c r="J718" i="2"/>
  <c r="K718" i="2"/>
  <c r="J719" i="2"/>
  <c r="K719" i="2"/>
  <c r="J720" i="2"/>
  <c r="K720" i="2"/>
  <c r="J721" i="2"/>
  <c r="K721" i="2"/>
  <c r="J722" i="2"/>
  <c r="K722" i="2"/>
  <c r="J723" i="2"/>
  <c r="K723" i="2"/>
  <c r="J724" i="2"/>
  <c r="K724" i="2"/>
  <c r="J725" i="2"/>
  <c r="K725" i="2"/>
  <c r="J726" i="2"/>
  <c r="K726" i="2"/>
  <c r="H727" i="2"/>
  <c r="G727" i="2"/>
  <c r="I727" i="2"/>
  <c r="J727" i="2"/>
  <c r="K727" i="2"/>
  <c r="J728" i="2"/>
  <c r="K728" i="2"/>
  <c r="J729" i="2"/>
  <c r="K729" i="2"/>
  <c r="J730" i="2"/>
  <c r="K730" i="2"/>
  <c r="J731" i="2"/>
  <c r="K731" i="2"/>
  <c r="J732" i="2"/>
  <c r="K732" i="2"/>
  <c r="J733" i="2"/>
  <c r="J734" i="2"/>
  <c r="K734" i="2"/>
  <c r="J735" i="2"/>
  <c r="K735" i="2"/>
  <c r="J736" i="2"/>
  <c r="K736" i="2"/>
  <c r="J737" i="2"/>
  <c r="K737" i="2"/>
  <c r="J738" i="2"/>
  <c r="K738" i="2"/>
  <c r="J739" i="2"/>
  <c r="K739" i="2"/>
  <c r="J740" i="2"/>
  <c r="K740" i="2"/>
  <c r="J741" i="2"/>
  <c r="K741" i="2"/>
  <c r="J742" i="2"/>
  <c r="K742" i="2"/>
  <c r="J743" i="2"/>
  <c r="K743" i="2"/>
  <c r="J744" i="2"/>
  <c r="K744" i="2"/>
  <c r="J745" i="2"/>
  <c r="K745" i="2"/>
  <c r="J746" i="2"/>
  <c r="K746" i="2"/>
  <c r="J747" i="2"/>
  <c r="K747" i="2"/>
  <c r="J748" i="2"/>
  <c r="K748" i="2"/>
  <c r="J749" i="2"/>
  <c r="K749" i="2"/>
  <c r="J750" i="2"/>
  <c r="K750" i="2"/>
  <c r="J751" i="2"/>
  <c r="K751" i="2"/>
  <c r="H752" i="2"/>
  <c r="G752" i="2"/>
  <c r="I752" i="2"/>
  <c r="J752" i="2"/>
  <c r="K752" i="2"/>
  <c r="H753" i="2"/>
  <c r="G753" i="2"/>
  <c r="I753" i="2"/>
  <c r="J753" i="2"/>
  <c r="K753" i="2"/>
  <c r="H754" i="2"/>
  <c r="G754" i="2"/>
  <c r="I754" i="2"/>
  <c r="J754" i="2"/>
  <c r="K754" i="2"/>
  <c r="J755" i="2"/>
  <c r="K755" i="2"/>
  <c r="H756" i="2"/>
  <c r="G756" i="2"/>
  <c r="I756" i="2"/>
  <c r="J756" i="2"/>
  <c r="K756" i="2"/>
  <c r="H757" i="2"/>
  <c r="G757" i="2"/>
  <c r="I757" i="2"/>
  <c r="J757" i="2"/>
  <c r="K757" i="2"/>
  <c r="H758" i="2"/>
  <c r="G758" i="2"/>
  <c r="I758" i="2"/>
  <c r="J758" i="2"/>
  <c r="K758" i="2"/>
  <c r="J759" i="2"/>
  <c r="K759" i="2"/>
  <c r="J760" i="2"/>
  <c r="K760" i="2"/>
  <c r="J761" i="2"/>
  <c r="K761" i="2"/>
  <c r="J762" i="2"/>
  <c r="K762" i="2"/>
  <c r="J763" i="2"/>
  <c r="K763" i="2"/>
  <c r="H764" i="2"/>
  <c r="G764" i="2"/>
  <c r="I764" i="2"/>
  <c r="J764" i="2"/>
  <c r="K764" i="2"/>
  <c r="J765" i="2"/>
  <c r="K765" i="2"/>
  <c r="J766" i="2"/>
  <c r="K766" i="2"/>
  <c r="J767" i="2"/>
  <c r="K767" i="2"/>
  <c r="J768" i="2"/>
  <c r="K768" i="2"/>
  <c r="J769" i="2"/>
  <c r="K769" i="2"/>
  <c r="J770" i="2"/>
  <c r="K770" i="2"/>
  <c r="J771" i="2"/>
  <c r="K771" i="2"/>
  <c r="J772" i="2"/>
  <c r="K772" i="2"/>
  <c r="J773" i="2"/>
  <c r="K773" i="2"/>
  <c r="J774" i="2"/>
  <c r="K774" i="2"/>
  <c r="J775" i="2"/>
  <c r="K775" i="2"/>
  <c r="J776" i="2"/>
  <c r="K776" i="2"/>
  <c r="J777" i="2"/>
  <c r="K777" i="2"/>
  <c r="J778" i="2"/>
  <c r="K778" i="2"/>
  <c r="J779" i="2"/>
  <c r="K779" i="2"/>
  <c r="J780" i="2"/>
  <c r="K780" i="2"/>
  <c r="H781" i="2"/>
  <c r="G781" i="2"/>
  <c r="I781" i="2"/>
  <c r="J781" i="2"/>
  <c r="K781" i="2"/>
  <c r="J782" i="2"/>
  <c r="K782" i="2"/>
  <c r="J783" i="2"/>
  <c r="K783" i="2"/>
  <c r="J784" i="2"/>
  <c r="K784" i="2"/>
  <c r="J785" i="2"/>
  <c r="K785" i="2"/>
  <c r="J786" i="2"/>
  <c r="K786" i="2"/>
  <c r="H787" i="2"/>
  <c r="G787" i="2"/>
  <c r="I787" i="2"/>
  <c r="J787" i="2"/>
  <c r="K787" i="2"/>
  <c r="J788" i="2"/>
  <c r="K788" i="2"/>
  <c r="J789" i="2"/>
  <c r="K789" i="2"/>
  <c r="J790" i="2"/>
  <c r="K790" i="2"/>
  <c r="H791" i="2"/>
  <c r="G791" i="2"/>
  <c r="I791" i="2"/>
  <c r="J791" i="2"/>
  <c r="K791" i="2"/>
  <c r="J792" i="2"/>
  <c r="K792" i="2"/>
  <c r="J793" i="2"/>
  <c r="K793" i="2"/>
  <c r="J794" i="2"/>
  <c r="K794" i="2"/>
  <c r="H795" i="2"/>
  <c r="G795" i="2"/>
  <c r="I795" i="2"/>
  <c r="J795" i="2"/>
  <c r="K795" i="2"/>
  <c r="J796" i="2"/>
  <c r="K796" i="2"/>
  <c r="J797" i="2"/>
  <c r="K797" i="2"/>
  <c r="J798" i="2"/>
  <c r="K798" i="2"/>
  <c r="J799" i="2"/>
  <c r="K799" i="2"/>
  <c r="J800" i="2"/>
  <c r="K800" i="2"/>
  <c r="J801" i="2"/>
  <c r="K801" i="2"/>
  <c r="J802" i="2"/>
  <c r="K802" i="2"/>
  <c r="J803" i="2"/>
  <c r="K803" i="2"/>
  <c r="J804" i="2"/>
  <c r="K804" i="2"/>
  <c r="J805" i="2"/>
  <c r="K805" i="2"/>
  <c r="J806" i="2"/>
  <c r="K806" i="2"/>
  <c r="J807" i="2"/>
  <c r="K807" i="2"/>
  <c r="J808" i="2"/>
  <c r="K808" i="2"/>
  <c r="J809" i="2"/>
  <c r="K809" i="2"/>
  <c r="J810" i="2"/>
  <c r="K810" i="2"/>
  <c r="J811" i="2"/>
  <c r="K811" i="2"/>
  <c r="H812" i="2"/>
  <c r="G812" i="2"/>
  <c r="I812" i="2"/>
  <c r="J812" i="2"/>
  <c r="K812" i="2"/>
  <c r="H813" i="2"/>
  <c r="G813" i="2"/>
  <c r="I813" i="2"/>
  <c r="J813" i="2"/>
  <c r="K813" i="2"/>
  <c r="J814" i="2"/>
  <c r="K814" i="2"/>
  <c r="J815" i="2"/>
  <c r="K815" i="2"/>
  <c r="J816" i="2"/>
  <c r="K816" i="2"/>
  <c r="J817" i="2"/>
  <c r="K817" i="2"/>
  <c r="H818" i="2"/>
  <c r="G818" i="2"/>
  <c r="I818" i="2"/>
  <c r="J818" i="2"/>
  <c r="K818" i="2"/>
  <c r="J819" i="2"/>
  <c r="K819" i="2"/>
  <c r="J820" i="2"/>
  <c r="K820" i="2"/>
  <c r="J821" i="2"/>
  <c r="K821" i="2"/>
  <c r="J822" i="2"/>
  <c r="K822" i="2"/>
  <c r="J823" i="2"/>
  <c r="K823" i="2"/>
  <c r="H824" i="2"/>
  <c r="G824" i="2"/>
  <c r="I824" i="2"/>
  <c r="J824" i="2"/>
  <c r="K824" i="2"/>
  <c r="J825" i="2"/>
  <c r="K825" i="2"/>
  <c r="J826" i="2"/>
  <c r="K826" i="2"/>
  <c r="J827" i="2"/>
  <c r="K827" i="2"/>
  <c r="J828" i="2"/>
  <c r="K828" i="2"/>
  <c r="J829" i="2"/>
  <c r="K829" i="2"/>
  <c r="J830" i="2"/>
  <c r="K830" i="2"/>
  <c r="J831" i="2"/>
  <c r="K831" i="2"/>
  <c r="J832" i="2"/>
  <c r="K832" i="2"/>
  <c r="J833" i="2"/>
  <c r="K833" i="2"/>
  <c r="J834" i="2"/>
  <c r="K834" i="2"/>
  <c r="J835" i="2"/>
  <c r="K835" i="2"/>
  <c r="J836" i="2"/>
  <c r="K836" i="2"/>
  <c r="J837" i="2"/>
  <c r="K837" i="2"/>
  <c r="J838" i="2"/>
  <c r="K838" i="2"/>
  <c r="J839" i="2"/>
  <c r="K839" i="2"/>
  <c r="J840" i="2"/>
  <c r="K840" i="2"/>
  <c r="J841" i="2"/>
  <c r="K841" i="2"/>
  <c r="J842" i="2"/>
  <c r="K842" i="2"/>
  <c r="J843" i="2"/>
  <c r="K843" i="2"/>
  <c r="J844" i="2"/>
  <c r="K844" i="2"/>
  <c r="J845" i="2"/>
  <c r="K845" i="2"/>
  <c r="J846" i="2"/>
  <c r="K846" i="2"/>
  <c r="J847" i="2"/>
  <c r="K847" i="2"/>
  <c r="J848" i="2"/>
  <c r="K848" i="2"/>
  <c r="J849" i="2"/>
  <c r="K849" i="2"/>
  <c r="J850" i="2"/>
  <c r="K850" i="2"/>
  <c r="J851" i="2"/>
  <c r="K851" i="2"/>
  <c r="J852" i="2"/>
  <c r="K852" i="2"/>
  <c r="J853" i="2"/>
  <c r="K853" i="2"/>
  <c r="J854" i="2"/>
  <c r="K854" i="2"/>
  <c r="J855" i="2"/>
  <c r="K855" i="2"/>
  <c r="J856" i="2"/>
  <c r="K856" i="2"/>
  <c r="J857" i="2"/>
  <c r="K857" i="2"/>
  <c r="J858" i="2"/>
  <c r="K858" i="2"/>
  <c r="J859" i="2"/>
  <c r="K859" i="2"/>
  <c r="J860" i="2"/>
  <c r="K860" i="2"/>
  <c r="J861" i="2"/>
  <c r="K861" i="2"/>
  <c r="J862" i="2"/>
  <c r="K862" i="2"/>
  <c r="J863" i="2"/>
  <c r="K863" i="2"/>
  <c r="J864" i="2"/>
  <c r="K864" i="2"/>
  <c r="J865" i="2"/>
  <c r="K865" i="2"/>
  <c r="J866" i="2"/>
  <c r="K866" i="2"/>
  <c r="J867" i="2"/>
  <c r="K867" i="2"/>
  <c r="J868" i="2"/>
  <c r="K868" i="2"/>
  <c r="J869" i="2"/>
  <c r="K869" i="2"/>
  <c r="J870" i="2"/>
  <c r="K870" i="2"/>
  <c r="J871" i="2"/>
  <c r="K871" i="2"/>
  <c r="J872" i="2"/>
  <c r="K872" i="2"/>
  <c r="J873" i="2"/>
  <c r="K873" i="2"/>
  <c r="J874" i="2"/>
  <c r="K874" i="2"/>
  <c r="J875" i="2"/>
  <c r="K875" i="2"/>
  <c r="J876" i="2"/>
  <c r="K876" i="2"/>
  <c r="J877" i="2"/>
  <c r="K877" i="2"/>
  <c r="J878" i="2"/>
  <c r="K878" i="2"/>
  <c r="J879" i="2"/>
  <c r="K879" i="2"/>
  <c r="J880" i="2"/>
  <c r="K880" i="2"/>
  <c r="J881" i="2"/>
  <c r="K881" i="2"/>
  <c r="J882" i="2"/>
  <c r="K882" i="2"/>
  <c r="J883" i="2"/>
  <c r="K883" i="2"/>
  <c r="J884" i="2"/>
  <c r="K884" i="2"/>
  <c r="J885" i="2"/>
  <c r="K885" i="2"/>
  <c r="J886" i="2"/>
  <c r="K886" i="2"/>
  <c r="J887" i="2"/>
  <c r="K887" i="2"/>
  <c r="J888" i="2"/>
  <c r="K888" i="2"/>
  <c r="J889" i="2"/>
  <c r="K889" i="2"/>
  <c r="J890" i="2"/>
  <c r="K890" i="2"/>
  <c r="J891" i="2"/>
  <c r="K891" i="2"/>
  <c r="J892" i="2"/>
  <c r="K892" i="2"/>
  <c r="J893" i="2"/>
  <c r="K893" i="2"/>
  <c r="J894" i="2"/>
  <c r="K894" i="2"/>
  <c r="J895" i="2"/>
  <c r="K895" i="2"/>
  <c r="J896" i="2"/>
  <c r="K896" i="2"/>
  <c r="J897" i="2"/>
  <c r="K897" i="2"/>
  <c r="J898" i="2"/>
  <c r="K898" i="2"/>
  <c r="J899" i="2"/>
  <c r="K899" i="2"/>
  <c r="J900" i="2"/>
  <c r="K900" i="2"/>
  <c r="J901" i="2"/>
  <c r="K901" i="2"/>
  <c r="J902" i="2"/>
  <c r="K902" i="2"/>
  <c r="J903" i="2"/>
  <c r="K903" i="2"/>
  <c r="J904" i="2"/>
  <c r="K904" i="2"/>
  <c r="J905" i="2"/>
  <c r="K905" i="2"/>
  <c r="J906" i="2"/>
  <c r="K906" i="2"/>
  <c r="J907" i="2"/>
  <c r="K907" i="2"/>
  <c r="J908" i="2"/>
  <c r="K908" i="2"/>
  <c r="J909" i="2"/>
  <c r="K909" i="2"/>
  <c r="J910" i="2"/>
  <c r="K910" i="2"/>
  <c r="J911" i="2"/>
  <c r="K911" i="2"/>
  <c r="J912" i="2"/>
  <c r="K912" i="2"/>
  <c r="J913" i="2"/>
  <c r="K913" i="2"/>
  <c r="J914" i="2"/>
  <c r="K914" i="2"/>
  <c r="J915" i="2"/>
  <c r="K915" i="2"/>
  <c r="J916" i="2"/>
  <c r="K916" i="2"/>
  <c r="J917" i="2"/>
  <c r="K917" i="2"/>
  <c r="J918" i="2"/>
  <c r="K918" i="2"/>
  <c r="H919" i="2"/>
  <c r="G919" i="2"/>
  <c r="I919" i="2"/>
  <c r="J919" i="2"/>
  <c r="K919" i="2"/>
  <c r="J920" i="2"/>
  <c r="K920" i="2"/>
  <c r="J921" i="2"/>
  <c r="K921" i="2"/>
  <c r="H922" i="2"/>
  <c r="G922" i="2"/>
  <c r="I922" i="2"/>
  <c r="J922" i="2"/>
  <c r="K922" i="2"/>
  <c r="H923" i="2"/>
  <c r="G923" i="2"/>
  <c r="I923" i="2"/>
  <c r="J923" i="2"/>
  <c r="K923" i="2"/>
  <c r="H924" i="2"/>
  <c r="G924" i="2"/>
  <c r="I924" i="2"/>
  <c r="J924" i="2"/>
  <c r="K924" i="2"/>
  <c r="J925" i="2"/>
  <c r="K925" i="2"/>
  <c r="J926" i="2"/>
  <c r="K926" i="2"/>
  <c r="J927" i="2"/>
  <c r="K927" i="2"/>
  <c r="J928" i="2"/>
  <c r="K928" i="2"/>
  <c r="J929" i="2"/>
  <c r="K929" i="2"/>
  <c r="J930" i="2"/>
  <c r="K930" i="2"/>
  <c r="J931" i="2"/>
  <c r="K931" i="2"/>
  <c r="J932" i="2"/>
  <c r="K932" i="2"/>
  <c r="H933" i="2"/>
  <c r="G933" i="2"/>
  <c r="I933" i="2"/>
  <c r="J933" i="2"/>
  <c r="K933" i="2"/>
  <c r="J934" i="2"/>
  <c r="K934" i="2"/>
  <c r="J935" i="2"/>
  <c r="K935" i="2"/>
  <c r="H936" i="2"/>
  <c r="G936" i="2"/>
  <c r="I936" i="2"/>
  <c r="J936" i="2"/>
  <c r="K936" i="2"/>
  <c r="H937" i="2"/>
  <c r="G937" i="2"/>
  <c r="I937" i="2"/>
  <c r="J937" i="2"/>
  <c r="K937" i="2"/>
  <c r="J938" i="2"/>
  <c r="K938" i="2"/>
  <c r="J939" i="2"/>
  <c r="K939" i="2"/>
  <c r="J940" i="2"/>
  <c r="K940" i="2"/>
  <c r="J941" i="2"/>
  <c r="K941" i="2"/>
  <c r="J942" i="2"/>
  <c r="K942" i="2"/>
  <c r="J943" i="2"/>
  <c r="K943" i="2"/>
  <c r="J944" i="2"/>
  <c r="K944" i="2"/>
  <c r="J945" i="2"/>
  <c r="K945" i="2"/>
  <c r="J946" i="2"/>
  <c r="K946" i="2"/>
  <c r="J947" i="2"/>
  <c r="K947" i="2"/>
  <c r="J948" i="2"/>
  <c r="K948" i="2"/>
  <c r="J949" i="2"/>
  <c r="K949" i="2"/>
  <c r="J950" i="2"/>
  <c r="K950" i="2"/>
  <c r="J951" i="2"/>
  <c r="K951" i="2"/>
  <c r="J952" i="2"/>
  <c r="K952" i="2"/>
  <c r="J953" i="2"/>
  <c r="K953" i="2"/>
  <c r="J954" i="2"/>
  <c r="K954" i="2"/>
  <c r="J955" i="2"/>
  <c r="K955" i="2"/>
  <c r="J956" i="2"/>
  <c r="K956" i="2"/>
  <c r="J957" i="2"/>
  <c r="K957" i="2"/>
  <c r="J958" i="2"/>
  <c r="K958" i="2"/>
  <c r="H959" i="2"/>
  <c r="G959" i="2"/>
  <c r="I959" i="2"/>
  <c r="J959" i="2"/>
  <c r="K959" i="2"/>
  <c r="J960" i="2"/>
  <c r="K960" i="2"/>
  <c r="J961" i="2"/>
  <c r="K961" i="2"/>
  <c r="J962" i="2"/>
  <c r="K962" i="2"/>
  <c r="J963" i="2"/>
  <c r="K963" i="2"/>
  <c r="J964" i="2"/>
  <c r="K964" i="2"/>
  <c r="J965" i="2"/>
  <c r="K965" i="2"/>
  <c r="J966" i="2"/>
  <c r="K966" i="2"/>
  <c r="J967" i="2"/>
  <c r="K967" i="2"/>
  <c r="J968" i="2"/>
  <c r="K968" i="2"/>
  <c r="J969" i="2"/>
  <c r="K969" i="2"/>
  <c r="H970" i="2"/>
  <c r="G970" i="2"/>
  <c r="I970" i="2"/>
  <c r="J970" i="2"/>
  <c r="K970" i="2"/>
  <c r="J971" i="2"/>
  <c r="K971" i="2"/>
  <c r="J972" i="2"/>
  <c r="K972" i="2"/>
  <c r="J973" i="2"/>
  <c r="K973" i="2"/>
  <c r="J974" i="2"/>
  <c r="K974" i="2"/>
  <c r="J975" i="2"/>
  <c r="K975" i="2"/>
  <c r="J976" i="2"/>
  <c r="K976" i="2"/>
  <c r="H977" i="2"/>
  <c r="G977" i="2"/>
  <c r="I977" i="2"/>
  <c r="J977" i="2"/>
  <c r="K977" i="2"/>
  <c r="J978" i="2"/>
  <c r="K978" i="2"/>
  <c r="J979" i="2"/>
  <c r="K979" i="2"/>
  <c r="J980" i="2"/>
  <c r="K980" i="2"/>
  <c r="J981" i="2"/>
  <c r="K981" i="2"/>
  <c r="J982" i="2"/>
  <c r="K982" i="2"/>
  <c r="J983" i="2"/>
  <c r="K983" i="2"/>
  <c r="J984" i="2"/>
  <c r="K984" i="2"/>
  <c r="J985" i="2"/>
  <c r="K985" i="2"/>
  <c r="J986" i="2"/>
  <c r="K986" i="2"/>
  <c r="J987" i="2"/>
  <c r="K987" i="2"/>
  <c r="J988" i="2"/>
  <c r="K988" i="2"/>
  <c r="J989" i="2"/>
  <c r="K989" i="2"/>
  <c r="J990" i="2"/>
  <c r="K990" i="2"/>
  <c r="J991" i="2"/>
  <c r="K991" i="2"/>
  <c r="J992" i="2"/>
  <c r="K992" i="2"/>
  <c r="J993" i="2"/>
  <c r="K993" i="2"/>
  <c r="J994" i="2"/>
  <c r="K994" i="2"/>
  <c r="J995" i="2"/>
  <c r="K995" i="2"/>
  <c r="J996" i="2"/>
  <c r="K996" i="2"/>
  <c r="H997" i="2"/>
  <c r="G997" i="2"/>
  <c r="I997" i="2"/>
  <c r="J997" i="2"/>
  <c r="K997" i="2"/>
  <c r="H998" i="2"/>
  <c r="G998" i="2"/>
  <c r="I998" i="2"/>
  <c r="J998" i="2"/>
  <c r="K998" i="2"/>
  <c r="J999" i="2"/>
  <c r="K999" i="2"/>
  <c r="J1000" i="2"/>
  <c r="K1000" i="2"/>
  <c r="J1001" i="2"/>
  <c r="K1001" i="2"/>
  <c r="H1002" i="2"/>
  <c r="G1002" i="2"/>
  <c r="I1002" i="2"/>
  <c r="J1002" i="2"/>
  <c r="K1002" i="2"/>
  <c r="J1003" i="2"/>
  <c r="K1003" i="2"/>
  <c r="H1004" i="2"/>
  <c r="G1004" i="2"/>
  <c r="I1004" i="2"/>
  <c r="J1004" i="2"/>
  <c r="K1004" i="2"/>
  <c r="J1005" i="2"/>
  <c r="K1005" i="2"/>
  <c r="J1006" i="2"/>
  <c r="K1006" i="2"/>
  <c r="J1007" i="2"/>
  <c r="K1007" i="2"/>
  <c r="J1008" i="2"/>
  <c r="K1008" i="2"/>
  <c r="J1009" i="2"/>
  <c r="K1009" i="2"/>
  <c r="J1010" i="2"/>
  <c r="K1010" i="2"/>
  <c r="J1011" i="2"/>
  <c r="K1011" i="2"/>
  <c r="J1012" i="2"/>
  <c r="K1012" i="2"/>
  <c r="J1013" i="2"/>
  <c r="K1013" i="2"/>
  <c r="J1014" i="2"/>
  <c r="K1014" i="2"/>
  <c r="J1015" i="2"/>
  <c r="K1015" i="2"/>
  <c r="J1016" i="2"/>
  <c r="K1016" i="2"/>
  <c r="J1017" i="2"/>
  <c r="K1017" i="2"/>
  <c r="J1018" i="2"/>
  <c r="K1018" i="2"/>
  <c r="J1019" i="2"/>
  <c r="K1019" i="2"/>
  <c r="J1020" i="2"/>
  <c r="K1020" i="2"/>
  <c r="J1021" i="2"/>
  <c r="K1021" i="2"/>
  <c r="J1022" i="2"/>
  <c r="K1022" i="2"/>
  <c r="J1023" i="2"/>
  <c r="K1023" i="2"/>
  <c r="J1024" i="2"/>
  <c r="K1024" i="2"/>
  <c r="J1025" i="2"/>
  <c r="K1025" i="2"/>
  <c r="J1026" i="2"/>
  <c r="K1026" i="2"/>
  <c r="J1027" i="2"/>
  <c r="K1027" i="2"/>
  <c r="J1028" i="2"/>
  <c r="K1028" i="2"/>
  <c r="J1029" i="2"/>
  <c r="K1029" i="2"/>
  <c r="J1030" i="2"/>
  <c r="K1030" i="2"/>
  <c r="J1031" i="2"/>
  <c r="K1031" i="2"/>
  <c r="J1032" i="2"/>
  <c r="K1032" i="2"/>
  <c r="J1033" i="2"/>
  <c r="K1033" i="2"/>
  <c r="J1034" i="2"/>
  <c r="K1034" i="2"/>
  <c r="J1035" i="2"/>
  <c r="K1035" i="2"/>
  <c r="J1036" i="2"/>
  <c r="K1036" i="2"/>
  <c r="J1037" i="2"/>
  <c r="K1037" i="2"/>
  <c r="J1038" i="2"/>
  <c r="K1038" i="2"/>
  <c r="J1039" i="2"/>
  <c r="K1039" i="2"/>
  <c r="J1040" i="2"/>
  <c r="K1040" i="2"/>
  <c r="J1041" i="2"/>
  <c r="K1041" i="2"/>
  <c r="J1042" i="2"/>
  <c r="K1042" i="2"/>
  <c r="J1043" i="2"/>
  <c r="K1043" i="2"/>
  <c r="J1044" i="2"/>
  <c r="K1044" i="2"/>
  <c r="J1045" i="2"/>
  <c r="K1045" i="2"/>
  <c r="J1046" i="2"/>
  <c r="K1046" i="2"/>
  <c r="J1047" i="2"/>
  <c r="K1047" i="2"/>
  <c r="J1048" i="2"/>
  <c r="K1048" i="2"/>
  <c r="J1049" i="2"/>
  <c r="K1049" i="2"/>
  <c r="J1050" i="2"/>
  <c r="K1050" i="2"/>
  <c r="J1051" i="2"/>
  <c r="K1051" i="2"/>
  <c r="J1052" i="2"/>
  <c r="K1052" i="2"/>
  <c r="H1053" i="2"/>
  <c r="G1053" i="2"/>
  <c r="I1053" i="2"/>
  <c r="J1053" i="2"/>
  <c r="K1053" i="2"/>
  <c r="H1054" i="2"/>
  <c r="G1054" i="2"/>
  <c r="I1054" i="2"/>
  <c r="J1054" i="2"/>
  <c r="K1054" i="2"/>
  <c r="J1055" i="2"/>
  <c r="K1055" i="2"/>
  <c r="J1056" i="2"/>
  <c r="K1056" i="2"/>
  <c r="J1057" i="2"/>
  <c r="K1057" i="2"/>
  <c r="J1058" i="2"/>
  <c r="K1058" i="2"/>
  <c r="J1059" i="2"/>
  <c r="K1059" i="2"/>
  <c r="J1060" i="2"/>
  <c r="K1060" i="2"/>
  <c r="J1061" i="2"/>
  <c r="K1061" i="2"/>
  <c r="H1062" i="2"/>
  <c r="G1062" i="2"/>
  <c r="I1062" i="2"/>
  <c r="J1062" i="2"/>
  <c r="K1062" i="2"/>
  <c r="J1063" i="2"/>
  <c r="K1063" i="2"/>
  <c r="J1064" i="2"/>
  <c r="K1064" i="2"/>
  <c r="J1065" i="2"/>
  <c r="K1065" i="2"/>
  <c r="J1066" i="2"/>
  <c r="K1066" i="2"/>
  <c r="J1067" i="2"/>
  <c r="K1067" i="2"/>
  <c r="J1068" i="2"/>
  <c r="K1068" i="2"/>
  <c r="J1069" i="2"/>
  <c r="K1069" i="2"/>
  <c r="J1070" i="2"/>
  <c r="K1070" i="2"/>
  <c r="J1071" i="2"/>
  <c r="K1071" i="2"/>
  <c r="J1072" i="2"/>
  <c r="K1072" i="2"/>
  <c r="J1073" i="2"/>
  <c r="K1073" i="2"/>
  <c r="J1074" i="2"/>
  <c r="K1074" i="2"/>
  <c r="J1075" i="2"/>
  <c r="K1075" i="2"/>
  <c r="J1076" i="2"/>
  <c r="K1076" i="2"/>
  <c r="J1077" i="2"/>
  <c r="K1077" i="2"/>
  <c r="J1078" i="2"/>
  <c r="K1078" i="2"/>
  <c r="J1079" i="2"/>
  <c r="K1079" i="2"/>
  <c r="J1080" i="2"/>
  <c r="K1080" i="2"/>
  <c r="J1081" i="2"/>
  <c r="K1081" i="2"/>
  <c r="J1082" i="2"/>
  <c r="K1082" i="2"/>
  <c r="J1083" i="2"/>
  <c r="K1083" i="2"/>
  <c r="H1084" i="2"/>
  <c r="G1084" i="2"/>
  <c r="I1084" i="2"/>
  <c r="J1084" i="2"/>
  <c r="K1084" i="2"/>
  <c r="H1085" i="2"/>
  <c r="G1085" i="2"/>
  <c r="I1085" i="2"/>
  <c r="J1085" i="2"/>
  <c r="K1085" i="2"/>
  <c r="H1086" i="2"/>
  <c r="G1086" i="2"/>
  <c r="I1086" i="2"/>
  <c r="J1086" i="2"/>
  <c r="K1086" i="2"/>
  <c r="J1087" i="2"/>
  <c r="K1087" i="2"/>
  <c r="J1088" i="2"/>
  <c r="K1088" i="2"/>
  <c r="J1089" i="2"/>
  <c r="K1089" i="2"/>
  <c r="J1090" i="2"/>
  <c r="K1090" i="2"/>
  <c r="J1091" i="2"/>
  <c r="K1091" i="2"/>
  <c r="H1092" i="2"/>
  <c r="G1092" i="2"/>
  <c r="I1092" i="2"/>
  <c r="J1092" i="2"/>
  <c r="K1092" i="2"/>
  <c r="H1093" i="2"/>
  <c r="G1093" i="2"/>
  <c r="I1093" i="2"/>
  <c r="J1093" i="2"/>
  <c r="K1093" i="2"/>
  <c r="H1094" i="2"/>
  <c r="G1094" i="2"/>
  <c r="I1094" i="2"/>
  <c r="J1094" i="2"/>
  <c r="K1094" i="2"/>
  <c r="J1095" i="2"/>
  <c r="K1095" i="2"/>
  <c r="J1096" i="2"/>
  <c r="K1096" i="2"/>
  <c r="J1097" i="2"/>
  <c r="K1097" i="2"/>
  <c r="J1098" i="2"/>
  <c r="K1098" i="2"/>
  <c r="H1099" i="2"/>
  <c r="G1099" i="2"/>
  <c r="I1099" i="2"/>
  <c r="J1099" i="2"/>
  <c r="K1099" i="2"/>
  <c r="J1100" i="2"/>
  <c r="K1100" i="2"/>
  <c r="J1101" i="2"/>
  <c r="K1101" i="2"/>
  <c r="J1102" i="2"/>
  <c r="K1102" i="2"/>
  <c r="H1103" i="2"/>
  <c r="G1103" i="2"/>
  <c r="I1103" i="2"/>
  <c r="J1103" i="2"/>
  <c r="K1103" i="2"/>
  <c r="J1104" i="2"/>
  <c r="K1104" i="2"/>
  <c r="J1105" i="2"/>
  <c r="K1105" i="2"/>
  <c r="J1106" i="2"/>
  <c r="K1106" i="2"/>
  <c r="J1107" i="2"/>
  <c r="K1107" i="2"/>
  <c r="J1108" i="2"/>
  <c r="K1108" i="2"/>
  <c r="J1109" i="2"/>
  <c r="K1109" i="2"/>
  <c r="J1110" i="2"/>
  <c r="K1110" i="2"/>
  <c r="J1111" i="2"/>
  <c r="K1111" i="2"/>
  <c r="J1112" i="2"/>
  <c r="K1112" i="2"/>
  <c r="J1113" i="2"/>
  <c r="K1113" i="2"/>
  <c r="J1114" i="2"/>
  <c r="K1114" i="2"/>
  <c r="J1115" i="2"/>
  <c r="K1115" i="2"/>
  <c r="J1116" i="2"/>
  <c r="K1116" i="2"/>
  <c r="J1117" i="2"/>
  <c r="K1117" i="2"/>
  <c r="J1118" i="2"/>
  <c r="K1118" i="2"/>
  <c r="J1119" i="2"/>
  <c r="K1119" i="2"/>
  <c r="J1120" i="2"/>
  <c r="K1120" i="2"/>
  <c r="J1121" i="2"/>
  <c r="K1121" i="2"/>
  <c r="J1122" i="2"/>
  <c r="K1122" i="2"/>
  <c r="J1123" i="2"/>
  <c r="K1123" i="2"/>
  <c r="J1124" i="2"/>
  <c r="K1124" i="2"/>
  <c r="J1125" i="2"/>
  <c r="K1125" i="2"/>
  <c r="J1126" i="2"/>
  <c r="K1126" i="2"/>
  <c r="J1127" i="2"/>
  <c r="K1127" i="2"/>
  <c r="J1128" i="2"/>
  <c r="K1128" i="2"/>
  <c r="J1129" i="2"/>
  <c r="K1129" i="2"/>
  <c r="J1130" i="2"/>
  <c r="K1130" i="2"/>
  <c r="J1131" i="2"/>
  <c r="K1131" i="2"/>
  <c r="J1132" i="2"/>
  <c r="K1132" i="2"/>
  <c r="J1133" i="2"/>
  <c r="K1133" i="2"/>
  <c r="H1134" i="2"/>
  <c r="G1134" i="2"/>
  <c r="I1134" i="2"/>
  <c r="J1134" i="2"/>
  <c r="K1134" i="2"/>
  <c r="H1135" i="2"/>
  <c r="G1135" i="2"/>
  <c r="I1135" i="2"/>
  <c r="J1135" i="2"/>
  <c r="K1135" i="2"/>
  <c r="J1136" i="2"/>
  <c r="K1136" i="2"/>
  <c r="J1137" i="2"/>
  <c r="K1137" i="2"/>
  <c r="J1138" i="2"/>
  <c r="K1138" i="2"/>
  <c r="J1139" i="2"/>
  <c r="K1139" i="2"/>
  <c r="J1140" i="2"/>
  <c r="K1140" i="2"/>
  <c r="J1141" i="2"/>
  <c r="K1141" i="2"/>
  <c r="J1142" i="2"/>
  <c r="K1142" i="2"/>
  <c r="J1143" i="2"/>
  <c r="K1143" i="2"/>
  <c r="H1144" i="2"/>
  <c r="G1144" i="2"/>
  <c r="I1144" i="2"/>
  <c r="J1144" i="2"/>
  <c r="K1144" i="2"/>
  <c r="J1145" i="2"/>
  <c r="K1145" i="2"/>
  <c r="J1146" i="2"/>
  <c r="K1146" i="2"/>
  <c r="H1147" i="2"/>
  <c r="G1147" i="2"/>
  <c r="I1147" i="2"/>
  <c r="J1147" i="2"/>
  <c r="K1147" i="2"/>
  <c r="J1148" i="2"/>
  <c r="K1148" i="2"/>
  <c r="J1149" i="2"/>
  <c r="K1149" i="2"/>
  <c r="J1150" i="2"/>
  <c r="K1150" i="2"/>
  <c r="J1151" i="2"/>
  <c r="K1151" i="2"/>
  <c r="J1152" i="2"/>
  <c r="K1152" i="2"/>
  <c r="J1153" i="2"/>
  <c r="K1153" i="2"/>
  <c r="J1154" i="2"/>
  <c r="K1154" i="2"/>
  <c r="J1155" i="2"/>
  <c r="K1155" i="2"/>
  <c r="J1156" i="2"/>
  <c r="K1156" i="2"/>
  <c r="J1157" i="2"/>
  <c r="K1157" i="2"/>
  <c r="J1158" i="2"/>
  <c r="K1158" i="2"/>
  <c r="J1159" i="2"/>
  <c r="K1159" i="2"/>
  <c r="J1160" i="2"/>
  <c r="K1160" i="2"/>
  <c r="J1161" i="2"/>
  <c r="K1161" i="2"/>
  <c r="J1162" i="2"/>
  <c r="K1162" i="2"/>
  <c r="J1163" i="2"/>
  <c r="K1163" i="2"/>
  <c r="J1164" i="2"/>
  <c r="K1164" i="2"/>
  <c r="J1165" i="2"/>
  <c r="K1165" i="2"/>
  <c r="J1166" i="2"/>
  <c r="K1166" i="2"/>
  <c r="J1167" i="2"/>
  <c r="K1167" i="2"/>
  <c r="J1168" i="2"/>
  <c r="K1168" i="2"/>
  <c r="J1169" i="2"/>
  <c r="K1169" i="2"/>
  <c r="J1170" i="2"/>
  <c r="K1170" i="2"/>
  <c r="J1171" i="2"/>
  <c r="K1171" i="2"/>
  <c r="J1172" i="2"/>
  <c r="K1172" i="2"/>
  <c r="J1173" i="2"/>
  <c r="K1173" i="2"/>
  <c r="H1174" i="2"/>
  <c r="G1174" i="2"/>
  <c r="I1174" i="2"/>
  <c r="J1174" i="2"/>
  <c r="K1174" i="2"/>
  <c r="J1175" i="2"/>
  <c r="K1175" i="2"/>
  <c r="J1176" i="2"/>
  <c r="K1176" i="2"/>
  <c r="J1177" i="2"/>
  <c r="K1177" i="2"/>
  <c r="J1178" i="2"/>
  <c r="K1178" i="2"/>
  <c r="J1179" i="2"/>
  <c r="K1179" i="2"/>
  <c r="J1180" i="2"/>
  <c r="K1180" i="2"/>
  <c r="J1181" i="2"/>
  <c r="K1181" i="2"/>
  <c r="J1182" i="2"/>
  <c r="K1182" i="2"/>
  <c r="H1183" i="2"/>
  <c r="G1183" i="2"/>
  <c r="I1183" i="2"/>
  <c r="J1183" i="2"/>
  <c r="K1183" i="2"/>
  <c r="J1184" i="2"/>
  <c r="K1184" i="2"/>
  <c r="J1185" i="2"/>
  <c r="K1185" i="2"/>
  <c r="H1186" i="2"/>
  <c r="G1186" i="2"/>
  <c r="I1186" i="2"/>
  <c r="J1186" i="2"/>
  <c r="K1186" i="2"/>
  <c r="J1187" i="2"/>
  <c r="K1187" i="2"/>
  <c r="H1188" i="2"/>
  <c r="G1188" i="2"/>
  <c r="I1188" i="2"/>
  <c r="J1188" i="2"/>
  <c r="K1188" i="2"/>
  <c r="J1189" i="2"/>
  <c r="K1189" i="2"/>
  <c r="J1190" i="2"/>
  <c r="K1190" i="2"/>
  <c r="J1191" i="2"/>
  <c r="K1191" i="2"/>
  <c r="J1192" i="2"/>
  <c r="K1192" i="2"/>
  <c r="J1193" i="2"/>
  <c r="K1193" i="2"/>
  <c r="J1194" i="2"/>
  <c r="K1194" i="2"/>
  <c r="J1195" i="2"/>
  <c r="K1195" i="2"/>
  <c r="J1196" i="2"/>
  <c r="K1196" i="2"/>
  <c r="J1197" i="2"/>
  <c r="K1197" i="2"/>
  <c r="J1198" i="2"/>
  <c r="K1198" i="2"/>
  <c r="J1199" i="2"/>
  <c r="K1199" i="2"/>
  <c r="J1200" i="2"/>
  <c r="K1200" i="2"/>
  <c r="J1201" i="2"/>
  <c r="K1201" i="2"/>
  <c r="J1202" i="2"/>
  <c r="K1202" i="2"/>
  <c r="J1203" i="2"/>
  <c r="K1203" i="2"/>
  <c r="J1204" i="2"/>
  <c r="K1204" i="2"/>
  <c r="J1205" i="2"/>
  <c r="K1205" i="2"/>
  <c r="J1206" i="2"/>
  <c r="K1206" i="2"/>
  <c r="J1207" i="2"/>
  <c r="K1207" i="2"/>
  <c r="J1208" i="2"/>
  <c r="K1208" i="2"/>
  <c r="J1209" i="2"/>
  <c r="K1209" i="2"/>
  <c r="J1210" i="2"/>
  <c r="K1210" i="2"/>
  <c r="J1211" i="2"/>
  <c r="K1211" i="2"/>
  <c r="J1212" i="2"/>
  <c r="K1212" i="2"/>
  <c r="J1213" i="2"/>
  <c r="K1213" i="2"/>
  <c r="J1214" i="2"/>
  <c r="K1214" i="2"/>
  <c r="J1215" i="2"/>
  <c r="K1215" i="2"/>
  <c r="J1216" i="2"/>
  <c r="K1216" i="2"/>
  <c r="J1217" i="2"/>
  <c r="K1217" i="2"/>
  <c r="J1218" i="2"/>
  <c r="K1218" i="2"/>
  <c r="J1219" i="2"/>
  <c r="K1219" i="2"/>
  <c r="J1220" i="2"/>
  <c r="K1220" i="2"/>
  <c r="J1221" i="2"/>
  <c r="K1221" i="2"/>
  <c r="J1222" i="2"/>
  <c r="K1222" i="2"/>
  <c r="J1223" i="2"/>
  <c r="K1223" i="2"/>
  <c r="J1224" i="2"/>
  <c r="K1224" i="2"/>
  <c r="J1225" i="2"/>
  <c r="K1225" i="2"/>
  <c r="J1226" i="2"/>
  <c r="K1226" i="2"/>
  <c r="J1227" i="2"/>
  <c r="K1227" i="2"/>
  <c r="J1228" i="2"/>
  <c r="K1228" i="2"/>
  <c r="J1229" i="2"/>
  <c r="K1229" i="2"/>
  <c r="J1230" i="2"/>
  <c r="K1230" i="2"/>
  <c r="J1231" i="2"/>
  <c r="K1231" i="2"/>
  <c r="J1232" i="2"/>
  <c r="K1232" i="2"/>
  <c r="J1233" i="2"/>
  <c r="K1233" i="2"/>
  <c r="J1234" i="2"/>
  <c r="K1234" i="2"/>
  <c r="J1235" i="2"/>
  <c r="K1235" i="2"/>
  <c r="J1236" i="2"/>
  <c r="K1236" i="2"/>
  <c r="J1237" i="2"/>
  <c r="K1237" i="2"/>
  <c r="J1238" i="2"/>
  <c r="K1238" i="2"/>
  <c r="J1239" i="2"/>
  <c r="K1239" i="2"/>
  <c r="J1240" i="2"/>
  <c r="K1240" i="2"/>
  <c r="J1241" i="2"/>
  <c r="K1241" i="2"/>
  <c r="J1242" i="2"/>
  <c r="K1242" i="2"/>
  <c r="J1243" i="2"/>
  <c r="K1243" i="2"/>
  <c r="J1244" i="2"/>
  <c r="K1244" i="2"/>
  <c r="J1245" i="2"/>
  <c r="K1245" i="2"/>
  <c r="J1246" i="2"/>
  <c r="K1246" i="2"/>
  <c r="J1247" i="2"/>
  <c r="K1247" i="2"/>
  <c r="J1248" i="2"/>
  <c r="K1248" i="2"/>
  <c r="J1249" i="2"/>
  <c r="K1249" i="2"/>
  <c r="J1250" i="2"/>
  <c r="K1250" i="2"/>
  <c r="H1251" i="2"/>
  <c r="G1251" i="2"/>
  <c r="I1251" i="2"/>
  <c r="J1251" i="2"/>
  <c r="K1251" i="2"/>
  <c r="J1252" i="2"/>
  <c r="K1252" i="2"/>
  <c r="J1253" i="2"/>
  <c r="K1253" i="2"/>
  <c r="J1254" i="2"/>
  <c r="K1254" i="2"/>
  <c r="J1255" i="2"/>
  <c r="K1255" i="2"/>
  <c r="J1256" i="2"/>
  <c r="K1256" i="2"/>
  <c r="J1257" i="2"/>
  <c r="K1257" i="2"/>
  <c r="H1258" i="2"/>
  <c r="G1258" i="2"/>
  <c r="I1258" i="2"/>
  <c r="J1258" i="2"/>
  <c r="K1258" i="2"/>
  <c r="J1259" i="2"/>
  <c r="K1259" i="2"/>
  <c r="J1260" i="2"/>
  <c r="K1260" i="2"/>
  <c r="J1261" i="2"/>
  <c r="K1261" i="2"/>
  <c r="J1262" i="2"/>
  <c r="K1262" i="2"/>
  <c r="J1263" i="2"/>
  <c r="K1263" i="2"/>
  <c r="J1264" i="2"/>
  <c r="K1264" i="2"/>
  <c r="J1265" i="2"/>
  <c r="K1265" i="2"/>
  <c r="J1266" i="2"/>
  <c r="K1266" i="2"/>
  <c r="J1267" i="2"/>
  <c r="K1267" i="2"/>
  <c r="J1268" i="2"/>
  <c r="K1268" i="2"/>
  <c r="J1269" i="2"/>
  <c r="K1269" i="2"/>
  <c r="J1270" i="2"/>
  <c r="K1270" i="2"/>
  <c r="J1271" i="2"/>
  <c r="K1271" i="2"/>
  <c r="J1272" i="2"/>
  <c r="K1272" i="2"/>
  <c r="J1273" i="2"/>
  <c r="K1273" i="2"/>
  <c r="J1274" i="2"/>
  <c r="K1274" i="2"/>
  <c r="J1275" i="2"/>
  <c r="K1275" i="2"/>
  <c r="J1276" i="2"/>
  <c r="K1276" i="2"/>
  <c r="J1277" i="2"/>
  <c r="K1277" i="2"/>
  <c r="J1278" i="2"/>
  <c r="K1278" i="2"/>
  <c r="J1279" i="2"/>
  <c r="K1279" i="2"/>
  <c r="J1280" i="2"/>
  <c r="K1280" i="2"/>
  <c r="J1281" i="2"/>
  <c r="K1281" i="2"/>
  <c r="J1282" i="2"/>
  <c r="K1282" i="2"/>
  <c r="J1283" i="2"/>
  <c r="K1283" i="2"/>
  <c r="J1284" i="2"/>
  <c r="K1284" i="2"/>
  <c r="J1285" i="2"/>
  <c r="K1285" i="2"/>
  <c r="H1286" i="2"/>
  <c r="G1286" i="2"/>
  <c r="I1286" i="2"/>
  <c r="J1286" i="2"/>
  <c r="K1286" i="2"/>
  <c r="J1287" i="2"/>
  <c r="K1287" i="2"/>
  <c r="J1288" i="2"/>
  <c r="K1288" i="2"/>
  <c r="J1289" i="2"/>
  <c r="K1289" i="2"/>
  <c r="J1290" i="2"/>
  <c r="K1290" i="2"/>
  <c r="J1291" i="2"/>
  <c r="K1291" i="2"/>
  <c r="J1292" i="2"/>
  <c r="K1292" i="2"/>
  <c r="J1293" i="2"/>
  <c r="K1293" i="2"/>
  <c r="J1294" i="2"/>
  <c r="K1294" i="2"/>
  <c r="J1295" i="2"/>
  <c r="K1295" i="2"/>
  <c r="J1296" i="2"/>
  <c r="K1296" i="2"/>
  <c r="J1297" i="2"/>
  <c r="K1297" i="2"/>
  <c r="J1298" i="2"/>
  <c r="K1298" i="2"/>
  <c r="J1299" i="2"/>
  <c r="K1299" i="2"/>
  <c r="J1300" i="2"/>
  <c r="K1300" i="2"/>
  <c r="J1301" i="2"/>
  <c r="K1301" i="2"/>
  <c r="J1302" i="2"/>
  <c r="K1302" i="2"/>
  <c r="J1303" i="2"/>
  <c r="K1303" i="2"/>
  <c r="J1304" i="2"/>
  <c r="K1304" i="2"/>
  <c r="J1305" i="2"/>
  <c r="K1305" i="2"/>
  <c r="J1306" i="2"/>
  <c r="K1306" i="2"/>
  <c r="J1307" i="2"/>
  <c r="K1307" i="2"/>
  <c r="J1308" i="2"/>
  <c r="K1308" i="2"/>
  <c r="J1309" i="2"/>
  <c r="K1309" i="2"/>
  <c r="J1310" i="2"/>
  <c r="K1310" i="2"/>
  <c r="J1311" i="2"/>
  <c r="K1311" i="2"/>
  <c r="J1312" i="2"/>
  <c r="K1312" i="2"/>
  <c r="J1313" i="2"/>
  <c r="K1313" i="2"/>
  <c r="J1314" i="2"/>
  <c r="K1314" i="2"/>
  <c r="J1315" i="2"/>
  <c r="K1315" i="2"/>
  <c r="J1316" i="2"/>
  <c r="K1316" i="2"/>
  <c r="J1317" i="2"/>
  <c r="K1317" i="2"/>
  <c r="J1318" i="2"/>
  <c r="K1318" i="2"/>
  <c r="J1319" i="2"/>
  <c r="K1319" i="2"/>
  <c r="J1320" i="2"/>
  <c r="K1320" i="2"/>
  <c r="J1321" i="2"/>
  <c r="K1321" i="2"/>
  <c r="J1322" i="2"/>
  <c r="K1322" i="2"/>
  <c r="J1323" i="2"/>
  <c r="K1323" i="2"/>
  <c r="J1324" i="2"/>
  <c r="K1324" i="2"/>
  <c r="J1325" i="2"/>
  <c r="K1325" i="2"/>
  <c r="J1326" i="2"/>
  <c r="K1326" i="2"/>
  <c r="J1327" i="2"/>
  <c r="K1327" i="2"/>
  <c r="J1328" i="2"/>
  <c r="K1328" i="2"/>
  <c r="J1329" i="2"/>
  <c r="K1329" i="2"/>
  <c r="J1330" i="2"/>
  <c r="K1330" i="2"/>
  <c r="J1331" i="2"/>
  <c r="K1331" i="2"/>
  <c r="J1332" i="2"/>
  <c r="K1332" i="2"/>
  <c r="J1333" i="2"/>
  <c r="K1333" i="2"/>
  <c r="J1334" i="2"/>
  <c r="K1334" i="2"/>
  <c r="H1335" i="2"/>
  <c r="G1335" i="2"/>
  <c r="I1335" i="2"/>
  <c r="J1335" i="2"/>
  <c r="K1335" i="2"/>
  <c r="J1336" i="2"/>
  <c r="K1336" i="2"/>
  <c r="H1337" i="2"/>
  <c r="G1337" i="2"/>
  <c r="I1337" i="2"/>
  <c r="J1337" i="2"/>
  <c r="K1337" i="2"/>
  <c r="J1338" i="2"/>
  <c r="K1338" i="2"/>
  <c r="J1339" i="2"/>
  <c r="K1339" i="2"/>
  <c r="J1340" i="2"/>
  <c r="K1340" i="2"/>
  <c r="J1341" i="2"/>
  <c r="K1341" i="2"/>
  <c r="J1342" i="2"/>
  <c r="K1342" i="2"/>
  <c r="J1343" i="2"/>
  <c r="K1343" i="2"/>
  <c r="J1344" i="2"/>
  <c r="K1344" i="2"/>
  <c r="J1345" i="2"/>
  <c r="K1345" i="2"/>
  <c r="J1346" i="2"/>
  <c r="K1346" i="2"/>
  <c r="J1347" i="2"/>
  <c r="K1347" i="2"/>
  <c r="J1348" i="2"/>
  <c r="K1348" i="2"/>
  <c r="J1349" i="2"/>
  <c r="K1349" i="2"/>
  <c r="H1350" i="2"/>
  <c r="G1350" i="2"/>
  <c r="I1350" i="2"/>
  <c r="J1350" i="2"/>
  <c r="K1350" i="2"/>
  <c r="J1351" i="2"/>
  <c r="K1351" i="2"/>
  <c r="H1352" i="2"/>
  <c r="G1352" i="2"/>
  <c r="I1352" i="2"/>
  <c r="J1352" i="2"/>
  <c r="K1352" i="2"/>
  <c r="J1353" i="2"/>
  <c r="K1353" i="2"/>
  <c r="J1354" i="2"/>
  <c r="K1354" i="2"/>
  <c r="H1355" i="2"/>
  <c r="G1355" i="2"/>
  <c r="I1355" i="2"/>
  <c r="J1355" i="2"/>
  <c r="K1355" i="2"/>
  <c r="H1356" i="2"/>
  <c r="G1356" i="2"/>
  <c r="I1356" i="2"/>
  <c r="J1356" i="2"/>
  <c r="K1356" i="2"/>
  <c r="J1357" i="2"/>
  <c r="K1357" i="2"/>
  <c r="J1358" i="2"/>
  <c r="K1358" i="2"/>
  <c r="J1359" i="2"/>
  <c r="K1359" i="2"/>
  <c r="J1360" i="2"/>
  <c r="K1360" i="2"/>
  <c r="J1361" i="2"/>
  <c r="K1361" i="2"/>
  <c r="J1362" i="2"/>
  <c r="K1362" i="2"/>
  <c r="J1363" i="2"/>
  <c r="K1363" i="2"/>
  <c r="J1364" i="2"/>
  <c r="K1364" i="2"/>
  <c r="J1365" i="2"/>
  <c r="K1365" i="2"/>
  <c r="J1366" i="2"/>
  <c r="K1366" i="2"/>
  <c r="J1367" i="2"/>
  <c r="K1367" i="2"/>
  <c r="J1368" i="2"/>
  <c r="K1368" i="2"/>
  <c r="J1369" i="2"/>
  <c r="K1369" i="2"/>
  <c r="J1370" i="2"/>
  <c r="K1370" i="2"/>
  <c r="J1371" i="2"/>
  <c r="K1371" i="2"/>
  <c r="J1372" i="2"/>
  <c r="K1372" i="2"/>
  <c r="J1373" i="2"/>
  <c r="K1373" i="2"/>
  <c r="J1374" i="2"/>
  <c r="K1374" i="2"/>
  <c r="J1375" i="2"/>
  <c r="K1375" i="2"/>
  <c r="J1376" i="2"/>
  <c r="K1376" i="2"/>
  <c r="J1377" i="2"/>
  <c r="K1377" i="2"/>
  <c r="J1378" i="2"/>
  <c r="K1378" i="2"/>
  <c r="J1379" i="2"/>
  <c r="K1379" i="2"/>
  <c r="J1380" i="2"/>
  <c r="K1380" i="2"/>
  <c r="J1381" i="2"/>
  <c r="K1381" i="2"/>
  <c r="J1382" i="2"/>
  <c r="K1382" i="2"/>
  <c r="J1383" i="2"/>
  <c r="K1383" i="2"/>
  <c r="J1384" i="2"/>
  <c r="K1384" i="2"/>
  <c r="J1385" i="2"/>
  <c r="K1385" i="2"/>
  <c r="J1386" i="2"/>
  <c r="K1386" i="2"/>
  <c r="J1387" i="2"/>
  <c r="K1387" i="2"/>
  <c r="J1388" i="2"/>
  <c r="K1388" i="2"/>
  <c r="J1389" i="2"/>
  <c r="K1389" i="2"/>
  <c r="J1390" i="2"/>
  <c r="K1390" i="2"/>
  <c r="J1391" i="2"/>
  <c r="K1391" i="2"/>
  <c r="J1392" i="2"/>
  <c r="K1392" i="2"/>
  <c r="J1393" i="2"/>
  <c r="K1393" i="2"/>
  <c r="J1394" i="2"/>
  <c r="K1394" i="2"/>
  <c r="J1395" i="2"/>
  <c r="K1395" i="2"/>
  <c r="J1396" i="2"/>
  <c r="K1396" i="2"/>
  <c r="J1397" i="2"/>
  <c r="K1397" i="2"/>
  <c r="J1398" i="2"/>
  <c r="K1398" i="2"/>
  <c r="H1399" i="2"/>
  <c r="G1399" i="2"/>
  <c r="I1399" i="2"/>
  <c r="J1399" i="2"/>
  <c r="K1399" i="2"/>
  <c r="J1400" i="2"/>
  <c r="K1400" i="2"/>
  <c r="J1401" i="2"/>
  <c r="K1401" i="2"/>
  <c r="J1402" i="2"/>
  <c r="K1402" i="2"/>
  <c r="J1403" i="2"/>
  <c r="K1403" i="2"/>
  <c r="J1404" i="2"/>
  <c r="K1404" i="2"/>
  <c r="J1405" i="2"/>
  <c r="K1405" i="2"/>
  <c r="J1406" i="2"/>
  <c r="K1406" i="2"/>
  <c r="J1407" i="2"/>
  <c r="K1407" i="2"/>
  <c r="J1408" i="2"/>
  <c r="K1408" i="2"/>
  <c r="J1409" i="2"/>
  <c r="K1409" i="2"/>
  <c r="J1410" i="2"/>
  <c r="K1410" i="2"/>
  <c r="J1411" i="2"/>
  <c r="K1411" i="2"/>
  <c r="J1412" i="2"/>
  <c r="K1412" i="2"/>
  <c r="J1413" i="2"/>
  <c r="K1413" i="2"/>
  <c r="J1414" i="2"/>
  <c r="K1414" i="2"/>
  <c r="J1415" i="2"/>
  <c r="K1415" i="2"/>
  <c r="H1416" i="2"/>
  <c r="G1416" i="2"/>
  <c r="I1416" i="2"/>
  <c r="J1416" i="2"/>
  <c r="K1416" i="2"/>
  <c r="J1417" i="2"/>
  <c r="K1417" i="2"/>
  <c r="H1418" i="2"/>
  <c r="G1418" i="2"/>
  <c r="I1418" i="2"/>
  <c r="J1418" i="2"/>
  <c r="K1418" i="2"/>
  <c r="J1419" i="2"/>
  <c r="K1419" i="2"/>
  <c r="J1420" i="2"/>
  <c r="K1420" i="2"/>
  <c r="J1421" i="2"/>
  <c r="K1421" i="2"/>
  <c r="J1422" i="2"/>
  <c r="K1422" i="2"/>
  <c r="J1423" i="2"/>
  <c r="K1423" i="2"/>
  <c r="J1424" i="2"/>
  <c r="K1424" i="2"/>
  <c r="J1425" i="2"/>
  <c r="K1425" i="2"/>
  <c r="J1426" i="2"/>
  <c r="K1426" i="2"/>
  <c r="J1427" i="2"/>
  <c r="K1427" i="2"/>
  <c r="J1428" i="2"/>
  <c r="K1428" i="2"/>
  <c r="J1429" i="2"/>
  <c r="K1429" i="2"/>
  <c r="J1430" i="2"/>
  <c r="K1430" i="2"/>
  <c r="J1431" i="2"/>
  <c r="K1431" i="2"/>
  <c r="J1432" i="2"/>
  <c r="K1432" i="2"/>
  <c r="J1433" i="2"/>
  <c r="K1433" i="2"/>
  <c r="J1434" i="2"/>
  <c r="K1434" i="2"/>
  <c r="J1435" i="2"/>
  <c r="K1435" i="2"/>
  <c r="J1436" i="2"/>
  <c r="K1436" i="2"/>
  <c r="J1437" i="2"/>
  <c r="K1437" i="2"/>
  <c r="H1438" i="2"/>
  <c r="G1438" i="2"/>
  <c r="I1438" i="2"/>
  <c r="J1438" i="2"/>
  <c r="K1438" i="2"/>
  <c r="J1439" i="2"/>
  <c r="K1439" i="2"/>
  <c r="J1440" i="2"/>
  <c r="K1440" i="2"/>
  <c r="J1441" i="2"/>
  <c r="K1441" i="2"/>
  <c r="J1442" i="2"/>
  <c r="K1442" i="2"/>
  <c r="J1443" i="2"/>
  <c r="K1443" i="2"/>
  <c r="J1444" i="2"/>
  <c r="K1444" i="2"/>
  <c r="J1445" i="2"/>
  <c r="K1445" i="2"/>
  <c r="J1446" i="2"/>
  <c r="K1446" i="2"/>
  <c r="J1447" i="2"/>
  <c r="K1447" i="2"/>
  <c r="J1448" i="2"/>
  <c r="K1448" i="2"/>
  <c r="J1449" i="2"/>
  <c r="K1449" i="2"/>
  <c r="J1450" i="2"/>
  <c r="K1450" i="2"/>
  <c r="J1451" i="2"/>
  <c r="K1451" i="2"/>
  <c r="H1452" i="2"/>
  <c r="G1452" i="2"/>
  <c r="I1452" i="2"/>
  <c r="J1452" i="2"/>
  <c r="K1452" i="2"/>
  <c r="J1453" i="2"/>
  <c r="K1453" i="2"/>
  <c r="J1454" i="2"/>
  <c r="K1454" i="2"/>
  <c r="J1455" i="2"/>
  <c r="K1455" i="2"/>
  <c r="J1456" i="2"/>
  <c r="K1456" i="2"/>
  <c r="J1457" i="2"/>
  <c r="K1457" i="2"/>
  <c r="J1458" i="2"/>
  <c r="K1458" i="2"/>
  <c r="J1459" i="2"/>
  <c r="K1459" i="2"/>
  <c r="J1460" i="2"/>
  <c r="K1460" i="2"/>
  <c r="J1461" i="2"/>
  <c r="K1461" i="2"/>
  <c r="J1462" i="2"/>
  <c r="K1462" i="2"/>
  <c r="J1463" i="2"/>
  <c r="K1463" i="2"/>
  <c r="J1464" i="2"/>
  <c r="K1464" i="2"/>
  <c r="J1465" i="2"/>
  <c r="K1465" i="2"/>
  <c r="J1466" i="2"/>
  <c r="K1466" i="2"/>
  <c r="J1467" i="2"/>
  <c r="K1467" i="2"/>
  <c r="J1468" i="2"/>
  <c r="K1468" i="2"/>
  <c r="J1469" i="2"/>
  <c r="K1469" i="2"/>
  <c r="J1470" i="2"/>
  <c r="K1470" i="2"/>
  <c r="J1471" i="2"/>
  <c r="K1471" i="2"/>
  <c r="J1472" i="2"/>
  <c r="K1472" i="2"/>
  <c r="J1473" i="2"/>
  <c r="K1473" i="2"/>
  <c r="J1474" i="2"/>
  <c r="K1474" i="2"/>
  <c r="J1475" i="2"/>
  <c r="K1475" i="2"/>
  <c r="J1476" i="2"/>
  <c r="K1476" i="2"/>
  <c r="J1477" i="2"/>
  <c r="K1477" i="2"/>
  <c r="J1478" i="2"/>
  <c r="K1478" i="2"/>
  <c r="J1479" i="2"/>
  <c r="K1479" i="2"/>
  <c r="J1480" i="2"/>
  <c r="K1480" i="2"/>
  <c r="J1481" i="2"/>
  <c r="K1481" i="2"/>
  <c r="J1482" i="2"/>
  <c r="K1482" i="2"/>
  <c r="J1483" i="2"/>
  <c r="K1483" i="2"/>
  <c r="J1484" i="2"/>
  <c r="K1484" i="2"/>
  <c r="J1485" i="2"/>
  <c r="K1485" i="2"/>
  <c r="J1486" i="2"/>
  <c r="K1486" i="2"/>
  <c r="J1487" i="2"/>
  <c r="K1487" i="2"/>
  <c r="J1488" i="2"/>
  <c r="K1488" i="2"/>
  <c r="J1489" i="2"/>
  <c r="K1489" i="2"/>
  <c r="J1490" i="2"/>
  <c r="K1490" i="2"/>
  <c r="J1491" i="2"/>
  <c r="K1491" i="2"/>
  <c r="J1492" i="2"/>
  <c r="K1492" i="2"/>
  <c r="J1493" i="2"/>
  <c r="K1493" i="2"/>
  <c r="J1494" i="2"/>
  <c r="K1494" i="2"/>
  <c r="J1495" i="2"/>
  <c r="K1495" i="2"/>
  <c r="J1496" i="2"/>
  <c r="K1496" i="2"/>
  <c r="J1497" i="2"/>
  <c r="K1497" i="2"/>
  <c r="J1498" i="2"/>
  <c r="K1498" i="2"/>
  <c r="J1499" i="2"/>
  <c r="K1499" i="2"/>
  <c r="J1500" i="2"/>
  <c r="K1500" i="2"/>
  <c r="J1501" i="2"/>
  <c r="K1501" i="2"/>
  <c r="J1502" i="2"/>
  <c r="K1502" i="2"/>
  <c r="J1503" i="2"/>
  <c r="K1503" i="2"/>
  <c r="J1504" i="2"/>
  <c r="K1504" i="2"/>
  <c r="J1505" i="2"/>
  <c r="K1505" i="2"/>
  <c r="J1506" i="2"/>
  <c r="K1506" i="2"/>
  <c r="J1507" i="2"/>
  <c r="K1507" i="2"/>
  <c r="J1508" i="2"/>
  <c r="K1508" i="2"/>
  <c r="J1509" i="2"/>
  <c r="K1509" i="2"/>
  <c r="J1510" i="2"/>
  <c r="K1510" i="2"/>
  <c r="J1511" i="2"/>
  <c r="K1511" i="2"/>
  <c r="J1512" i="2"/>
  <c r="K1512" i="2"/>
  <c r="J1513" i="2"/>
  <c r="K1513" i="2"/>
  <c r="J1514" i="2"/>
  <c r="K1514" i="2"/>
  <c r="J1515" i="2"/>
  <c r="K1515" i="2"/>
  <c r="J1516" i="2"/>
  <c r="K1516" i="2"/>
  <c r="J1517" i="2"/>
  <c r="K1517" i="2"/>
  <c r="J1518" i="2"/>
  <c r="K1518" i="2"/>
  <c r="J1519" i="2"/>
  <c r="K1519" i="2"/>
  <c r="J1520" i="2"/>
  <c r="K1520" i="2"/>
  <c r="J1521" i="2"/>
  <c r="K1521" i="2"/>
  <c r="H1522" i="2"/>
  <c r="G1522" i="2"/>
  <c r="I1522" i="2"/>
  <c r="J1522" i="2"/>
  <c r="K1522" i="2"/>
  <c r="J1523" i="2"/>
  <c r="K1523" i="2"/>
  <c r="J1524" i="2"/>
  <c r="K1524" i="2"/>
  <c r="J1525" i="2"/>
  <c r="K1525" i="2"/>
  <c r="J1526" i="2"/>
  <c r="K1526" i="2"/>
  <c r="J1527" i="2"/>
  <c r="K1527" i="2"/>
  <c r="J1528" i="2"/>
  <c r="K1528" i="2"/>
  <c r="J1529" i="2"/>
  <c r="K1529" i="2"/>
  <c r="J1530" i="2"/>
  <c r="K1530" i="2"/>
  <c r="J1531" i="2"/>
  <c r="K1531" i="2"/>
  <c r="J1532" i="2"/>
  <c r="K1532" i="2"/>
  <c r="J1533" i="2"/>
  <c r="K1533" i="2"/>
  <c r="J1534" i="2"/>
  <c r="K1534" i="2"/>
  <c r="J1535" i="2"/>
  <c r="K1535" i="2"/>
  <c r="J1536" i="2"/>
  <c r="K1536" i="2"/>
  <c r="J1537" i="2"/>
  <c r="K1537" i="2"/>
  <c r="J1538" i="2"/>
  <c r="K1538" i="2"/>
  <c r="J1539" i="2"/>
  <c r="K1539" i="2"/>
  <c r="J1540" i="2"/>
  <c r="K1540" i="2"/>
  <c r="J1541" i="2"/>
  <c r="K1541" i="2"/>
  <c r="J1542" i="2"/>
  <c r="K1542" i="2"/>
  <c r="J1543" i="2"/>
  <c r="K1543" i="2"/>
  <c r="J1544" i="2"/>
  <c r="K1544" i="2"/>
  <c r="J1545" i="2"/>
  <c r="K1545" i="2"/>
  <c r="J1546" i="2"/>
  <c r="K1546" i="2"/>
  <c r="J1547" i="2"/>
  <c r="K1547" i="2"/>
  <c r="J1548" i="2"/>
  <c r="K1548" i="2"/>
  <c r="J1549" i="2"/>
  <c r="K1549" i="2"/>
  <c r="J1550" i="2"/>
  <c r="K1550" i="2"/>
  <c r="J1551" i="2"/>
  <c r="K1551" i="2"/>
  <c r="J1552" i="2"/>
  <c r="K1552" i="2"/>
  <c r="H1553" i="2"/>
  <c r="G1553" i="2"/>
  <c r="I1553" i="2"/>
  <c r="J1553" i="2"/>
  <c r="K1553" i="2"/>
  <c r="J1554" i="2"/>
  <c r="K1554" i="2"/>
  <c r="J1555" i="2"/>
  <c r="K1555" i="2"/>
  <c r="J1556" i="2"/>
  <c r="K1556" i="2"/>
  <c r="J1557" i="2"/>
  <c r="K1557" i="2"/>
  <c r="J1558" i="2"/>
  <c r="K1558" i="2"/>
  <c r="J1559" i="2"/>
  <c r="K1559" i="2"/>
  <c r="H1560" i="2"/>
  <c r="G1560" i="2"/>
  <c r="I1560" i="2"/>
  <c r="J1560" i="2"/>
  <c r="K1560" i="2"/>
  <c r="J1561" i="2"/>
  <c r="K1561" i="2"/>
  <c r="J1562" i="2"/>
  <c r="K1562" i="2"/>
  <c r="H1563" i="2"/>
  <c r="G1563" i="2"/>
  <c r="I1563" i="2"/>
  <c r="J1563" i="2"/>
  <c r="K1563" i="2"/>
  <c r="J1564" i="2"/>
  <c r="K1564" i="2"/>
  <c r="H1565" i="2"/>
  <c r="G1565" i="2"/>
  <c r="I1565" i="2"/>
  <c r="J1565" i="2"/>
  <c r="K1565" i="2"/>
  <c r="J1566" i="2"/>
  <c r="K1566" i="2"/>
  <c r="J1567" i="2"/>
  <c r="K1567" i="2"/>
  <c r="J1568" i="2"/>
  <c r="K1568" i="2"/>
  <c r="J1569" i="2"/>
  <c r="K1569" i="2"/>
  <c r="J1570" i="2"/>
  <c r="K1570" i="2"/>
  <c r="J1571" i="2"/>
  <c r="K1571" i="2"/>
  <c r="J1572" i="2"/>
  <c r="K1572" i="2"/>
  <c r="J1573" i="2"/>
  <c r="K1573" i="2"/>
  <c r="J1574" i="2"/>
  <c r="K1574" i="2"/>
  <c r="J1575" i="2"/>
  <c r="K1575" i="2"/>
  <c r="H1576" i="2"/>
  <c r="G1576" i="2"/>
  <c r="I1576" i="2"/>
  <c r="J1576" i="2"/>
  <c r="K1576" i="2"/>
  <c r="J1577" i="2"/>
  <c r="K1577" i="2"/>
  <c r="J1578" i="2"/>
  <c r="K1578" i="2"/>
  <c r="J1580" i="2"/>
  <c r="K1580" i="2"/>
  <c r="J1581" i="2"/>
  <c r="K1581" i="2"/>
  <c r="J1582" i="2"/>
  <c r="K1582" i="2"/>
  <c r="H1583" i="2"/>
  <c r="G1583" i="2"/>
  <c r="I1583" i="2"/>
  <c r="J1583" i="2"/>
  <c r="K1583" i="2"/>
  <c r="J1584" i="2"/>
  <c r="K1584" i="2"/>
  <c r="J1585" i="2"/>
  <c r="K1585" i="2"/>
  <c r="J1586" i="2"/>
  <c r="K1586" i="2"/>
  <c r="H1587" i="2"/>
  <c r="G1587" i="2"/>
  <c r="I1587" i="2"/>
  <c r="J1587" i="2"/>
  <c r="K1587" i="2"/>
  <c r="J1588" i="2"/>
  <c r="K1588" i="2"/>
  <c r="H1589" i="2"/>
  <c r="G1589" i="2"/>
  <c r="I1589" i="2"/>
  <c r="J1589" i="2"/>
  <c r="K1589" i="2"/>
  <c r="J1590" i="2"/>
  <c r="K1590" i="2"/>
  <c r="J1591" i="2"/>
  <c r="K1591" i="2"/>
  <c r="J1592" i="2"/>
  <c r="K1592" i="2"/>
  <c r="J1593" i="2"/>
  <c r="K1593" i="2"/>
  <c r="J1594" i="2"/>
  <c r="K1594" i="2"/>
  <c r="J1595" i="2"/>
  <c r="K1595" i="2"/>
  <c r="J1596" i="2"/>
  <c r="K1596" i="2"/>
  <c r="J1597" i="2"/>
  <c r="K1597" i="2"/>
  <c r="J1598" i="2"/>
  <c r="K1598" i="2"/>
  <c r="J1599" i="2"/>
  <c r="K1599" i="2"/>
  <c r="J1600" i="2"/>
  <c r="K1600" i="2"/>
  <c r="J1601" i="2"/>
  <c r="K1601" i="2"/>
  <c r="J1602" i="2"/>
  <c r="K1602" i="2"/>
  <c r="J1603" i="2"/>
  <c r="K1603" i="2"/>
  <c r="J1604" i="2"/>
  <c r="K1604" i="2"/>
  <c r="J1605" i="2"/>
  <c r="K1605" i="2"/>
  <c r="J1606" i="2"/>
  <c r="K1606" i="2"/>
  <c r="J1607" i="2"/>
  <c r="K1607" i="2"/>
  <c r="J1608" i="2"/>
  <c r="K1608" i="2"/>
  <c r="J1609" i="2"/>
  <c r="K1609" i="2"/>
  <c r="J1610" i="2"/>
  <c r="K1610" i="2"/>
  <c r="J1611" i="2"/>
  <c r="K1611" i="2"/>
  <c r="J1612" i="2"/>
  <c r="K1612" i="2"/>
  <c r="J1613" i="2"/>
  <c r="K1613" i="2"/>
  <c r="J1614" i="2"/>
  <c r="K1614" i="2"/>
  <c r="J1615" i="2"/>
  <c r="K1615" i="2"/>
  <c r="J1616" i="2"/>
  <c r="K1616" i="2"/>
  <c r="J1617" i="2"/>
  <c r="K1617" i="2"/>
  <c r="J1618" i="2"/>
  <c r="K1618" i="2"/>
  <c r="J1619" i="2"/>
  <c r="K1619" i="2"/>
  <c r="J1620" i="2"/>
  <c r="K1620" i="2"/>
  <c r="J1621" i="2"/>
  <c r="K1621" i="2"/>
  <c r="J1622" i="2"/>
  <c r="K1622" i="2"/>
  <c r="J1623" i="2"/>
  <c r="K1623" i="2"/>
  <c r="J1624" i="2"/>
  <c r="K1624" i="2"/>
  <c r="J1625" i="2"/>
  <c r="K1625" i="2"/>
  <c r="J1626" i="2"/>
  <c r="K1626" i="2"/>
  <c r="J1627" i="2"/>
  <c r="K1627" i="2"/>
  <c r="J1628" i="2"/>
  <c r="K1628" i="2"/>
  <c r="J1629" i="2"/>
  <c r="K1629" i="2"/>
  <c r="J1630" i="2"/>
  <c r="K1630" i="2"/>
  <c r="J1631" i="2"/>
  <c r="K1631" i="2"/>
  <c r="J1632" i="2"/>
  <c r="K1632" i="2"/>
  <c r="H1633" i="2"/>
  <c r="G1633" i="2"/>
  <c r="I1633" i="2"/>
  <c r="J1633" i="2"/>
  <c r="K1633" i="2"/>
  <c r="J1634" i="2"/>
  <c r="K1634" i="2"/>
  <c r="J1635" i="2"/>
  <c r="K1635" i="2"/>
  <c r="J1636" i="2"/>
  <c r="K1636" i="2"/>
  <c r="H1637" i="2"/>
  <c r="G1637" i="2"/>
  <c r="I1637" i="2"/>
  <c r="J1637" i="2"/>
  <c r="K1637" i="2"/>
  <c r="J1638" i="2"/>
  <c r="K1638" i="2"/>
  <c r="J1639" i="2"/>
  <c r="K1639" i="2"/>
  <c r="J1640" i="2"/>
  <c r="K1640" i="2"/>
  <c r="J1641" i="2"/>
  <c r="K1641" i="2"/>
  <c r="J1642" i="2"/>
  <c r="K1642" i="2"/>
  <c r="J1643" i="2"/>
  <c r="K1643" i="2"/>
  <c r="J1644" i="2"/>
  <c r="K1644" i="2"/>
  <c r="J1645" i="2"/>
  <c r="K1645" i="2"/>
  <c r="J1646" i="2"/>
  <c r="K1646" i="2"/>
  <c r="J1647" i="2"/>
  <c r="K1647" i="2"/>
  <c r="J1648" i="2"/>
  <c r="K1648" i="2"/>
  <c r="H1649" i="2"/>
  <c r="G1649" i="2"/>
  <c r="I1649" i="2"/>
  <c r="J1649" i="2"/>
  <c r="K1649" i="2"/>
  <c r="H1650" i="2"/>
  <c r="G1650" i="2"/>
  <c r="I1650" i="2"/>
  <c r="J1650" i="2"/>
  <c r="K1650" i="2"/>
  <c r="J1651" i="2"/>
  <c r="K1651" i="2"/>
  <c r="J1652" i="2"/>
  <c r="K1652" i="2"/>
  <c r="J1653" i="2"/>
  <c r="K1653" i="2"/>
  <c r="J1654" i="2"/>
  <c r="K1654" i="2"/>
  <c r="J1655" i="2"/>
  <c r="K1655" i="2"/>
  <c r="J1656" i="2"/>
  <c r="K1656" i="2"/>
  <c r="J1657" i="2"/>
  <c r="K1657" i="2"/>
  <c r="J1658" i="2"/>
  <c r="K1658" i="2"/>
  <c r="H1659" i="2"/>
  <c r="G1659" i="2"/>
  <c r="I1659" i="2"/>
  <c r="J1659" i="2"/>
  <c r="K1659" i="2"/>
  <c r="J1660" i="2"/>
  <c r="K1660" i="2"/>
  <c r="J1661" i="2"/>
  <c r="K1661" i="2"/>
  <c r="J1662" i="2"/>
  <c r="K1662" i="2"/>
  <c r="J1663" i="2"/>
  <c r="K1663" i="2"/>
  <c r="J1664" i="2"/>
  <c r="K1664" i="2"/>
  <c r="J1665" i="2"/>
  <c r="K1665" i="2"/>
  <c r="J1666" i="2"/>
  <c r="K1666" i="2"/>
  <c r="J1667" i="2"/>
  <c r="K1667" i="2"/>
  <c r="J1668" i="2"/>
  <c r="K1668" i="2"/>
  <c r="J1669" i="2"/>
  <c r="K1669" i="2"/>
  <c r="J1670" i="2"/>
  <c r="K1670" i="2"/>
  <c r="J1671" i="2"/>
  <c r="K1671" i="2"/>
  <c r="J1672" i="2"/>
  <c r="K1672" i="2"/>
  <c r="J1673" i="2"/>
  <c r="K1673" i="2"/>
  <c r="J1674" i="2"/>
  <c r="K1674" i="2"/>
  <c r="J1675" i="2"/>
  <c r="K1675" i="2"/>
  <c r="J1676" i="2"/>
  <c r="K1676" i="2"/>
  <c r="J1677" i="2"/>
  <c r="K1677" i="2"/>
  <c r="J1678" i="2"/>
  <c r="K1678" i="2"/>
  <c r="J1679" i="2"/>
  <c r="K1679" i="2"/>
  <c r="J1680" i="2"/>
  <c r="K1680" i="2"/>
  <c r="J1681" i="2"/>
  <c r="K1681" i="2"/>
  <c r="J1682" i="2"/>
  <c r="K1682" i="2"/>
  <c r="J1683" i="2"/>
  <c r="K1683" i="2"/>
  <c r="J1684" i="2"/>
  <c r="K1684" i="2"/>
  <c r="J1685" i="2"/>
  <c r="K1685" i="2"/>
  <c r="J1686" i="2"/>
  <c r="K1686" i="2"/>
  <c r="J1687" i="2"/>
  <c r="K1687" i="2"/>
  <c r="J1688" i="2"/>
  <c r="K1688" i="2"/>
  <c r="J1689" i="2"/>
  <c r="K1689" i="2"/>
  <c r="J1690" i="2"/>
  <c r="K1690" i="2"/>
  <c r="J1691" i="2"/>
  <c r="K1691" i="2"/>
  <c r="H1692" i="2"/>
  <c r="G1692" i="2"/>
  <c r="I1692" i="2"/>
  <c r="J1692" i="2"/>
  <c r="K1692" i="2"/>
  <c r="J1693" i="2"/>
  <c r="K1693" i="2"/>
  <c r="J1694" i="2"/>
  <c r="K1694" i="2"/>
  <c r="J1695" i="2"/>
  <c r="K1695" i="2"/>
  <c r="H1696" i="2"/>
  <c r="G1696" i="2"/>
  <c r="I1696" i="2"/>
  <c r="J1696" i="2"/>
  <c r="K1696" i="2"/>
  <c r="J1697" i="2"/>
  <c r="K1697" i="2"/>
  <c r="J1698" i="2"/>
  <c r="K1698" i="2"/>
  <c r="J1699" i="2"/>
  <c r="K1699" i="2"/>
  <c r="J1700" i="2"/>
  <c r="K1700" i="2"/>
  <c r="J1701" i="2"/>
  <c r="K1701" i="2"/>
  <c r="J1702" i="2"/>
  <c r="K1702" i="2"/>
  <c r="J1703" i="2"/>
  <c r="K1703" i="2"/>
  <c r="J1704" i="2"/>
  <c r="K1704" i="2"/>
  <c r="J1705" i="2"/>
  <c r="K1705" i="2"/>
  <c r="J1706" i="2"/>
  <c r="K1706" i="2"/>
  <c r="H1707" i="2"/>
  <c r="G1707" i="2"/>
  <c r="I1707" i="2"/>
  <c r="J1707" i="2"/>
  <c r="K1707" i="2"/>
  <c r="H1708" i="2"/>
  <c r="G1708" i="2"/>
  <c r="I1708" i="2"/>
  <c r="J1708" i="2"/>
  <c r="K1708" i="2"/>
  <c r="J1709" i="2"/>
  <c r="K1709" i="2"/>
  <c r="J1710" i="2"/>
  <c r="K1710" i="2"/>
  <c r="J1711" i="2"/>
  <c r="K1711" i="2"/>
  <c r="J1712" i="2"/>
  <c r="K1712" i="2"/>
  <c r="J1713" i="2"/>
  <c r="K1713" i="2"/>
  <c r="H1714" i="2"/>
  <c r="G1714" i="2"/>
  <c r="I1714" i="2"/>
  <c r="J1714" i="2"/>
  <c r="K1714" i="2"/>
  <c r="J1715" i="2"/>
  <c r="K1715" i="2"/>
  <c r="J1716" i="2"/>
  <c r="K1716" i="2"/>
  <c r="J1717" i="2"/>
  <c r="K1717" i="2"/>
  <c r="J1718" i="2"/>
  <c r="K1718" i="2"/>
  <c r="J1719" i="2"/>
  <c r="K1719" i="2"/>
  <c r="J1720" i="2"/>
  <c r="K1720" i="2"/>
  <c r="J1721" i="2"/>
  <c r="K1721" i="2"/>
  <c r="J1722" i="2"/>
  <c r="K1722" i="2"/>
  <c r="J1723" i="2"/>
  <c r="K1723" i="2"/>
  <c r="J1724" i="2"/>
  <c r="K1724" i="2"/>
  <c r="J1725" i="2"/>
  <c r="K1725" i="2"/>
  <c r="J1726" i="2"/>
  <c r="K1726" i="2"/>
  <c r="J1727" i="2"/>
  <c r="K1727" i="2"/>
  <c r="J1728" i="2"/>
  <c r="K1728" i="2"/>
  <c r="J1729" i="2"/>
  <c r="K1729" i="2"/>
  <c r="J1730" i="2"/>
  <c r="K1730" i="2"/>
  <c r="J1731" i="2"/>
  <c r="K1731" i="2"/>
  <c r="J1732" i="2"/>
  <c r="K1732" i="2"/>
  <c r="J1733" i="2"/>
  <c r="K1733" i="2"/>
  <c r="J1734" i="2"/>
  <c r="K1734" i="2"/>
  <c r="J1735" i="2"/>
  <c r="K1735" i="2"/>
  <c r="J1736" i="2"/>
  <c r="K1736" i="2"/>
  <c r="J1737" i="2"/>
  <c r="K1737" i="2"/>
  <c r="J1738" i="2"/>
  <c r="K1738" i="2"/>
  <c r="J1739" i="2"/>
  <c r="K1739" i="2"/>
  <c r="J1740" i="2"/>
  <c r="K1740" i="2"/>
  <c r="J1741" i="2"/>
  <c r="K1741" i="2"/>
  <c r="J1742" i="2"/>
  <c r="K1742" i="2"/>
  <c r="J1743" i="2"/>
  <c r="K1743" i="2"/>
  <c r="J1744" i="2"/>
  <c r="K1744" i="2"/>
  <c r="J1745" i="2"/>
  <c r="K1745" i="2"/>
  <c r="J1746" i="2"/>
  <c r="K1746" i="2"/>
  <c r="J1747" i="2"/>
  <c r="K1747" i="2"/>
  <c r="J1748" i="2"/>
  <c r="K1748" i="2"/>
  <c r="J1749" i="2"/>
  <c r="K1749" i="2"/>
  <c r="J1750" i="2"/>
  <c r="K1750" i="2"/>
  <c r="J1751" i="2"/>
  <c r="K1751" i="2"/>
  <c r="J1752" i="2"/>
  <c r="K1752" i="2"/>
  <c r="J1753" i="2"/>
  <c r="K1753" i="2"/>
  <c r="J1754" i="2"/>
  <c r="K1754" i="2"/>
  <c r="J1755" i="2"/>
  <c r="K1755" i="2"/>
  <c r="J1756" i="2"/>
  <c r="K1756" i="2"/>
  <c r="J1757" i="2"/>
  <c r="K1757" i="2"/>
  <c r="J1758" i="2"/>
  <c r="K1758" i="2"/>
  <c r="J1759" i="2"/>
  <c r="K1759" i="2"/>
  <c r="J1760" i="2"/>
  <c r="K1760" i="2"/>
  <c r="J1761" i="2"/>
  <c r="K1761" i="2"/>
  <c r="J1762" i="2"/>
  <c r="K1762" i="2"/>
  <c r="J1763" i="2"/>
  <c r="K1763" i="2"/>
  <c r="J1764" i="2"/>
  <c r="K1764" i="2"/>
  <c r="J1765" i="2"/>
  <c r="K1765" i="2"/>
  <c r="J1766" i="2"/>
  <c r="K1766" i="2"/>
  <c r="J1767" i="2"/>
  <c r="K1767" i="2"/>
  <c r="J1768" i="2"/>
  <c r="K1768" i="2"/>
  <c r="J1769" i="2"/>
  <c r="K1769" i="2"/>
  <c r="J1770" i="2"/>
  <c r="K1770" i="2"/>
  <c r="J1771" i="2"/>
  <c r="K1771" i="2"/>
  <c r="J1772" i="2"/>
  <c r="K1772" i="2"/>
  <c r="J1773" i="2"/>
  <c r="K1773" i="2"/>
  <c r="J1774" i="2"/>
  <c r="K1774" i="2"/>
  <c r="H1775" i="2"/>
  <c r="G1775" i="2"/>
  <c r="I1775" i="2"/>
  <c r="J1775" i="2"/>
  <c r="K1775" i="2"/>
  <c r="H1776" i="2"/>
  <c r="G1776" i="2"/>
  <c r="I1776" i="2"/>
  <c r="J1776" i="2"/>
  <c r="K1776" i="2"/>
  <c r="J1777" i="2"/>
  <c r="K1777" i="2"/>
  <c r="J1778" i="2"/>
  <c r="K1778" i="2"/>
  <c r="J1779" i="2"/>
  <c r="K1779" i="2"/>
  <c r="J1780" i="2"/>
  <c r="K1780" i="2"/>
  <c r="J1781" i="2"/>
  <c r="K1781" i="2"/>
  <c r="J1782" i="2"/>
  <c r="K1782" i="2"/>
  <c r="J1783" i="2"/>
  <c r="K1783" i="2"/>
  <c r="J1784" i="2"/>
  <c r="K1784" i="2"/>
  <c r="J1785" i="2"/>
  <c r="K1785" i="2"/>
  <c r="J1786" i="2"/>
  <c r="K1786" i="2"/>
  <c r="J1787" i="2"/>
  <c r="K1787" i="2"/>
  <c r="J1788" i="2"/>
  <c r="K1788" i="2"/>
  <c r="J1789" i="2"/>
  <c r="K1789" i="2"/>
  <c r="J1790" i="2"/>
  <c r="K1790" i="2"/>
  <c r="J1791" i="2"/>
  <c r="K1791" i="2"/>
  <c r="J1792" i="2"/>
  <c r="K1792" i="2"/>
  <c r="J1793" i="2"/>
  <c r="K1793" i="2"/>
  <c r="J1794" i="2"/>
  <c r="K1794" i="2"/>
  <c r="J1795" i="2"/>
  <c r="K1795" i="2"/>
  <c r="J1796" i="2"/>
  <c r="K1796" i="2"/>
  <c r="J1797" i="2"/>
  <c r="K1797" i="2"/>
  <c r="J1798" i="2"/>
  <c r="K1798" i="2"/>
  <c r="J1799" i="2"/>
  <c r="K1799" i="2"/>
  <c r="J1800" i="2"/>
  <c r="K1800" i="2"/>
  <c r="J1801" i="2"/>
  <c r="K1801" i="2"/>
  <c r="J1802" i="2"/>
  <c r="K1802" i="2"/>
  <c r="J1803" i="2"/>
  <c r="K1803" i="2"/>
  <c r="J1804" i="2"/>
  <c r="K1804" i="2"/>
  <c r="J1805" i="2"/>
  <c r="K1805" i="2"/>
  <c r="J1806" i="2"/>
  <c r="K1806" i="2"/>
  <c r="J1807" i="2"/>
  <c r="K1807" i="2"/>
  <c r="H1808" i="2"/>
  <c r="G1808" i="2"/>
  <c r="I1808" i="2"/>
  <c r="J1808" i="2"/>
  <c r="K1808" i="2"/>
  <c r="H1809" i="2"/>
  <c r="G1809" i="2"/>
  <c r="I1809" i="2"/>
  <c r="J1809" i="2"/>
  <c r="K1809" i="2"/>
  <c r="J1810" i="2"/>
  <c r="K1810" i="2"/>
  <c r="J1811" i="2"/>
  <c r="K1811" i="2"/>
  <c r="J1812" i="2"/>
  <c r="K1812" i="2"/>
  <c r="J1813" i="2"/>
  <c r="K1813" i="2"/>
  <c r="J1814" i="2"/>
  <c r="K1814" i="2"/>
  <c r="J1815" i="2"/>
  <c r="K1815" i="2"/>
  <c r="J1816" i="2"/>
  <c r="K1816" i="2"/>
  <c r="J1817" i="2"/>
  <c r="K1817" i="2"/>
  <c r="J1818" i="2"/>
  <c r="K1818" i="2"/>
  <c r="J1819" i="2"/>
  <c r="K1819" i="2"/>
  <c r="J1820" i="2"/>
  <c r="K1820" i="2"/>
  <c r="J1821" i="2"/>
  <c r="K1821" i="2"/>
  <c r="J1822" i="2"/>
  <c r="K1822" i="2"/>
  <c r="J1823" i="2"/>
  <c r="K1823" i="2"/>
  <c r="J1824" i="2"/>
  <c r="K1824" i="2"/>
  <c r="J1825" i="2"/>
  <c r="K1825" i="2"/>
  <c r="J1826" i="2"/>
  <c r="K1826" i="2"/>
  <c r="J1827" i="2"/>
  <c r="K1827" i="2"/>
  <c r="J1828" i="2"/>
  <c r="K1828" i="2"/>
  <c r="J1829" i="2"/>
  <c r="K1829" i="2"/>
  <c r="J1830" i="2"/>
  <c r="K1830" i="2"/>
  <c r="J1831" i="2"/>
  <c r="K1831" i="2"/>
  <c r="J1832" i="2"/>
  <c r="K1832" i="2"/>
  <c r="J1834" i="2"/>
  <c r="K1834" i="2"/>
  <c r="J1835" i="2"/>
  <c r="K1835" i="2"/>
  <c r="J1836" i="2"/>
  <c r="K1836" i="2"/>
  <c r="J1837" i="2"/>
  <c r="K1837" i="2"/>
  <c r="J1838" i="2"/>
  <c r="K1838" i="2"/>
  <c r="J1839" i="2"/>
  <c r="K1839" i="2"/>
  <c r="J1840" i="2"/>
  <c r="K1840" i="2"/>
  <c r="J1841" i="2"/>
  <c r="K1841" i="2"/>
  <c r="J1842" i="2"/>
  <c r="K1842" i="2"/>
  <c r="J1843" i="2"/>
  <c r="K1843" i="2"/>
  <c r="J1844" i="2"/>
  <c r="K1844" i="2"/>
  <c r="J1845" i="2"/>
  <c r="K1845" i="2"/>
  <c r="J1846" i="2"/>
  <c r="K1846" i="2"/>
  <c r="J1847" i="2"/>
  <c r="K1847" i="2"/>
  <c r="J1848" i="2"/>
  <c r="K1848" i="2"/>
  <c r="J1849" i="2"/>
  <c r="K1849" i="2"/>
  <c r="J1850" i="2"/>
  <c r="K1850" i="2"/>
  <c r="J1851" i="2"/>
  <c r="K1851" i="2"/>
  <c r="J1852" i="2"/>
  <c r="K1852" i="2"/>
  <c r="J1853" i="2"/>
  <c r="K1853" i="2"/>
  <c r="H1854" i="2"/>
  <c r="G1854" i="2"/>
  <c r="I1854" i="2"/>
  <c r="J1854" i="2"/>
  <c r="K1854" i="2"/>
  <c r="J1855" i="2"/>
  <c r="K1855" i="2"/>
  <c r="J1856" i="2"/>
  <c r="K1856" i="2"/>
  <c r="J1857" i="2"/>
  <c r="K1857" i="2"/>
  <c r="J1858" i="2"/>
  <c r="K1858" i="2"/>
  <c r="J1859" i="2"/>
  <c r="K1859" i="2"/>
  <c r="J1860" i="2"/>
  <c r="K1860" i="2"/>
  <c r="J1861" i="2"/>
  <c r="K1861" i="2"/>
  <c r="H1862" i="2"/>
  <c r="G1862" i="2"/>
  <c r="I1862" i="2"/>
  <c r="J1862" i="2"/>
  <c r="K1862" i="2"/>
  <c r="J1863" i="2"/>
  <c r="K1863" i="2"/>
  <c r="J1864" i="2"/>
  <c r="K1864" i="2"/>
  <c r="J1865" i="2"/>
  <c r="K1865" i="2"/>
  <c r="J1866" i="2"/>
  <c r="K1866" i="2"/>
  <c r="J1867" i="2"/>
  <c r="K1867" i="2"/>
  <c r="J1868" i="2"/>
  <c r="K1868" i="2"/>
  <c r="J1869" i="2"/>
  <c r="K1869" i="2"/>
  <c r="J1870" i="2"/>
  <c r="K1870" i="2"/>
  <c r="J1871" i="2"/>
  <c r="K1871" i="2"/>
  <c r="J1872" i="2"/>
  <c r="K1872" i="2"/>
  <c r="J1873" i="2"/>
  <c r="K1873" i="2"/>
  <c r="J1874" i="2"/>
  <c r="K1874" i="2"/>
  <c r="J1875" i="2"/>
  <c r="K1875" i="2"/>
  <c r="J1876" i="2"/>
  <c r="K1876" i="2"/>
  <c r="J1877" i="2"/>
  <c r="K1877" i="2"/>
  <c r="J1878" i="2"/>
  <c r="K1878" i="2"/>
  <c r="J1879" i="2"/>
  <c r="K1879" i="2"/>
  <c r="J1880" i="2"/>
  <c r="K1880" i="2"/>
  <c r="J1881" i="2"/>
  <c r="K1881" i="2"/>
  <c r="J1882" i="2"/>
  <c r="K1882" i="2"/>
  <c r="J1883" i="2"/>
  <c r="K1883" i="2"/>
  <c r="J1884" i="2"/>
  <c r="K1884" i="2"/>
  <c r="J1885" i="2"/>
  <c r="K1885" i="2"/>
  <c r="J1886" i="2"/>
  <c r="K1886" i="2"/>
  <c r="J1887" i="2"/>
  <c r="K1887" i="2"/>
  <c r="H1888" i="2"/>
  <c r="G1888" i="2"/>
  <c r="I1888" i="2"/>
  <c r="J1888" i="2"/>
  <c r="K1888" i="2"/>
  <c r="J1889" i="2"/>
  <c r="K1889" i="2"/>
  <c r="J1890" i="2"/>
  <c r="K1890" i="2"/>
  <c r="J1891" i="2"/>
  <c r="K1891" i="2"/>
  <c r="J1892" i="2"/>
  <c r="K1892" i="2"/>
  <c r="J1893" i="2"/>
  <c r="K1893" i="2"/>
  <c r="J1894" i="2"/>
  <c r="K1894" i="2"/>
  <c r="J1895" i="2"/>
  <c r="K1895" i="2"/>
  <c r="J1896" i="2"/>
  <c r="K1896" i="2"/>
  <c r="H1897" i="2"/>
  <c r="G1897" i="2"/>
  <c r="I1897" i="2"/>
  <c r="J1897" i="2"/>
  <c r="K1897" i="2"/>
  <c r="H1898" i="2"/>
  <c r="G1898" i="2"/>
  <c r="I1898" i="2"/>
  <c r="J1898" i="2"/>
  <c r="K1898" i="2"/>
  <c r="J1899" i="2"/>
  <c r="K1899" i="2"/>
  <c r="J1900" i="2"/>
  <c r="K1900" i="2"/>
  <c r="J1901" i="2"/>
  <c r="K1901" i="2"/>
  <c r="J1902" i="2"/>
  <c r="K1902" i="2"/>
  <c r="J1903" i="2"/>
  <c r="K1903" i="2"/>
  <c r="J1904" i="2"/>
  <c r="K1904" i="2"/>
  <c r="J1905" i="2"/>
  <c r="K1905" i="2"/>
  <c r="J1906" i="2"/>
  <c r="K1906" i="2"/>
  <c r="J1907" i="2"/>
  <c r="K1907" i="2"/>
  <c r="H1908" i="2"/>
  <c r="G1908" i="2"/>
  <c r="I1908" i="2"/>
  <c r="J1908" i="2"/>
  <c r="K1908" i="2"/>
  <c r="J1909" i="2"/>
  <c r="K1909" i="2"/>
  <c r="J1910" i="2"/>
  <c r="K1910" i="2"/>
  <c r="J1911" i="2"/>
  <c r="K1911" i="2"/>
  <c r="J1912" i="2"/>
  <c r="K1912" i="2"/>
  <c r="J1913" i="2"/>
  <c r="K1913" i="2"/>
  <c r="J1914" i="2"/>
  <c r="K1914" i="2"/>
  <c r="J1915" i="2"/>
  <c r="K1915" i="2"/>
  <c r="J1916" i="2"/>
  <c r="K1916" i="2"/>
  <c r="J1917" i="2"/>
  <c r="K1917" i="2"/>
  <c r="J1918" i="2"/>
  <c r="K1918" i="2"/>
  <c r="H1919" i="2"/>
  <c r="G1919" i="2"/>
  <c r="I1919" i="2"/>
  <c r="J1919" i="2"/>
  <c r="K1919" i="2"/>
  <c r="J1920" i="2"/>
  <c r="K1920" i="2"/>
  <c r="J1921" i="2"/>
  <c r="K1921" i="2"/>
  <c r="J1922" i="2"/>
  <c r="K1922" i="2"/>
  <c r="J1923" i="2"/>
  <c r="K1923" i="2"/>
  <c r="J1924" i="2"/>
  <c r="K1924" i="2"/>
  <c r="J1925" i="2"/>
  <c r="K1925" i="2"/>
  <c r="J1926" i="2"/>
  <c r="K1926" i="2"/>
  <c r="J1927" i="2"/>
  <c r="K1927" i="2"/>
  <c r="J1928" i="2"/>
  <c r="K1928" i="2"/>
  <c r="H1929" i="2"/>
  <c r="G1929" i="2"/>
  <c r="I1929" i="2"/>
  <c r="J1929" i="2"/>
  <c r="K1929" i="2"/>
  <c r="J1930" i="2"/>
  <c r="K1930" i="2"/>
  <c r="J1931" i="2"/>
  <c r="K1931" i="2"/>
  <c r="J1932" i="2"/>
  <c r="K1932" i="2"/>
  <c r="J1933" i="2"/>
  <c r="K1933" i="2"/>
  <c r="J1934" i="2"/>
  <c r="K1934" i="2"/>
  <c r="J1935" i="2"/>
  <c r="K1935" i="2"/>
  <c r="J1936" i="2"/>
  <c r="K1936" i="2"/>
  <c r="J1937" i="2"/>
  <c r="K1937" i="2"/>
  <c r="J1938" i="2"/>
  <c r="K1938" i="2"/>
  <c r="J1939" i="2"/>
  <c r="K1939" i="2"/>
  <c r="J1940" i="2"/>
  <c r="K1940" i="2"/>
  <c r="J1941" i="2"/>
  <c r="K1941" i="2"/>
  <c r="J1942" i="2"/>
  <c r="K1942" i="2"/>
  <c r="J1943" i="2"/>
  <c r="K1943" i="2"/>
  <c r="J1944" i="2"/>
  <c r="K1944" i="2"/>
  <c r="J1945" i="2"/>
  <c r="K1945" i="2"/>
  <c r="J1946" i="2"/>
  <c r="K1946" i="2"/>
  <c r="J1947" i="2"/>
  <c r="K1947" i="2"/>
  <c r="J1948" i="2"/>
  <c r="K1948" i="2"/>
  <c r="J1949" i="2"/>
  <c r="K1949" i="2"/>
  <c r="J1950" i="2"/>
  <c r="K1950" i="2"/>
  <c r="J1951" i="2"/>
  <c r="K1951" i="2"/>
  <c r="J1952" i="2"/>
  <c r="K1952" i="2"/>
  <c r="J1953" i="2"/>
  <c r="K1953" i="2"/>
  <c r="J1954" i="2"/>
  <c r="K1954" i="2"/>
  <c r="J1955" i="2"/>
  <c r="K1955" i="2"/>
  <c r="J1956" i="2"/>
  <c r="K1956" i="2"/>
  <c r="J1957" i="2"/>
  <c r="K1957" i="2"/>
  <c r="J1958" i="2"/>
  <c r="K1958" i="2"/>
  <c r="J1959" i="2"/>
  <c r="K1959" i="2"/>
  <c r="J1960" i="2"/>
  <c r="K1960" i="2"/>
  <c r="J1961" i="2"/>
  <c r="K1961" i="2"/>
  <c r="J1962" i="2"/>
  <c r="K1962" i="2"/>
  <c r="J1963" i="2"/>
  <c r="K1963" i="2"/>
  <c r="J1964" i="2"/>
  <c r="K1964" i="2"/>
  <c r="J1965" i="2"/>
  <c r="K1965" i="2"/>
  <c r="J1966" i="2"/>
  <c r="K1966" i="2"/>
  <c r="J1967" i="2"/>
  <c r="K1967" i="2"/>
  <c r="J1968" i="2"/>
  <c r="K1968" i="2"/>
  <c r="J1969" i="2"/>
  <c r="K1969" i="2"/>
  <c r="J1970" i="2"/>
  <c r="K1970" i="2"/>
  <c r="J1971" i="2"/>
  <c r="K1971" i="2"/>
  <c r="J1972" i="2"/>
  <c r="K1972" i="2"/>
  <c r="J1973" i="2"/>
  <c r="K1973" i="2"/>
  <c r="J1974" i="2"/>
  <c r="K1974" i="2"/>
  <c r="J1975" i="2"/>
  <c r="K1975" i="2"/>
  <c r="J1976" i="2"/>
  <c r="K1976" i="2"/>
  <c r="J1977" i="2"/>
  <c r="K1977" i="2"/>
  <c r="J1978" i="2"/>
  <c r="K1978" i="2"/>
  <c r="J1979" i="2"/>
  <c r="K1979" i="2"/>
  <c r="J1980" i="2"/>
  <c r="K1980" i="2"/>
  <c r="J1981" i="2"/>
  <c r="K1981" i="2"/>
  <c r="J1982" i="2"/>
  <c r="K1982" i="2"/>
  <c r="J1983" i="2"/>
  <c r="K1983" i="2"/>
  <c r="J1984" i="2"/>
  <c r="K1984" i="2"/>
  <c r="J1985" i="2"/>
  <c r="K1985" i="2"/>
  <c r="J1986" i="2"/>
  <c r="K1986" i="2"/>
  <c r="J1987" i="2"/>
  <c r="K1987" i="2"/>
  <c r="J1988" i="2"/>
  <c r="K1988" i="2"/>
  <c r="J1989" i="2"/>
  <c r="K1989" i="2"/>
  <c r="J1990" i="2"/>
  <c r="K1990" i="2"/>
  <c r="J1991" i="2"/>
  <c r="K1991" i="2"/>
  <c r="J1992" i="2"/>
  <c r="K1992" i="2"/>
  <c r="J1993" i="2"/>
  <c r="K1993" i="2"/>
  <c r="J1994" i="2"/>
  <c r="K1994" i="2"/>
  <c r="J1995" i="2"/>
  <c r="K1995" i="2"/>
  <c r="J1996" i="2"/>
  <c r="K1996" i="2"/>
  <c r="J1997" i="2"/>
  <c r="K1997" i="2"/>
  <c r="J1998" i="2"/>
  <c r="K1998" i="2"/>
  <c r="J1999" i="2"/>
  <c r="K1999" i="2"/>
  <c r="J2000" i="2"/>
  <c r="K2000" i="2"/>
  <c r="J2001" i="2"/>
  <c r="K2001" i="2"/>
  <c r="J2002" i="2"/>
  <c r="K2002" i="2"/>
  <c r="J2003" i="2"/>
  <c r="K2003" i="2"/>
  <c r="J2004" i="2"/>
  <c r="K2004" i="2"/>
  <c r="J2005" i="2"/>
  <c r="K2005" i="2"/>
  <c r="J2006" i="2"/>
  <c r="K2006" i="2"/>
  <c r="J2007" i="2"/>
  <c r="K2007" i="2"/>
  <c r="J2008" i="2"/>
  <c r="K2008" i="2"/>
  <c r="J2009" i="2"/>
  <c r="K2009" i="2"/>
  <c r="J2010" i="2"/>
  <c r="K2010" i="2"/>
  <c r="J2011" i="2"/>
  <c r="K2011" i="2"/>
  <c r="J2012" i="2"/>
  <c r="K2012" i="2"/>
  <c r="J2013" i="2"/>
  <c r="K2013" i="2"/>
  <c r="J2014" i="2"/>
  <c r="K2014" i="2"/>
  <c r="J2015" i="2"/>
  <c r="K2015" i="2"/>
  <c r="J2016" i="2"/>
  <c r="K2016" i="2"/>
  <c r="J2017" i="2"/>
  <c r="K2017" i="2"/>
  <c r="J2018" i="2"/>
  <c r="K2018" i="2"/>
  <c r="J2019" i="2"/>
  <c r="K2019" i="2"/>
  <c r="J2020" i="2"/>
  <c r="K2020" i="2"/>
  <c r="J2021" i="2"/>
  <c r="K2021" i="2"/>
  <c r="J2022" i="2"/>
  <c r="K2022" i="2"/>
  <c r="J2023" i="2"/>
  <c r="K2023" i="2"/>
  <c r="J2024" i="2"/>
  <c r="K2024" i="2"/>
  <c r="J2025" i="2"/>
  <c r="K2025" i="2"/>
  <c r="J2026" i="2"/>
  <c r="K2026" i="2"/>
  <c r="J2027" i="2"/>
  <c r="K2027" i="2"/>
  <c r="J2028" i="2"/>
  <c r="K2028" i="2"/>
  <c r="J2029" i="2"/>
  <c r="K2029" i="2"/>
  <c r="J2030" i="2"/>
  <c r="K2030" i="2"/>
  <c r="J2031" i="2"/>
  <c r="K2031" i="2"/>
  <c r="J2032" i="2"/>
  <c r="K2032" i="2"/>
  <c r="J2033" i="2"/>
  <c r="K2033" i="2"/>
  <c r="J2034" i="2"/>
  <c r="K2034" i="2"/>
  <c r="J2035" i="2"/>
  <c r="K2035" i="2"/>
  <c r="J2036" i="2"/>
  <c r="K2036" i="2"/>
  <c r="J2037" i="2"/>
  <c r="K2037" i="2"/>
  <c r="J2038" i="2"/>
  <c r="K2038" i="2"/>
  <c r="J2039" i="2"/>
  <c r="K2039" i="2"/>
  <c r="J2040" i="2"/>
  <c r="K2040" i="2"/>
  <c r="H2041" i="2"/>
  <c r="G2041" i="2"/>
  <c r="I2041" i="2"/>
  <c r="J2041" i="2"/>
  <c r="K2041" i="2"/>
  <c r="J2042" i="2"/>
  <c r="K2042" i="2"/>
  <c r="J2043" i="2"/>
  <c r="K2043" i="2"/>
  <c r="H2044" i="2"/>
  <c r="G2044" i="2"/>
  <c r="I2044" i="2"/>
  <c r="J2044" i="2"/>
  <c r="K2044" i="2"/>
  <c r="J2045" i="2"/>
  <c r="K2045" i="2"/>
  <c r="J2046" i="2"/>
  <c r="K2046" i="2"/>
  <c r="J2047" i="2"/>
  <c r="K2047" i="2"/>
  <c r="J2048" i="2"/>
  <c r="K2048" i="2"/>
  <c r="J2049" i="2"/>
  <c r="K2049" i="2"/>
  <c r="J2050" i="2"/>
  <c r="K2050" i="2"/>
  <c r="J2051" i="2"/>
  <c r="K2051" i="2"/>
  <c r="J2052" i="2"/>
  <c r="K2052" i="2"/>
  <c r="J2053" i="2"/>
  <c r="K2053" i="2"/>
  <c r="J2054" i="2"/>
  <c r="K2054" i="2"/>
  <c r="H2055" i="2"/>
  <c r="G2055" i="2"/>
  <c r="I2055" i="2"/>
  <c r="J2055" i="2"/>
  <c r="K2055" i="2"/>
  <c r="H2056" i="2"/>
  <c r="G2056" i="2"/>
  <c r="I2056" i="2"/>
  <c r="J2056" i="2"/>
  <c r="K2056" i="2"/>
  <c r="J2057" i="2"/>
  <c r="K2057" i="2"/>
  <c r="J2058" i="2"/>
  <c r="K2058" i="2"/>
  <c r="J2059" i="2"/>
  <c r="K2059" i="2"/>
  <c r="J2060" i="2"/>
  <c r="K2060" i="2"/>
  <c r="H2061" i="2"/>
  <c r="G2061" i="2"/>
  <c r="I2061" i="2"/>
  <c r="J2061" i="2"/>
  <c r="K2061" i="2"/>
  <c r="H2062" i="2"/>
  <c r="G2062" i="2"/>
  <c r="I2062" i="2"/>
  <c r="J2062" i="2"/>
  <c r="K2062" i="2"/>
  <c r="J2063" i="2"/>
  <c r="K2063" i="2"/>
  <c r="J2064" i="2"/>
  <c r="K2064" i="2"/>
  <c r="J2065" i="2"/>
  <c r="K2065" i="2"/>
  <c r="J2066" i="2"/>
  <c r="K2066" i="2"/>
  <c r="J2067" i="2"/>
  <c r="K2067" i="2"/>
  <c r="J2068" i="2"/>
  <c r="K2068" i="2"/>
  <c r="J2069" i="2"/>
  <c r="K2069" i="2"/>
  <c r="J2070" i="2"/>
  <c r="K2070" i="2"/>
  <c r="J2071" i="2"/>
  <c r="K2071" i="2"/>
  <c r="J2072" i="2"/>
  <c r="K2072" i="2"/>
  <c r="J2073" i="2"/>
  <c r="K2073" i="2"/>
  <c r="J2074" i="2"/>
  <c r="K2074" i="2"/>
  <c r="J2075" i="2"/>
  <c r="K2075" i="2"/>
  <c r="J2076" i="2"/>
  <c r="K2076" i="2"/>
  <c r="J2077" i="2"/>
  <c r="K2077" i="2"/>
  <c r="J2078" i="2"/>
  <c r="K2078" i="2"/>
  <c r="J2079" i="2"/>
  <c r="K2079" i="2"/>
  <c r="J2080" i="2"/>
  <c r="K2080" i="2"/>
  <c r="J2081" i="2"/>
  <c r="K2081" i="2"/>
  <c r="H2082" i="2"/>
  <c r="G2082" i="2"/>
  <c r="I2082" i="2"/>
  <c r="J2082" i="2"/>
  <c r="K2082" i="2"/>
  <c r="H2083" i="2"/>
  <c r="G2083" i="2"/>
  <c r="I2083" i="2"/>
  <c r="J2083" i="2"/>
  <c r="K2083" i="2"/>
  <c r="J2084" i="2"/>
  <c r="K2084" i="2"/>
  <c r="J2085" i="2"/>
  <c r="K2085" i="2"/>
  <c r="J2086" i="2"/>
  <c r="K2086" i="2"/>
  <c r="J2087" i="2"/>
  <c r="K2087" i="2"/>
  <c r="J2088" i="2"/>
  <c r="K2088" i="2"/>
  <c r="J2089" i="2"/>
  <c r="K2089" i="2"/>
  <c r="J2090" i="2"/>
  <c r="K2090" i="2"/>
  <c r="J2091" i="2"/>
  <c r="K2091" i="2"/>
  <c r="J2092" i="2"/>
  <c r="K2092" i="2"/>
  <c r="J2093" i="2"/>
  <c r="K2093" i="2"/>
  <c r="J2094" i="2"/>
  <c r="K2094" i="2"/>
  <c r="J2095" i="2"/>
  <c r="K2095" i="2"/>
  <c r="J2096" i="2"/>
  <c r="K2096" i="2"/>
  <c r="J2097" i="2"/>
  <c r="K2097" i="2"/>
  <c r="J2098" i="2"/>
  <c r="K2098" i="2"/>
  <c r="J2099" i="2"/>
  <c r="K2099" i="2"/>
  <c r="J2100" i="2"/>
  <c r="K2100" i="2"/>
  <c r="J2101" i="2"/>
  <c r="K2101" i="2"/>
  <c r="J2102" i="2"/>
  <c r="K2102" i="2"/>
  <c r="J2103" i="2"/>
  <c r="K2103" i="2"/>
  <c r="J2104" i="2"/>
  <c r="K2104" i="2"/>
  <c r="J2105" i="2"/>
  <c r="K2105" i="2"/>
  <c r="J2106" i="2"/>
  <c r="K2106" i="2"/>
  <c r="J2107" i="2"/>
  <c r="K2107" i="2"/>
  <c r="J2108" i="2"/>
  <c r="K2108" i="2"/>
  <c r="J2109" i="2"/>
  <c r="K2109" i="2"/>
  <c r="J2110" i="2"/>
  <c r="K2110" i="2"/>
  <c r="J2111" i="2"/>
  <c r="K2111" i="2"/>
  <c r="J2112" i="2"/>
  <c r="K2112" i="2"/>
  <c r="J2113" i="2"/>
  <c r="K2113" i="2"/>
  <c r="J2114" i="2"/>
  <c r="K2114" i="2"/>
  <c r="J2115" i="2"/>
  <c r="K2115" i="2"/>
  <c r="J2116" i="2"/>
  <c r="K2116" i="2"/>
  <c r="J2117" i="2"/>
  <c r="K2117" i="2"/>
  <c r="J2118" i="2"/>
  <c r="K2118" i="2"/>
  <c r="J2119" i="2"/>
  <c r="K2119" i="2"/>
  <c r="J2120" i="2"/>
  <c r="K2120" i="2"/>
  <c r="J2121" i="2"/>
  <c r="K2121" i="2"/>
  <c r="J2122" i="2"/>
  <c r="K2122" i="2"/>
  <c r="J2123" i="2"/>
  <c r="K2123" i="2"/>
  <c r="J2124" i="2"/>
  <c r="K2124" i="2"/>
  <c r="J2125" i="2"/>
  <c r="K2125" i="2"/>
  <c r="J2126" i="2"/>
  <c r="K2126" i="2"/>
  <c r="J2127" i="2"/>
  <c r="K2127" i="2"/>
  <c r="J2128" i="2"/>
  <c r="K2128" i="2"/>
  <c r="J2129" i="2"/>
  <c r="K2129" i="2"/>
  <c r="J2130" i="2"/>
  <c r="K2130" i="2"/>
  <c r="J2131" i="2"/>
  <c r="K2131" i="2"/>
  <c r="J2132" i="2"/>
  <c r="K2132" i="2"/>
  <c r="J2133" i="2"/>
  <c r="K2133" i="2"/>
  <c r="J2134" i="2"/>
  <c r="K2134" i="2"/>
  <c r="J2135" i="2"/>
  <c r="K2135" i="2"/>
  <c r="J2136" i="2"/>
  <c r="K2136" i="2"/>
  <c r="J2137" i="2"/>
  <c r="K2137" i="2"/>
  <c r="J2138" i="2"/>
  <c r="K2138" i="2"/>
  <c r="J2139" i="2"/>
  <c r="K2139" i="2"/>
  <c r="J2140" i="2"/>
  <c r="K2140" i="2"/>
  <c r="J2141" i="2"/>
  <c r="K2141" i="2"/>
  <c r="J2142" i="2"/>
  <c r="K2142" i="2"/>
  <c r="J2143" i="2"/>
  <c r="K2143" i="2"/>
  <c r="J2144" i="2"/>
  <c r="K2144" i="2"/>
  <c r="J2145" i="2"/>
  <c r="K2145" i="2"/>
  <c r="J2146" i="2"/>
  <c r="K2146" i="2"/>
  <c r="J2147" i="2"/>
  <c r="K2147" i="2"/>
  <c r="J2148" i="2"/>
  <c r="K2148" i="2"/>
  <c r="J2149" i="2"/>
  <c r="K2149" i="2"/>
  <c r="J2150" i="2"/>
  <c r="K2150" i="2"/>
  <c r="H2151" i="2"/>
  <c r="G2151" i="2"/>
  <c r="I2151" i="2"/>
  <c r="J2151" i="2"/>
  <c r="K2151" i="2"/>
  <c r="J2152" i="2"/>
  <c r="K2152" i="2"/>
  <c r="J2153" i="2"/>
  <c r="K2153" i="2"/>
  <c r="J2154" i="2"/>
  <c r="K2154" i="2"/>
  <c r="J2155" i="2"/>
  <c r="K2155" i="2"/>
  <c r="J2156" i="2"/>
  <c r="K2156" i="2"/>
  <c r="J2157" i="2"/>
  <c r="K2157" i="2"/>
  <c r="J2158" i="2"/>
  <c r="K2158" i="2"/>
  <c r="J2159" i="2"/>
  <c r="K2159" i="2"/>
  <c r="J2160" i="2"/>
  <c r="K2160" i="2"/>
  <c r="J2161" i="2"/>
  <c r="K2161" i="2"/>
  <c r="H2162" i="2"/>
  <c r="G2162" i="2"/>
  <c r="I2162" i="2"/>
  <c r="J2162" i="2"/>
  <c r="K2162" i="2"/>
  <c r="J2163" i="2"/>
  <c r="K2163" i="2"/>
  <c r="J2164" i="2"/>
  <c r="K2164" i="2"/>
  <c r="J2165" i="2"/>
  <c r="K2165" i="2"/>
  <c r="J2166" i="2"/>
  <c r="K2166" i="2"/>
  <c r="J2167" i="2"/>
  <c r="K2167" i="2"/>
  <c r="J2168" i="2"/>
  <c r="K2168" i="2"/>
  <c r="J2169" i="2"/>
  <c r="K2169" i="2"/>
  <c r="J2170" i="2"/>
  <c r="K2170" i="2"/>
  <c r="J2171" i="2"/>
  <c r="K2171" i="2"/>
  <c r="J2172" i="2"/>
  <c r="K2172" i="2"/>
  <c r="J2173" i="2"/>
  <c r="K2173" i="2"/>
  <c r="J2174" i="2"/>
  <c r="K2174" i="2"/>
  <c r="J2175" i="2"/>
  <c r="K2175" i="2"/>
  <c r="J2176" i="2"/>
  <c r="K2176" i="2"/>
  <c r="J2177" i="2"/>
  <c r="K2177" i="2"/>
  <c r="J2178" i="2"/>
  <c r="K2178" i="2"/>
  <c r="J2179" i="2"/>
  <c r="K2179" i="2"/>
  <c r="H2180" i="2"/>
  <c r="J2181" i="2"/>
  <c r="K2181" i="2"/>
  <c r="J2182" i="2"/>
  <c r="K2182" i="2"/>
  <c r="J2183" i="2"/>
  <c r="K2183" i="2"/>
  <c r="H2184" i="2"/>
  <c r="G2184" i="2"/>
  <c r="I2184" i="2"/>
  <c r="J2184" i="2"/>
  <c r="K2184" i="2"/>
  <c r="H2185" i="2"/>
  <c r="G2185" i="2"/>
  <c r="I2185" i="2"/>
  <c r="J2185" i="2"/>
  <c r="K2185" i="2"/>
  <c r="J2186" i="2"/>
  <c r="K2186" i="2"/>
  <c r="J2187" i="2"/>
  <c r="K2187" i="2"/>
  <c r="J2188" i="2"/>
  <c r="K2188" i="2"/>
  <c r="J2189" i="2"/>
  <c r="K2189" i="2"/>
  <c r="J2190" i="2"/>
  <c r="K2190" i="2"/>
  <c r="J2191" i="2"/>
  <c r="K2191" i="2"/>
  <c r="J2192" i="2"/>
  <c r="K2192" i="2"/>
  <c r="J2193" i="2"/>
  <c r="K2193" i="2"/>
  <c r="J2194" i="2"/>
  <c r="K2194" i="2"/>
  <c r="J2195" i="2"/>
  <c r="K2195" i="2"/>
  <c r="J2196" i="2"/>
  <c r="K2196" i="2"/>
  <c r="J2197" i="2"/>
  <c r="K2197" i="2"/>
  <c r="J2198" i="2"/>
  <c r="K2198" i="2"/>
  <c r="J2199" i="2"/>
  <c r="K2199" i="2"/>
  <c r="J2200" i="2"/>
  <c r="K2200" i="2"/>
  <c r="J2201" i="2"/>
  <c r="K2201" i="2"/>
  <c r="J2202" i="2"/>
  <c r="K2202" i="2"/>
  <c r="J2203" i="2"/>
  <c r="K2203" i="2"/>
  <c r="J2204" i="2"/>
  <c r="K2204" i="2"/>
  <c r="J2205" i="2"/>
  <c r="K2205" i="2"/>
  <c r="J2206" i="2"/>
  <c r="K2206" i="2"/>
  <c r="J2207" i="2"/>
  <c r="K2207" i="2"/>
  <c r="J2208" i="2"/>
  <c r="K2208" i="2"/>
  <c r="J2209" i="2"/>
  <c r="K2209" i="2"/>
  <c r="J2210" i="2"/>
  <c r="K2210" i="2"/>
  <c r="J2211" i="2"/>
  <c r="K2211" i="2"/>
  <c r="H2212" i="2"/>
  <c r="G2212" i="2"/>
  <c r="I2212" i="2"/>
  <c r="J2212" i="2"/>
  <c r="K2212" i="2"/>
  <c r="J2213" i="2"/>
  <c r="K2213" i="2"/>
  <c r="H2214" i="2"/>
  <c r="G2214" i="2"/>
  <c r="I2214" i="2"/>
  <c r="J2214" i="2"/>
  <c r="K2214" i="2"/>
  <c r="J2215" i="2"/>
  <c r="K2215" i="2"/>
  <c r="J2216" i="2"/>
  <c r="K2216" i="2"/>
  <c r="J2217" i="2"/>
  <c r="K2217" i="2"/>
  <c r="J2218" i="2"/>
  <c r="K2218" i="2"/>
  <c r="J2219" i="2"/>
  <c r="K2219" i="2"/>
  <c r="H2220" i="2"/>
  <c r="G2220" i="2"/>
  <c r="I2220" i="2"/>
  <c r="J2220" i="2"/>
  <c r="K2220" i="2"/>
  <c r="J2221" i="2"/>
  <c r="K2221" i="2"/>
  <c r="J2222" i="2"/>
  <c r="K2222" i="2"/>
  <c r="J2223" i="2"/>
  <c r="K2223" i="2"/>
  <c r="J2224" i="2"/>
  <c r="K2224" i="2"/>
  <c r="H2225" i="2"/>
  <c r="G2225" i="2"/>
  <c r="I2225" i="2"/>
  <c r="J2225" i="2"/>
  <c r="K2225" i="2"/>
  <c r="J2226" i="2"/>
  <c r="K2226" i="2"/>
  <c r="J2227" i="2"/>
  <c r="K2227" i="2"/>
  <c r="J2228" i="2"/>
  <c r="K2228" i="2"/>
  <c r="J2229" i="2"/>
  <c r="K2229" i="2"/>
  <c r="J2230" i="2"/>
  <c r="K2230" i="2"/>
  <c r="J2231" i="2"/>
  <c r="K2231" i="2"/>
  <c r="J2232" i="2"/>
  <c r="K2232" i="2"/>
  <c r="H2233" i="2"/>
  <c r="G2233" i="2"/>
  <c r="I2233" i="2"/>
  <c r="J2233" i="2"/>
  <c r="K2233" i="2"/>
  <c r="J2234" i="2"/>
  <c r="K2234" i="2"/>
  <c r="J2235" i="2"/>
  <c r="K2235" i="2"/>
  <c r="H2236" i="2"/>
  <c r="G2236" i="2"/>
  <c r="I2236" i="2"/>
  <c r="J2236" i="2"/>
  <c r="K2236" i="2"/>
  <c r="J2237" i="2"/>
  <c r="K2237" i="2"/>
  <c r="H2238" i="2"/>
  <c r="G2238" i="2"/>
  <c r="I2238" i="2"/>
  <c r="J2238" i="2"/>
  <c r="K2238" i="2"/>
  <c r="H2239" i="2"/>
  <c r="G2239" i="2"/>
  <c r="I2239" i="2"/>
  <c r="J2239" i="2"/>
  <c r="K2239" i="2"/>
  <c r="H2240" i="2"/>
  <c r="G2240" i="2"/>
  <c r="I2240" i="2"/>
  <c r="J2240" i="2"/>
  <c r="K2240" i="2"/>
  <c r="H2241" i="2"/>
  <c r="G2241" i="2"/>
  <c r="I2241" i="2"/>
  <c r="J2241" i="2"/>
  <c r="K2241" i="2"/>
  <c r="H2242" i="2"/>
  <c r="G2242" i="2"/>
  <c r="I2242" i="2"/>
  <c r="J2242" i="2"/>
  <c r="K2242" i="2"/>
  <c r="J2243" i="2"/>
  <c r="K2243" i="2"/>
  <c r="J2244" i="2"/>
  <c r="K2244" i="2"/>
  <c r="J2245" i="2"/>
  <c r="K2245" i="2"/>
  <c r="J2246" i="2"/>
  <c r="K2246" i="2"/>
  <c r="H2247" i="2"/>
  <c r="G2247" i="2"/>
  <c r="I2247" i="2"/>
  <c r="J2247" i="2"/>
  <c r="K2247" i="2"/>
  <c r="J2248" i="2"/>
  <c r="K2248" i="2"/>
  <c r="J2249" i="2"/>
  <c r="K2249" i="2"/>
  <c r="J2250" i="2"/>
  <c r="K2250" i="2"/>
  <c r="H2251" i="2"/>
  <c r="G2251" i="2"/>
  <c r="I2251" i="2"/>
  <c r="J2251" i="2"/>
  <c r="K2251" i="2"/>
  <c r="J2252" i="2"/>
  <c r="K2252" i="2"/>
  <c r="J2253" i="2"/>
  <c r="K2253" i="2"/>
  <c r="H2254" i="2"/>
  <c r="G2254" i="2"/>
  <c r="I2254" i="2"/>
  <c r="J2254" i="2"/>
  <c r="K2254" i="2"/>
  <c r="H2255" i="2"/>
  <c r="G2255" i="2"/>
  <c r="I2255" i="2"/>
  <c r="J2255" i="2"/>
  <c r="K2255" i="2"/>
  <c r="J2256" i="2"/>
  <c r="K2256" i="2"/>
  <c r="J2257" i="2"/>
  <c r="K2257" i="2"/>
  <c r="H2258" i="2"/>
  <c r="G2258" i="2"/>
  <c r="I2258" i="2"/>
  <c r="J2258" i="2"/>
  <c r="K2258" i="2"/>
  <c r="J2259" i="2"/>
  <c r="K2259" i="2"/>
  <c r="J2260" i="2"/>
  <c r="K2260" i="2"/>
  <c r="J2261" i="2"/>
  <c r="K2261" i="2"/>
  <c r="J2262" i="2"/>
  <c r="K2262" i="2"/>
  <c r="J2263" i="2"/>
  <c r="K2263" i="2"/>
  <c r="J2264" i="2"/>
  <c r="K2264" i="2"/>
  <c r="J2265" i="2"/>
  <c r="K2265" i="2"/>
  <c r="J2266" i="2"/>
  <c r="K2266" i="2"/>
  <c r="J2267" i="2"/>
  <c r="K2267" i="2"/>
  <c r="J2268" i="2"/>
  <c r="K2268" i="2"/>
  <c r="J2269" i="2"/>
  <c r="K2269" i="2"/>
  <c r="J2270" i="2"/>
  <c r="K2270" i="2"/>
  <c r="J2271" i="2"/>
  <c r="K2271" i="2"/>
  <c r="J2272" i="2"/>
  <c r="K2272" i="2"/>
  <c r="J2273" i="2"/>
  <c r="K2273" i="2"/>
  <c r="J2274" i="2"/>
  <c r="K2274" i="2"/>
  <c r="J2275" i="2"/>
  <c r="K2275" i="2"/>
  <c r="J2276" i="2"/>
  <c r="K2276" i="2"/>
  <c r="J2277" i="2"/>
  <c r="K2277" i="2"/>
  <c r="J2278" i="2"/>
  <c r="K2278" i="2"/>
  <c r="J2279" i="2"/>
  <c r="K2279" i="2"/>
  <c r="J2280" i="2"/>
  <c r="K2280" i="2"/>
  <c r="J2281" i="2"/>
  <c r="K2281" i="2"/>
  <c r="J2282" i="2"/>
  <c r="K2282" i="2"/>
  <c r="J2283" i="2"/>
  <c r="K2283" i="2"/>
  <c r="J2284" i="2"/>
  <c r="K2284" i="2"/>
  <c r="J2285" i="2"/>
  <c r="K2285" i="2"/>
  <c r="J2286" i="2"/>
  <c r="K2286" i="2"/>
  <c r="J2287" i="2"/>
  <c r="K2287" i="2"/>
  <c r="H2288" i="2"/>
  <c r="G2288" i="2"/>
  <c r="I2288" i="2"/>
  <c r="J2288" i="2"/>
  <c r="K2288" i="2"/>
  <c r="H2289" i="2"/>
  <c r="G2289" i="2"/>
  <c r="I2289" i="2"/>
  <c r="J2289" i="2"/>
  <c r="K2289" i="2"/>
  <c r="H2290" i="2"/>
  <c r="G2290" i="2"/>
  <c r="I2290" i="2"/>
  <c r="J2290" i="2"/>
  <c r="K2290" i="2"/>
  <c r="H2291" i="2"/>
  <c r="G2291" i="2"/>
  <c r="I2291" i="2"/>
  <c r="J2291" i="2"/>
  <c r="K2291" i="2"/>
  <c r="J2292" i="2"/>
  <c r="K2292" i="2"/>
  <c r="J2293" i="2"/>
  <c r="K2293" i="2"/>
  <c r="J2294" i="2"/>
  <c r="K2294" i="2"/>
  <c r="J2295" i="2"/>
  <c r="K2295" i="2"/>
  <c r="H2296" i="2"/>
  <c r="G2296" i="2"/>
  <c r="I2296" i="2"/>
  <c r="J2296" i="2"/>
  <c r="K2296" i="2"/>
  <c r="J2297" i="2"/>
  <c r="K2297" i="2"/>
  <c r="H2298" i="2"/>
  <c r="G2298" i="2"/>
  <c r="I2298" i="2"/>
  <c r="J2298" i="2"/>
  <c r="K2298" i="2"/>
  <c r="J2299" i="2"/>
  <c r="K2299" i="2"/>
  <c r="H2300" i="2"/>
  <c r="G2300" i="2"/>
  <c r="I2300" i="2"/>
  <c r="J2300" i="2"/>
  <c r="K2300" i="2"/>
  <c r="J2301" i="2"/>
  <c r="K2301" i="2"/>
  <c r="J2302" i="2"/>
  <c r="K2302" i="2"/>
  <c r="H2303" i="2"/>
  <c r="G2303" i="2"/>
  <c r="I2303" i="2"/>
  <c r="J2303" i="2"/>
  <c r="K2303" i="2"/>
  <c r="J2304" i="2"/>
  <c r="K2304" i="2"/>
  <c r="J2305" i="2"/>
  <c r="K2305" i="2"/>
  <c r="J2306" i="2"/>
  <c r="K2306" i="2"/>
  <c r="J2307" i="2"/>
  <c r="K2307" i="2"/>
  <c r="J2308" i="2"/>
  <c r="K2308" i="2"/>
  <c r="J2309" i="2"/>
  <c r="K2309" i="2"/>
  <c r="H2310" i="2"/>
  <c r="G2310" i="2"/>
  <c r="I2310" i="2"/>
  <c r="J2310" i="2"/>
  <c r="K2310" i="2"/>
  <c r="J2311" i="2"/>
  <c r="K2311" i="2"/>
  <c r="H2312" i="2"/>
  <c r="G2312" i="2"/>
  <c r="I2312" i="2"/>
  <c r="J2312" i="2"/>
  <c r="K2312" i="2"/>
  <c r="H2313" i="2"/>
  <c r="G2313" i="2"/>
  <c r="I2313" i="2"/>
  <c r="J2313" i="2"/>
  <c r="K2313" i="2"/>
  <c r="J2314" i="2"/>
  <c r="K2314" i="2"/>
  <c r="J2315" i="2"/>
  <c r="K2315" i="2"/>
  <c r="J2316" i="2"/>
  <c r="K2316" i="2"/>
  <c r="J2317" i="2"/>
  <c r="K2317" i="2"/>
  <c r="J2318" i="2"/>
  <c r="K2318" i="2"/>
  <c r="H2319" i="2"/>
  <c r="G2319" i="2"/>
  <c r="I2319" i="2"/>
  <c r="J2319" i="2"/>
  <c r="K2319" i="2"/>
  <c r="J2320" i="2"/>
  <c r="K2320" i="2"/>
  <c r="J2321" i="2"/>
  <c r="K2321" i="2"/>
  <c r="J2322" i="2"/>
  <c r="K2322" i="2"/>
  <c r="J2323" i="2"/>
  <c r="K2323" i="2"/>
  <c r="J2324" i="2"/>
  <c r="K2324" i="2"/>
  <c r="J2325" i="2"/>
  <c r="K2325" i="2"/>
  <c r="J2326" i="2"/>
  <c r="K2326" i="2"/>
  <c r="J2327" i="2"/>
  <c r="K2327" i="2"/>
  <c r="J2328" i="2"/>
  <c r="K2328" i="2"/>
  <c r="J2329" i="2"/>
  <c r="K2329" i="2"/>
  <c r="J2330" i="2"/>
  <c r="K2330" i="2"/>
  <c r="J2331" i="2"/>
  <c r="K2331" i="2"/>
  <c r="J2332" i="2"/>
  <c r="K2332" i="2"/>
  <c r="J2333" i="2"/>
  <c r="K2333" i="2"/>
  <c r="J2334" i="2"/>
  <c r="K2334" i="2"/>
  <c r="H2335" i="2"/>
  <c r="G2335" i="2"/>
  <c r="I2335" i="2"/>
  <c r="J2335" i="2"/>
  <c r="K2335" i="2"/>
  <c r="J2336" i="2"/>
  <c r="K2336" i="2"/>
  <c r="J2337" i="2"/>
  <c r="K2337" i="2"/>
  <c r="J2338" i="2"/>
  <c r="K2338" i="2"/>
  <c r="J2339" i="2"/>
  <c r="K2339" i="2"/>
  <c r="J2340" i="2"/>
  <c r="K2340" i="2"/>
  <c r="J2341" i="2"/>
  <c r="K2341" i="2"/>
  <c r="J2342" i="2"/>
  <c r="K2342" i="2"/>
  <c r="J2343" i="2"/>
  <c r="K2343" i="2"/>
  <c r="J2344" i="2"/>
  <c r="K2344" i="2"/>
  <c r="J2345" i="2"/>
  <c r="K2345" i="2"/>
  <c r="J2346" i="2"/>
  <c r="K2346" i="2"/>
  <c r="J2347" i="2"/>
  <c r="K2347" i="2"/>
  <c r="J2348" i="2"/>
  <c r="K2348" i="2"/>
  <c r="J2349" i="2"/>
  <c r="K2349" i="2"/>
  <c r="J2350" i="2"/>
  <c r="K2350" i="2"/>
  <c r="J2351" i="2"/>
  <c r="K2351" i="2"/>
  <c r="J2352" i="2"/>
  <c r="K2352" i="2"/>
  <c r="J2353" i="2"/>
  <c r="K2353" i="2"/>
  <c r="H2354" i="2"/>
  <c r="G2354" i="2"/>
  <c r="I2354" i="2"/>
  <c r="J2354" i="2"/>
  <c r="K2354" i="2"/>
  <c r="J2355" i="2"/>
  <c r="K2355" i="2"/>
  <c r="J2356" i="2"/>
  <c r="K2356" i="2"/>
  <c r="J2357" i="2"/>
  <c r="K2357" i="2"/>
  <c r="J2358" i="2"/>
  <c r="K2358" i="2"/>
  <c r="J2359" i="2"/>
  <c r="K2359" i="2"/>
  <c r="H2360" i="2"/>
  <c r="G2360" i="2"/>
  <c r="I2360" i="2"/>
  <c r="J2360" i="2"/>
  <c r="K2360" i="2"/>
  <c r="J2361" i="2"/>
  <c r="K2361" i="2"/>
  <c r="J2362" i="2"/>
  <c r="K2362" i="2"/>
  <c r="J2363" i="2"/>
  <c r="K2363" i="2"/>
  <c r="J2364" i="2"/>
  <c r="K2364" i="2"/>
  <c r="J2365" i="2"/>
  <c r="K2365" i="2"/>
  <c r="J2366" i="2"/>
  <c r="K2366" i="2"/>
  <c r="J2367" i="2"/>
  <c r="K2367" i="2"/>
  <c r="J2368" i="2"/>
  <c r="K2368" i="2"/>
  <c r="J2369" i="2"/>
  <c r="K2369" i="2"/>
  <c r="J2370" i="2"/>
  <c r="K2370" i="2"/>
  <c r="J2371" i="2"/>
  <c r="K2371" i="2"/>
  <c r="J2372" i="2"/>
  <c r="K2372" i="2"/>
  <c r="J2373" i="2"/>
  <c r="K2373" i="2"/>
  <c r="J2374" i="2"/>
  <c r="K2374" i="2"/>
  <c r="J2375" i="2"/>
  <c r="K2375" i="2"/>
  <c r="J2376" i="2"/>
  <c r="K2376" i="2"/>
  <c r="J2377" i="2"/>
  <c r="K2377" i="2"/>
  <c r="J2378" i="2"/>
  <c r="K2378" i="2"/>
  <c r="J2379" i="2"/>
  <c r="K2379" i="2"/>
  <c r="J2380" i="2"/>
  <c r="K2380" i="2"/>
  <c r="J2381" i="2"/>
  <c r="K2381" i="2"/>
  <c r="J2382" i="2"/>
  <c r="K2382" i="2"/>
  <c r="H2383" i="2"/>
  <c r="G2383" i="2"/>
  <c r="I2383" i="2"/>
  <c r="J2383" i="2"/>
  <c r="K2383" i="2"/>
  <c r="J2384" i="2"/>
  <c r="K2384" i="2"/>
  <c r="J2385" i="2"/>
  <c r="K2385" i="2"/>
  <c r="H2386" i="2"/>
  <c r="G2386" i="2"/>
  <c r="I2386" i="2"/>
  <c r="J2386" i="2"/>
  <c r="K2386" i="2"/>
  <c r="J2387" i="2"/>
  <c r="K2387" i="2"/>
  <c r="J2388" i="2"/>
  <c r="K2388" i="2"/>
  <c r="H2389" i="2"/>
  <c r="G2389" i="2"/>
  <c r="I2389" i="2"/>
  <c r="J2389" i="2"/>
  <c r="K2389" i="2"/>
  <c r="H2390" i="2"/>
  <c r="G2390" i="2"/>
  <c r="I2390" i="2"/>
  <c r="J2390" i="2"/>
  <c r="K2390" i="2"/>
  <c r="H2391" i="2"/>
  <c r="G2391" i="2"/>
  <c r="I2391" i="2"/>
  <c r="J2391" i="2"/>
  <c r="K2391" i="2"/>
  <c r="H2392" i="2"/>
  <c r="G2392" i="2"/>
  <c r="I2392" i="2"/>
  <c r="J2392" i="2"/>
  <c r="K2392" i="2"/>
  <c r="H2393" i="2"/>
  <c r="G2393" i="2"/>
  <c r="I2393" i="2"/>
  <c r="J2393" i="2"/>
  <c r="K2393" i="2"/>
  <c r="J2394" i="2"/>
  <c r="K2394" i="2"/>
  <c r="J2395" i="2"/>
  <c r="K2395" i="2"/>
  <c r="J2396" i="2"/>
  <c r="K2396" i="2"/>
  <c r="J2397" i="2"/>
  <c r="K2397" i="2"/>
  <c r="J2398" i="2"/>
  <c r="K2398" i="2"/>
  <c r="J2399" i="2"/>
  <c r="K2399" i="2"/>
  <c r="J2400" i="2"/>
  <c r="K2400" i="2"/>
  <c r="J2401" i="2"/>
  <c r="K2401" i="2"/>
  <c r="J2402" i="2"/>
  <c r="K2402" i="2"/>
  <c r="J2403" i="2"/>
  <c r="K2403" i="2"/>
  <c r="J2404" i="2"/>
  <c r="K2404" i="2"/>
  <c r="J2405" i="2"/>
  <c r="K2405" i="2"/>
  <c r="J2406" i="2"/>
  <c r="K2406" i="2"/>
  <c r="J2407" i="2"/>
  <c r="K2407" i="2"/>
  <c r="J2408" i="2"/>
  <c r="K2408" i="2"/>
  <c r="H2409" i="2"/>
  <c r="G2409" i="2"/>
  <c r="I2409" i="2"/>
  <c r="J2409" i="2"/>
  <c r="K2409" i="2"/>
  <c r="H2410" i="2"/>
  <c r="G2410" i="2"/>
  <c r="I2410" i="2"/>
  <c r="J2410" i="2"/>
  <c r="K2410" i="2"/>
  <c r="J2411" i="2"/>
  <c r="K2411" i="2"/>
  <c r="H2412" i="2"/>
  <c r="G2412" i="2"/>
  <c r="I2412" i="2"/>
  <c r="J2412" i="2"/>
  <c r="K2412" i="2"/>
  <c r="J2413" i="2"/>
  <c r="K2413" i="2"/>
  <c r="J2414" i="2"/>
  <c r="K2414" i="2"/>
  <c r="J2415" i="2"/>
  <c r="K2415" i="2"/>
  <c r="J2416" i="2"/>
  <c r="K2416" i="2"/>
  <c r="H2417" i="2"/>
  <c r="G2417" i="2"/>
  <c r="I2417" i="2"/>
  <c r="J2417" i="2"/>
  <c r="K2417" i="2"/>
  <c r="J2418" i="2"/>
  <c r="K2418" i="2"/>
  <c r="J2419" i="2"/>
  <c r="K2419" i="2"/>
  <c r="J3" i="2"/>
  <c r="K3" i="2"/>
  <c r="G2180" i="2"/>
  <c r="J197" i="2"/>
  <c r="K197" i="2"/>
  <c r="L198" i="2"/>
  <c r="L201" i="2"/>
  <c r="L210" i="2"/>
  <c r="L211" i="2"/>
  <c r="L229" i="2"/>
  <c r="L240" i="2"/>
  <c r="L247" i="2"/>
  <c r="L248" i="2"/>
  <c r="L251" i="2"/>
  <c r="L254" i="2"/>
  <c r="L257" i="2"/>
  <c r="L260" i="2"/>
  <c r="L261" i="2"/>
  <c r="L262" i="2"/>
  <c r="L266" i="2"/>
  <c r="L268" i="2"/>
  <c r="L281" i="2"/>
  <c r="L285" i="2"/>
  <c r="L287" i="2"/>
  <c r="L293" i="2"/>
  <c r="L303" i="2"/>
  <c r="L307" i="2"/>
  <c r="L308" i="2"/>
  <c r="L309" i="2"/>
  <c r="L313" i="2"/>
  <c r="L315" i="2"/>
  <c r="L317" i="2"/>
  <c r="L326" i="2"/>
  <c r="L329" i="2"/>
  <c r="L331" i="2"/>
  <c r="L365" i="2"/>
  <c r="L427" i="2"/>
  <c r="L437" i="2"/>
  <c r="L444" i="2"/>
  <c r="L458" i="2"/>
  <c r="L459" i="2"/>
  <c r="L460" i="2"/>
  <c r="L462" i="2"/>
  <c r="L465" i="2"/>
  <c r="L468" i="2"/>
  <c r="L481" i="2"/>
  <c r="L489" i="2"/>
  <c r="L493" i="2"/>
  <c r="L494" i="2"/>
  <c r="L498" i="2"/>
  <c r="L499" i="2"/>
  <c r="L505" i="2"/>
  <c r="L509" i="2"/>
  <c r="L512" i="2"/>
  <c r="L532" i="2"/>
  <c r="L557" i="2"/>
  <c r="L592" i="2"/>
  <c r="L594" i="2"/>
  <c r="L610" i="2"/>
  <c r="L632" i="2"/>
  <c r="L641" i="2"/>
  <c r="L642" i="2"/>
  <c r="L643" i="2"/>
  <c r="L645" i="2"/>
  <c r="L646" i="2"/>
  <c r="L650" i="2"/>
  <c r="L651" i="2"/>
  <c r="L665" i="2"/>
  <c r="L666" i="2"/>
  <c r="L670" i="2"/>
  <c r="L675" i="2"/>
  <c r="L681" i="2"/>
  <c r="L682" i="2"/>
  <c r="L684" i="2"/>
  <c r="L687" i="2"/>
  <c r="L702" i="2"/>
  <c r="L727" i="2"/>
  <c r="L752" i="2"/>
  <c r="L753" i="2"/>
  <c r="L754" i="2"/>
  <c r="L758" i="2"/>
  <c r="L764" i="2"/>
  <c r="L781" i="2"/>
  <c r="L787" i="2"/>
  <c r="L791" i="2"/>
  <c r="L795" i="2"/>
  <c r="L812" i="2"/>
  <c r="L813" i="2"/>
  <c r="L919" i="2"/>
  <c r="L923" i="2"/>
  <c r="L924" i="2"/>
  <c r="L933" i="2"/>
  <c r="L936" i="2"/>
  <c r="L937" i="2"/>
  <c r="L959" i="2"/>
  <c r="L970" i="2"/>
  <c r="L977" i="2"/>
  <c r="L997" i="2"/>
  <c r="L998" i="2"/>
  <c r="L1002" i="2"/>
  <c r="L1004" i="2"/>
  <c r="L1053" i="2"/>
  <c r="L1054" i="2"/>
  <c r="L1092" i="2"/>
  <c r="L1093" i="2"/>
  <c r="L1094" i="2"/>
  <c r="L1103" i="2"/>
  <c r="L1134" i="2"/>
  <c r="L1144" i="2"/>
  <c r="L1147" i="2"/>
  <c r="L1174" i="2"/>
  <c r="L1188" i="2"/>
  <c r="L1286" i="2"/>
  <c r="L1335" i="2"/>
  <c r="L1337" i="2"/>
  <c r="L1350" i="2"/>
  <c r="L1352" i="2"/>
  <c r="L1355" i="2"/>
  <c r="L1356" i="2"/>
  <c r="L1399" i="2"/>
  <c r="L1418" i="2"/>
  <c r="L1452" i="2"/>
  <c r="L1522" i="2"/>
  <c r="L1553" i="2"/>
  <c r="L1563" i="2"/>
  <c r="L1565" i="2"/>
  <c r="L1576" i="2"/>
  <c r="L1897" i="2"/>
  <c r="L1898" i="2"/>
  <c r="L1919" i="2"/>
  <c r="L1929" i="2"/>
  <c r="L2041" i="2"/>
  <c r="L2044" i="2"/>
  <c r="L2056" i="2"/>
  <c r="L2061" i="2"/>
  <c r="L2062" i="2"/>
  <c r="L2082" i="2"/>
  <c r="L2083" i="2"/>
  <c r="L2151" i="2"/>
  <c r="L2162" i="2"/>
  <c r="L2184" i="2"/>
  <c r="L2185" i="2"/>
  <c r="L2212" i="2"/>
  <c r="L2233" i="2"/>
  <c r="L2236" i="2"/>
  <c r="L2238" i="2"/>
  <c r="L2239" i="2"/>
  <c r="L2240" i="2"/>
  <c r="L2241" i="2"/>
  <c r="L2242" i="2"/>
  <c r="L2251" i="2"/>
  <c r="L2254" i="2"/>
  <c r="L2255" i="2"/>
  <c r="L2288" i="2"/>
  <c r="L2289" i="2"/>
  <c r="L2290" i="2"/>
  <c r="L2291" i="2"/>
  <c r="L2296" i="2"/>
  <c r="L2300" i="2"/>
  <c r="L2312" i="2"/>
  <c r="L2313" i="2"/>
  <c r="L2319" i="2"/>
  <c r="L2335" i="2"/>
  <c r="L2354" i="2"/>
  <c r="L2360" i="2"/>
  <c r="L2383" i="2"/>
  <c r="L2389" i="2"/>
  <c r="L2390" i="2"/>
  <c r="L2391" i="2"/>
  <c r="L2392" i="2"/>
  <c r="L2393" i="2"/>
  <c r="L2409" i="2"/>
  <c r="L2410" i="2"/>
  <c r="L2412" i="2"/>
  <c r="I235" i="1"/>
  <c r="L235" i="1"/>
  <c r="J235" i="1"/>
  <c r="K235" i="1"/>
  <c r="J1579" i="2"/>
  <c r="K1579" i="2"/>
  <c r="L1583" i="2"/>
  <c r="L1637" i="2"/>
  <c r="L1649" i="2"/>
  <c r="L1650" i="2"/>
  <c r="L1692" i="2"/>
  <c r="L1808" i="2"/>
  <c r="L1809" i="2"/>
  <c r="I2180" i="2"/>
  <c r="J2180" i="2"/>
  <c r="K2180" i="2"/>
  <c r="I235" i="4"/>
  <c r="I1756" i="4"/>
  <c r="I203" i="4"/>
  <c r="I1909" i="4"/>
  <c r="I347" i="4"/>
  <c r="I525" i="4"/>
  <c r="I225" i="4"/>
  <c r="I73" i="4"/>
  <c r="I492" i="4"/>
  <c r="I2008" i="4"/>
  <c r="I541" i="4"/>
  <c r="I579" i="4"/>
  <c r="I896" i="4"/>
  <c r="I1021" i="4"/>
  <c r="I1742" i="4"/>
  <c r="I503" i="4"/>
  <c r="I319" i="4"/>
  <c r="I1000" i="4"/>
  <c r="I889" i="4"/>
  <c r="I269" i="4"/>
  <c r="I1199" i="4"/>
  <c r="I2009" i="4"/>
  <c r="J2009" i="4"/>
  <c r="I2010" i="4"/>
  <c r="J2010" i="4"/>
  <c r="I1947" i="4"/>
  <c r="I2011" i="4"/>
  <c r="I1505" i="4"/>
  <c r="I2012" i="4"/>
  <c r="J2012" i="4"/>
  <c r="I344" i="4"/>
  <c r="I2013" i="4"/>
  <c r="J2013" i="4"/>
  <c r="I2014" i="4"/>
  <c r="J2014" i="4"/>
  <c r="I2015" i="4"/>
  <c r="J2015" i="4"/>
  <c r="I1760" i="4"/>
  <c r="I2016" i="4"/>
  <c r="J2016" i="4"/>
  <c r="I2017" i="4"/>
  <c r="J2017" i="4"/>
  <c r="K2017" i="4"/>
  <c r="I931" i="4"/>
  <c r="I2018" i="4"/>
  <c r="J2018" i="4"/>
  <c r="I1089" i="4"/>
  <c r="I1721" i="4"/>
  <c r="I121" i="4"/>
  <c r="I1857" i="4"/>
  <c r="J1857" i="4"/>
  <c r="K1857" i="4"/>
  <c r="I2019" i="4"/>
  <c r="J2019" i="4"/>
  <c r="K2019" i="4"/>
  <c r="I167" i="4"/>
  <c r="I1053" i="4"/>
  <c r="I1158" i="4"/>
  <c r="I215" i="4"/>
  <c r="I1780" i="4"/>
  <c r="I1859" i="4"/>
  <c r="I2020" i="4"/>
  <c r="J2020" i="4"/>
  <c r="I553" i="4"/>
  <c r="I670" i="4"/>
  <c r="I1377" i="4"/>
  <c r="I2021" i="4"/>
  <c r="J2021" i="4"/>
  <c r="I398" i="4"/>
  <c r="I361" i="4"/>
  <c r="I753" i="4"/>
  <c r="I712" i="4"/>
  <c r="I2022" i="4"/>
  <c r="J2022" i="4"/>
  <c r="I2023" i="4"/>
  <c r="J2023" i="4"/>
  <c r="I2024" i="4"/>
  <c r="J2024" i="4"/>
  <c r="I1813" i="4"/>
  <c r="I2025" i="4"/>
  <c r="J2025" i="4"/>
  <c r="K2025" i="4"/>
  <c r="I290" i="4"/>
  <c r="I935" i="4"/>
  <c r="I673" i="4"/>
  <c r="I1252" i="4"/>
  <c r="I1020" i="4"/>
  <c r="I2026" i="4"/>
  <c r="J2026" i="4"/>
  <c r="I1480" i="4"/>
  <c r="I944" i="4"/>
  <c r="I136" i="4"/>
  <c r="I80" i="4"/>
  <c r="I1737" i="4"/>
  <c r="I179" i="4"/>
  <c r="I2027" i="4"/>
  <c r="I1736" i="4"/>
  <c r="I793" i="4"/>
  <c r="I2028" i="4"/>
  <c r="I709" i="4"/>
  <c r="I830" i="4"/>
  <c r="I823" i="4"/>
  <c r="I1967" i="4"/>
  <c r="I265" i="4"/>
  <c r="I381" i="4"/>
  <c r="I1357" i="4"/>
  <c r="I730" i="4"/>
  <c r="I1787" i="4"/>
  <c r="I1605" i="4"/>
  <c r="I667" i="4"/>
  <c r="I78" i="4"/>
  <c r="I731" i="4"/>
  <c r="I1405" i="4"/>
  <c r="I1267" i="4"/>
  <c r="I1324" i="4"/>
  <c r="I1720" i="4"/>
  <c r="I2029" i="4"/>
  <c r="I1298" i="4"/>
  <c r="I2000" i="4"/>
  <c r="I520" i="4"/>
  <c r="I1312" i="4"/>
  <c r="I1387" i="4"/>
  <c r="I1353" i="4"/>
  <c r="I1827" i="4"/>
  <c r="I1565" i="4"/>
  <c r="I597" i="4"/>
  <c r="I262" i="4"/>
  <c r="I1849" i="4"/>
  <c r="I1255" i="4"/>
  <c r="I1774" i="4"/>
  <c r="I1386" i="4"/>
  <c r="I424" i="4"/>
  <c r="I1493" i="4"/>
  <c r="I1939" i="4"/>
  <c r="I1518" i="4"/>
  <c r="I1676" i="4"/>
  <c r="I2030" i="4"/>
  <c r="I2031" i="4"/>
  <c r="J2031" i="4"/>
  <c r="I2032" i="4"/>
  <c r="I1054" i="4"/>
  <c r="I2033" i="4"/>
  <c r="J2033" i="4"/>
  <c r="I537" i="4"/>
  <c r="I987" i="4"/>
  <c r="I1949" i="4"/>
  <c r="I2034" i="4"/>
  <c r="J2034" i="4"/>
  <c r="I55" i="4"/>
  <c r="I463" i="4"/>
  <c r="I1215" i="4"/>
  <c r="I1270" i="4"/>
  <c r="I2035" i="4"/>
  <c r="J2035" i="4"/>
  <c r="I1940" i="4"/>
  <c r="I124" i="4"/>
  <c r="I2036" i="4"/>
  <c r="I1750" i="4"/>
  <c r="I2037" i="4"/>
  <c r="J2037" i="4"/>
  <c r="K2037" i="4"/>
  <c r="I174" i="4"/>
  <c r="I2038" i="4"/>
  <c r="J2038" i="4"/>
  <c r="K2038" i="4"/>
  <c r="I1891" i="4"/>
  <c r="I2039" i="4"/>
  <c r="J2039" i="4"/>
  <c r="I193" i="4"/>
  <c r="I870" i="4"/>
  <c r="I1796" i="4"/>
  <c r="I1104" i="4"/>
  <c r="I461" i="4"/>
  <c r="I450" i="4"/>
  <c r="I1902" i="4"/>
  <c r="I860" i="4"/>
  <c r="I151" i="4"/>
  <c r="I619" i="4"/>
  <c r="I299" i="4"/>
  <c r="I423" i="4"/>
  <c r="I1911" i="4"/>
  <c r="I2040" i="4"/>
  <c r="J2040" i="4"/>
  <c r="I1348" i="4"/>
  <c r="I674" i="4"/>
  <c r="I1077" i="4"/>
  <c r="I1862" i="4"/>
  <c r="I1140" i="4"/>
  <c r="I2041" i="4"/>
  <c r="J2041" i="4"/>
  <c r="K2041" i="4"/>
  <c r="I1658" i="4"/>
  <c r="I392" i="4"/>
  <c r="I372" i="4"/>
  <c r="I2042" i="4"/>
  <c r="J2042" i="4"/>
  <c r="K2042" i="4"/>
  <c r="I2005" i="4"/>
  <c r="I1437" i="4"/>
  <c r="I259" i="4"/>
  <c r="I938" i="4"/>
  <c r="I280" i="4"/>
  <c r="I2043" i="4"/>
  <c r="I2044" i="4"/>
  <c r="J2044" i="4"/>
  <c r="I1369" i="4"/>
  <c r="I1547" i="4"/>
  <c r="I1954" i="4"/>
  <c r="I241" i="4"/>
  <c r="I20" i="4"/>
  <c r="I142" i="4"/>
  <c r="I480" i="4"/>
  <c r="I1867" i="4"/>
  <c r="I852" i="4"/>
  <c r="I200" i="4"/>
  <c r="I1073" i="4"/>
  <c r="I336" i="4"/>
  <c r="I1169" i="4"/>
  <c r="I2045" i="4"/>
  <c r="J2045" i="4"/>
  <c r="I933" i="4"/>
  <c r="I837" i="4"/>
  <c r="I1541" i="4"/>
  <c r="I405" i="4"/>
  <c r="I1689" i="4"/>
  <c r="I477" i="4"/>
  <c r="I575" i="4"/>
  <c r="I2046" i="4"/>
  <c r="J2046" i="4"/>
  <c r="I249" i="4"/>
  <c r="I501" i="4"/>
  <c r="I628" i="4"/>
  <c r="I2047" i="4"/>
  <c r="J2047" i="4"/>
  <c r="I693" i="4"/>
  <c r="I54" i="4"/>
  <c r="I2048" i="4"/>
  <c r="J2048" i="4"/>
  <c r="I991" i="4"/>
  <c r="I526" i="4"/>
  <c r="I2049" i="4"/>
  <c r="J2049" i="4"/>
  <c r="I510" i="4"/>
  <c r="I2050" i="4"/>
  <c r="I2051" i="4"/>
  <c r="J2051" i="4"/>
  <c r="K2051" i="4"/>
  <c r="I428" i="4"/>
  <c r="I2052" i="4"/>
  <c r="J2052" i="4"/>
  <c r="I1065" i="4"/>
  <c r="I1835" i="4"/>
  <c r="I1836" i="4"/>
  <c r="I2053" i="4"/>
  <c r="J2053" i="4"/>
  <c r="I2054" i="4"/>
  <c r="J2054" i="4"/>
  <c r="I844" i="4"/>
  <c r="I1087" i="4"/>
  <c r="I1715" i="4"/>
  <c r="I816" i="4"/>
  <c r="I821" i="4"/>
  <c r="I822" i="4"/>
  <c r="I533" i="4"/>
  <c r="I1110" i="4"/>
  <c r="I1942" i="4"/>
  <c r="I754" i="4"/>
  <c r="I880" i="4"/>
  <c r="I183" i="4"/>
  <c r="I1913" i="4"/>
  <c r="I1023" i="4"/>
  <c r="I1748" i="4"/>
  <c r="I829" i="4"/>
  <c r="I1900" i="4"/>
  <c r="I2055" i="4"/>
  <c r="J2055" i="4"/>
  <c r="I534" i="4"/>
  <c r="I431" i="4"/>
  <c r="I420" i="4"/>
  <c r="I778" i="4"/>
  <c r="I317" i="4"/>
  <c r="I878" i="4"/>
  <c r="I421" i="4"/>
  <c r="I334" i="4"/>
  <c r="I1117" i="4"/>
  <c r="I1093" i="4"/>
  <c r="I2056" i="4"/>
  <c r="J2056" i="4"/>
  <c r="I1637" i="4"/>
  <c r="I661" i="4"/>
  <c r="I2057" i="4"/>
  <c r="I1035" i="4"/>
  <c r="I2007" i="4"/>
  <c r="J2007" i="4"/>
  <c r="I1755" i="4"/>
  <c r="I2058" i="4"/>
  <c r="J2058" i="4"/>
  <c r="K2058" i="4"/>
  <c r="I2059" i="4"/>
  <c r="J2059" i="4"/>
  <c r="I451" i="4"/>
  <c r="I37" i="4"/>
  <c r="I2060" i="4"/>
  <c r="J2060" i="4"/>
  <c r="K2060" i="4"/>
  <c r="I521" i="4"/>
  <c r="I1608" i="4"/>
  <c r="I2061" i="4"/>
  <c r="J2061" i="4"/>
  <c r="K2061" i="4"/>
  <c r="I448" i="4"/>
  <c r="I1265" i="4"/>
  <c r="I2062" i="4"/>
  <c r="J2062" i="4"/>
  <c r="I1526" i="4"/>
  <c r="I648" i="4"/>
  <c r="I2063" i="4"/>
  <c r="J2063" i="4"/>
  <c r="I2064" i="4"/>
  <c r="J2064" i="4"/>
  <c r="K2064" i="4"/>
  <c r="I2065" i="4"/>
  <c r="J2065" i="4"/>
  <c r="I440" i="4"/>
  <c r="I560" i="4"/>
  <c r="I1805" i="4"/>
  <c r="I2066" i="4"/>
  <c r="J2066" i="4"/>
  <c r="I635" i="4"/>
  <c r="I2067" i="4"/>
  <c r="J2067" i="4"/>
  <c r="I668" i="4"/>
  <c r="I516" i="4"/>
  <c r="I1096" i="4"/>
  <c r="I1453" i="4"/>
  <c r="I46" i="4"/>
  <c r="I1539" i="4"/>
  <c r="I782" i="4"/>
  <c r="I52" i="4"/>
  <c r="I1543" i="4"/>
  <c r="I426" i="4"/>
  <c r="I1180" i="4"/>
  <c r="I899" i="4"/>
  <c r="I2068" i="4"/>
  <c r="J2068" i="4"/>
  <c r="I93" i="4"/>
  <c r="I1794" i="4"/>
  <c r="I1417" i="4"/>
  <c r="I2069" i="4"/>
  <c r="J2069" i="4"/>
  <c r="I1247" i="4"/>
  <c r="I2070" i="4"/>
  <c r="J2070" i="4"/>
  <c r="I1886" i="4"/>
  <c r="I1841" i="4"/>
  <c r="I1752" i="4"/>
  <c r="I1668" i="4"/>
  <c r="I1309" i="4"/>
  <c r="I2071" i="4"/>
  <c r="J2071" i="4"/>
  <c r="I309" i="4"/>
  <c r="I1982" i="4"/>
  <c r="I394" i="4"/>
  <c r="I736" i="4"/>
  <c r="I1494" i="4"/>
  <c r="I1762" i="4"/>
  <c r="I144" i="4"/>
  <c r="I1650" i="4"/>
  <c r="I88" i="4"/>
  <c r="I2072" i="4"/>
  <c r="J2072" i="4"/>
  <c r="I66" i="4"/>
  <c r="I726" i="4"/>
  <c r="I727" i="4"/>
  <c r="I2073" i="4"/>
  <c r="J2073" i="4"/>
  <c r="I2074" i="4"/>
  <c r="J2074" i="4"/>
  <c r="I2075" i="4"/>
  <c r="J2075" i="4"/>
  <c r="I205" i="4"/>
  <c r="I785" i="4"/>
  <c r="I1875" i="4"/>
  <c r="I2076" i="4"/>
  <c r="J2076" i="4"/>
  <c r="I1060" i="4"/>
  <c r="I2077" i="4"/>
  <c r="J2077" i="4"/>
  <c r="K2077" i="4"/>
  <c r="I33" i="4"/>
  <c r="I2078" i="4"/>
  <c r="J2078" i="4"/>
  <c r="I1131" i="4"/>
  <c r="I1207" i="4"/>
  <c r="I296" i="4"/>
  <c r="I100" i="4"/>
  <c r="I1138" i="4"/>
  <c r="I1512" i="4"/>
  <c r="I1581" i="4"/>
  <c r="I810" i="4"/>
  <c r="I2079" i="4"/>
  <c r="J2079" i="4"/>
  <c r="I1766" i="4"/>
  <c r="I788" i="4"/>
  <c r="I2080" i="4"/>
  <c r="J2080" i="4"/>
  <c r="I1289" i="4"/>
  <c r="I2081" i="4"/>
  <c r="J2081" i="4"/>
  <c r="I1552" i="4"/>
  <c r="I449" i="4"/>
  <c r="I943" i="4"/>
  <c r="I53" i="4"/>
  <c r="I634" i="4"/>
  <c r="I1800" i="4"/>
  <c r="I1124" i="4"/>
  <c r="I926" i="4"/>
  <c r="I395" i="4"/>
  <c r="I479" i="4"/>
  <c r="I168" i="4"/>
  <c r="I1537" i="4"/>
  <c r="I387" i="4"/>
  <c r="I482" i="4"/>
  <c r="I507" i="4"/>
  <c r="I1654" i="4"/>
  <c r="I94" i="4"/>
  <c r="I1280" i="4"/>
  <c r="I1208" i="4"/>
  <c r="I1587" i="4"/>
  <c r="I994" i="4"/>
  <c r="I383" i="4"/>
  <c r="I791" i="4"/>
  <c r="I689" i="4"/>
  <c r="I1115" i="4"/>
  <c r="I353" i="4"/>
  <c r="I812" i="4"/>
  <c r="I1846" i="4"/>
  <c r="I359" i="4"/>
  <c r="I346" i="4"/>
  <c r="I1921" i="4"/>
  <c r="I3" i="4"/>
  <c r="I165" i="4"/>
  <c r="I2082" i="4"/>
  <c r="J2082" i="4"/>
  <c r="I1540" i="4"/>
  <c r="I1520" i="4"/>
  <c r="I1792" i="4"/>
  <c r="I1198" i="4"/>
  <c r="I955" i="4"/>
  <c r="I340" i="4"/>
  <c r="I40" i="4"/>
  <c r="I1971" i="4"/>
  <c r="I164" i="4"/>
  <c r="I604" i="4"/>
  <c r="I916" i="4"/>
  <c r="I690" i="4"/>
  <c r="I1584" i="4"/>
  <c r="I1993" i="4"/>
  <c r="I980" i="4"/>
  <c r="I694" i="4"/>
  <c r="I2083" i="4"/>
  <c r="I589" i="4"/>
  <c r="I1904" i="4"/>
  <c r="I1330" i="4"/>
  <c r="I385" i="4"/>
  <c r="I1210" i="4"/>
  <c r="I599" i="4"/>
  <c r="I1018" i="4"/>
  <c r="I198" i="4"/>
  <c r="I879" i="4"/>
  <c r="I118" i="4"/>
  <c r="I1523" i="4"/>
  <c r="I986" i="4"/>
  <c r="I765" i="4"/>
  <c r="I620" i="4"/>
  <c r="I1866" i="4"/>
  <c r="I1696" i="4"/>
  <c r="I1623" i="4"/>
  <c r="I1442" i="4"/>
  <c r="I389" i="4"/>
  <c r="I1670" i="4"/>
  <c r="I1217" i="4"/>
  <c r="I366" i="4"/>
  <c r="I1869" i="4"/>
  <c r="I627" i="4"/>
  <c r="I216" i="4"/>
  <c r="I1284" i="4"/>
  <c r="I314" i="4"/>
  <c r="I391" i="4"/>
  <c r="I224" i="4"/>
  <c r="I351" i="4"/>
  <c r="I217" i="4"/>
  <c r="I130" i="4"/>
  <c r="I247" i="4"/>
  <c r="I864" i="4"/>
  <c r="I1319" i="4"/>
  <c r="I800" i="4"/>
  <c r="I377" i="4"/>
  <c r="I1487" i="4"/>
  <c r="I222" i="4"/>
  <c r="I1201" i="4"/>
  <c r="I1544" i="4"/>
  <c r="I919" i="4"/>
  <c r="I1864" i="4"/>
  <c r="I903" i="4"/>
  <c r="I2084" i="4"/>
  <c r="J2084" i="4"/>
  <c r="I1727" i="4"/>
  <c r="I1894" i="4"/>
  <c r="I612" i="4"/>
  <c r="I1076" i="4"/>
  <c r="I339" i="4"/>
  <c r="I1477" i="4"/>
  <c r="I2085" i="4"/>
  <c r="I1056" i="4"/>
  <c r="I1545" i="4"/>
  <c r="I2086" i="4"/>
  <c r="J2086" i="4"/>
  <c r="I1822" i="4"/>
  <c r="I1261" i="4"/>
  <c r="I1071" i="4"/>
  <c r="I715" i="4"/>
  <c r="I699" i="4"/>
  <c r="I716" i="4"/>
  <c r="I2087" i="4"/>
  <c r="J2087" i="4"/>
  <c r="I1495" i="4"/>
  <c r="I1632" i="4"/>
  <c r="I2088" i="4"/>
  <c r="I917" i="4"/>
  <c r="I1521" i="4"/>
  <c r="I1175" i="4"/>
  <c r="I523" i="4"/>
  <c r="I744" i="4"/>
  <c r="I278" i="4"/>
  <c r="I1991" i="4"/>
  <c r="I1269" i="4"/>
  <c r="I1218" i="4"/>
  <c r="I638" i="4"/>
  <c r="I2089" i="4"/>
  <c r="J2089" i="4"/>
  <c r="K2089" i="4"/>
  <c r="I2090" i="4"/>
  <c r="J2090" i="4"/>
  <c r="I2091" i="4"/>
  <c r="J2091" i="4"/>
  <c r="I1341" i="4"/>
  <c r="I2092" i="4"/>
  <c r="J2092" i="4"/>
  <c r="I231" i="4"/>
  <c r="I511" i="4"/>
  <c r="I2093" i="4"/>
  <c r="J2093" i="4"/>
  <c r="K2093" i="4"/>
  <c r="I827" i="4"/>
  <c r="I964" i="4"/>
  <c r="I2094" i="4"/>
  <c r="J2094" i="4"/>
  <c r="I1326" i="4"/>
  <c r="I1833" i="4"/>
  <c r="I1614" i="4"/>
  <c r="I742" i="4"/>
  <c r="I621" i="4"/>
  <c r="I1286" i="4"/>
  <c r="I587" i="4"/>
  <c r="I438" i="4"/>
  <c r="I519" i="4"/>
  <c r="I1416" i="4"/>
  <c r="I1170" i="4"/>
  <c r="I805" i="4"/>
  <c r="I2095" i="4"/>
  <c r="J2095" i="4"/>
  <c r="K2095" i="4"/>
  <c r="I1763" i="4"/>
  <c r="I303" i="4"/>
  <c r="I435" i="4"/>
  <c r="I465" i="4"/>
  <c r="I1573" i="4"/>
  <c r="I1672" i="4"/>
  <c r="I89" i="4"/>
  <c r="I2096" i="4"/>
  <c r="J2096" i="4"/>
  <c r="I737" i="4"/>
  <c r="I1012" i="4"/>
  <c r="I806" i="4"/>
  <c r="I2097" i="4"/>
  <c r="J2097" i="4"/>
  <c r="I2098" i="4"/>
  <c r="J2098" i="4"/>
  <c r="K2098" i="4"/>
  <c r="I1953" i="4"/>
  <c r="I251" i="4"/>
  <c r="I842" i="4"/>
  <c r="I2099" i="4"/>
  <c r="J2099" i="4"/>
  <c r="I2100" i="4"/>
  <c r="J2100" i="4"/>
  <c r="I954" i="4"/>
  <c r="I1961" i="4"/>
  <c r="I1895" i="4"/>
  <c r="I177" i="4"/>
  <c r="I932" i="4"/>
  <c r="I2101" i="4"/>
  <c r="J2101" i="4"/>
  <c r="K2101" i="4"/>
  <c r="I1392" i="4"/>
  <c r="I1681" i="4"/>
  <c r="I1005" i="4"/>
  <c r="I2102" i="4"/>
  <c r="J2102" i="4"/>
  <c r="K2102" i="4"/>
  <c r="I175" i="4"/>
  <c r="I1190" i="4"/>
  <c r="I2103" i="4"/>
  <c r="J2103" i="4"/>
  <c r="I69" i="4"/>
  <c r="I1882" i="4"/>
  <c r="I107" i="4"/>
  <c r="I1389" i="4"/>
  <c r="I982" i="4"/>
  <c r="I360" i="4"/>
  <c r="I867" i="4"/>
  <c r="I583" i="4"/>
  <c r="I1441" i="4"/>
  <c r="I194" i="4"/>
  <c r="I243" i="4"/>
  <c r="I1842" i="4"/>
  <c r="I1684" i="4"/>
  <c r="I557" i="4"/>
  <c r="I221" i="4"/>
  <c r="I749" i="4"/>
  <c r="I1535" i="4"/>
  <c r="I802" i="4"/>
  <c r="I1325" i="4"/>
  <c r="I2104" i="4"/>
  <c r="J2104" i="4"/>
  <c r="I1431" i="4"/>
  <c r="I550" i="4"/>
  <c r="I1244" i="4"/>
  <c r="I1080" i="4"/>
  <c r="I1713" i="4"/>
  <c r="I1430" i="4"/>
  <c r="I514" i="4"/>
  <c r="I2105" i="4"/>
  <c r="I540" i="4"/>
  <c r="I27" i="4"/>
  <c r="I1260" i="4"/>
  <c r="I877" i="4"/>
  <c r="I134" i="4"/>
  <c r="I600" i="4"/>
  <c r="I1622" i="4"/>
  <c r="I1992" i="4"/>
  <c r="I1424" i="4"/>
  <c r="I1085" i="4"/>
  <c r="I1162" i="4"/>
  <c r="I1496" i="4"/>
  <c r="I1892" i="4"/>
  <c r="I951" i="4"/>
  <c r="I1655" i="4"/>
  <c r="I1714" i="4"/>
  <c r="I2106" i="4"/>
  <c r="J2106" i="4"/>
  <c r="I758" i="4"/>
  <c r="I1923" i="4"/>
  <c r="I2107" i="4"/>
  <c r="I1144" i="4"/>
  <c r="I1782" i="4"/>
  <c r="I264" i="4"/>
  <c r="I1950" i="4"/>
  <c r="I1744" i="4"/>
  <c r="I1145" i="4"/>
  <c r="I1652" i="4"/>
  <c r="I1998" i="4"/>
  <c r="I1509" i="4"/>
  <c r="I1517" i="4"/>
  <c r="I1500" i="4"/>
  <c r="I127" i="4"/>
  <c r="I1151" i="4"/>
  <c r="I741" i="4"/>
  <c r="I517" i="4"/>
  <c r="I1150" i="4"/>
  <c r="I457" i="4"/>
  <c r="I1099" i="4"/>
  <c r="I1914" i="4"/>
  <c r="I1663" i="4"/>
  <c r="I817" i="4"/>
  <c r="I120" i="4"/>
  <c r="I664" i="4"/>
  <c r="I828" i="4"/>
  <c r="I1818" i="4"/>
  <c r="I1451" i="4"/>
  <c r="I206" i="4"/>
  <c r="I129" i="4"/>
  <c r="I208" i="4"/>
  <c r="I1773" i="4"/>
  <c r="I1256" i="4"/>
  <c r="I2108" i="4"/>
  <c r="J2108" i="4"/>
  <c r="I646" i="4"/>
  <c r="I2109" i="4"/>
  <c r="J2109" i="4"/>
  <c r="I1277" i="4"/>
  <c r="I680" i="4"/>
  <c r="I1234" i="4"/>
  <c r="I1322" i="4"/>
  <c r="I1022" i="4"/>
  <c r="I598" i="4"/>
  <c r="I1694" i="4"/>
  <c r="I1932" i="4"/>
  <c r="I1406" i="4"/>
  <c r="I1068" i="4"/>
  <c r="I1305" i="4"/>
  <c r="I408" i="4"/>
  <c r="I1725" i="4"/>
  <c r="I885" i="4"/>
  <c r="I486" i="4"/>
  <c r="I2110" i="4"/>
  <c r="J2110" i="4"/>
  <c r="I1355" i="4"/>
  <c r="I1931" i="4"/>
  <c r="I401" i="4"/>
  <c r="I1532" i="4"/>
  <c r="I999" i="4"/>
  <c r="I1994" i="4"/>
  <c r="I1804" i="4"/>
  <c r="I1137" i="4"/>
  <c r="I481" i="4"/>
  <c r="I1006" i="4"/>
  <c r="I1113" i="4"/>
  <c r="I1086" i="4"/>
  <c r="I1479" i="4"/>
  <c r="I1047" i="4"/>
  <c r="I524" i="4"/>
  <c r="I1501" i="4"/>
  <c r="I2111" i="4"/>
  <c r="I912" i="4"/>
  <c r="I923" i="4"/>
  <c r="I197" i="4"/>
  <c r="I746" i="4"/>
  <c r="I2112" i="4"/>
  <c r="J2112" i="4"/>
  <c r="K2112" i="4"/>
  <c r="I476" i="4"/>
  <c r="I1457" i="4"/>
  <c r="I1299" i="4"/>
  <c r="I529" i="4"/>
  <c r="I1184" i="4"/>
  <c r="I1379" i="4"/>
  <c r="I586" i="4"/>
  <c r="I1303" i="4"/>
  <c r="I2113" i="4"/>
  <c r="J2113" i="4"/>
  <c r="I2114" i="4"/>
  <c r="J2114" i="4"/>
  <c r="I2115" i="4"/>
  <c r="J2115" i="4"/>
  <c r="I48" i="4"/>
  <c r="I2116" i="4"/>
  <c r="J2116" i="4"/>
  <c r="I2117" i="4"/>
  <c r="J2117" i="4"/>
  <c r="K2117" i="4"/>
  <c r="I6" i="4"/>
  <c r="I658" i="4"/>
  <c r="I573" i="4"/>
  <c r="I2118" i="4"/>
  <c r="J2118" i="4"/>
  <c r="I2119" i="4"/>
  <c r="J2119" i="4"/>
  <c r="I116" i="4"/>
  <c r="I1109" i="4"/>
  <c r="I1739" i="4"/>
  <c r="I1819" i="4"/>
  <c r="I76" i="4"/>
  <c r="I1814" i="4"/>
  <c r="I1699" i="4"/>
  <c r="I399" i="4"/>
  <c r="I725" i="4"/>
  <c r="I1579" i="4"/>
  <c r="I232" i="4"/>
  <c r="I908" i="4"/>
  <c r="I85" i="4"/>
  <c r="I2120" i="4"/>
  <c r="J2120" i="4"/>
  <c r="I2121" i="4"/>
  <c r="J2121" i="4"/>
  <c r="K2121" i="4"/>
  <c r="I1177" i="4"/>
  <c r="I1718" i="4"/>
  <c r="I92" i="4"/>
  <c r="I2122" i="4"/>
  <c r="J2122" i="4"/>
  <c r="I1019" i="4"/>
  <c r="I171" i="4"/>
  <c r="I925" i="4"/>
  <c r="I288" i="4"/>
  <c r="I2123" i="4"/>
  <c r="J2123" i="4"/>
  <c r="I1212" i="4"/>
  <c r="I692" i="4"/>
  <c r="I187" i="4"/>
  <c r="I470" i="4"/>
  <c r="I388" i="4"/>
  <c r="I2124" i="4"/>
  <c r="J2124" i="4"/>
  <c r="I2125" i="4"/>
  <c r="J2125" i="4"/>
  <c r="I412" i="4"/>
  <c r="I2126" i="4"/>
  <c r="J2126" i="4"/>
  <c r="I145" i="4"/>
  <c r="I148" i="4"/>
  <c r="I2127" i="4"/>
  <c r="J2127" i="4"/>
  <c r="K2127" i="4"/>
  <c r="I260" i="4"/>
  <c r="I771" i="4"/>
  <c r="I188" i="4"/>
  <c r="I1363" i="4"/>
  <c r="I584" i="4"/>
  <c r="I1568" i="4"/>
  <c r="I1508" i="4"/>
  <c r="I543" i="4"/>
  <c r="I1337" i="4"/>
  <c r="I2128" i="4"/>
  <c r="I364" i="4"/>
  <c r="I400" i="4"/>
  <c r="I568" i="4"/>
  <c r="I282" i="4"/>
  <c r="I2129" i="4"/>
  <c r="J2129" i="4"/>
  <c r="I750" i="4"/>
  <c r="I1806" i="4"/>
  <c r="I1435" i="4"/>
  <c r="I1514" i="4"/>
  <c r="I1354" i="4"/>
  <c r="I1211" i="4"/>
  <c r="I698" i="4"/>
  <c r="I839" i="4"/>
  <c r="I1898" i="4"/>
  <c r="I376" i="4"/>
  <c r="I859" i="4"/>
  <c r="I913" i="4"/>
  <c r="I1233" i="4"/>
  <c r="I2130" i="4"/>
  <c r="I238" i="4"/>
  <c r="I1281" i="4"/>
  <c r="I662" i="4"/>
  <c r="I64" i="4"/>
  <c r="I983" i="4"/>
  <c r="I1557" i="4"/>
  <c r="I904" i="4"/>
  <c r="I111" i="4"/>
  <c r="I993" i="4"/>
  <c r="I1976" i="4"/>
  <c r="I2131" i="4"/>
  <c r="J2131" i="4"/>
  <c r="I1589" i="4"/>
  <c r="I1484" i="4"/>
  <c r="I1168" i="4"/>
  <c r="I995" i="4"/>
  <c r="I527" i="4"/>
  <c r="I61" i="4"/>
  <c r="I974" i="4"/>
  <c r="I1580" i="4"/>
  <c r="I1120" i="4"/>
  <c r="I1984" i="4"/>
  <c r="I430" i="4"/>
  <c r="I322" i="4"/>
  <c r="I887" i="4"/>
  <c r="I1708" i="4"/>
  <c r="I1007" i="4"/>
  <c r="I547" i="4"/>
  <c r="I345" i="4"/>
  <c r="I1063" i="4"/>
  <c r="I32" i="4"/>
  <c r="I4" i="4"/>
  <c r="I833" i="4"/>
  <c r="I1546" i="4"/>
  <c r="I1466" i="4"/>
  <c r="I898" i="4"/>
  <c r="I2132" i="4"/>
  <c r="J2132" i="4"/>
  <c r="I2133" i="4"/>
  <c r="J2133" i="4"/>
  <c r="I2134" i="4"/>
  <c r="J2134" i="4"/>
  <c r="I332" i="4"/>
  <c r="I1052" i="4"/>
  <c r="I327" i="4"/>
  <c r="I2135" i="4"/>
  <c r="J2135" i="4"/>
  <c r="I429" i="4"/>
  <c r="I1026" i="4"/>
  <c r="I2136" i="4"/>
  <c r="I284" i="4"/>
  <c r="I1578" i="4"/>
  <c r="I2137" i="4"/>
  <c r="J2137" i="4"/>
  <c r="K2137" i="4"/>
  <c r="I333" i="4"/>
  <c r="I306" i="4"/>
  <c r="I1667" i="4"/>
  <c r="I1206" i="4"/>
  <c r="I1705" i="4"/>
  <c r="I801" i="4"/>
  <c r="I155" i="4"/>
  <c r="I1776" i="4"/>
  <c r="I946" i="4"/>
  <c r="I96" i="4"/>
  <c r="I722" i="4"/>
  <c r="I1934" i="4"/>
  <c r="I826" i="4"/>
  <c r="I1147" i="4"/>
  <c r="I1951" i="4"/>
  <c r="I1707" i="4"/>
  <c r="I2138" i="4"/>
  <c r="J2138" i="4"/>
  <c r="K2138" i="4"/>
  <c r="I1858" i="4"/>
  <c r="I157" i="4"/>
  <c r="I1598" i="4"/>
  <c r="I768" i="4"/>
  <c r="I1126" i="4"/>
  <c r="I2139" i="4"/>
  <c r="J2139" i="4"/>
  <c r="I1178" i="4"/>
  <c r="I760" i="4"/>
  <c r="I909" i="4"/>
  <c r="I2140" i="4"/>
  <c r="J2140" i="4"/>
  <c r="I984" i="4"/>
  <c r="I1133" i="4"/>
  <c r="I967" i="4"/>
  <c r="I2141" i="4"/>
  <c r="J2141" i="4"/>
  <c r="I343" i="4"/>
  <c r="I1084" i="4"/>
  <c r="I956" i="4"/>
  <c r="I1141" i="4"/>
  <c r="I156" i="4"/>
  <c r="I824" i="4"/>
  <c r="I2142" i="4"/>
  <c r="I803" i="4"/>
  <c r="I769" i="4"/>
  <c r="I1067" i="4"/>
  <c r="I1600" i="4"/>
  <c r="I1527" i="4"/>
  <c r="I1726" i="4"/>
  <c r="I1745" i="4"/>
  <c r="I59" i="4"/>
  <c r="I2143" i="4"/>
  <c r="I2144" i="4"/>
  <c r="J2144" i="4"/>
  <c r="I2145" i="4"/>
  <c r="J2145" i="4"/>
  <c r="K2145" i="4"/>
  <c r="I1203" i="4"/>
  <c r="I1612" i="4"/>
  <c r="I2146" i="4"/>
  <c r="I233" i="4"/>
  <c r="I2147" i="4"/>
  <c r="I1130" i="4"/>
  <c r="I1645" i="4"/>
  <c r="I865" i="4"/>
  <c r="I2148" i="4"/>
  <c r="I256" i="4"/>
  <c r="I2149" i="4"/>
  <c r="I1613" i="4"/>
  <c r="I397" i="4"/>
  <c r="I840" i="4"/>
  <c r="I9" i="4"/>
  <c r="I893" i="4"/>
  <c r="I489" i="4"/>
  <c r="I455" i="4"/>
  <c r="I968" i="4"/>
  <c r="I882" i="4"/>
  <c r="I965" i="4"/>
  <c r="I714" i="4"/>
  <c r="I458" i="4"/>
  <c r="I1723" i="4"/>
  <c r="I41" i="4"/>
  <c r="I724" i="4"/>
  <c r="I1559" i="4"/>
  <c r="I1952" i="4"/>
  <c r="I588" i="4"/>
  <c r="I1481" i="4"/>
  <c r="I24" i="4"/>
  <c r="I466" i="4"/>
  <c r="I213" i="4"/>
  <c r="I684" i="4"/>
  <c r="I941" i="4"/>
  <c r="I1066" i="4"/>
  <c r="I87" i="4"/>
  <c r="I65" i="4"/>
  <c r="I191" i="4"/>
  <c r="I615" i="4"/>
  <c r="I1759" i="4"/>
  <c r="I2150" i="4"/>
  <c r="I182" i="4"/>
  <c r="I847" i="4"/>
  <c r="I1871" i="4"/>
  <c r="I1116" i="4"/>
  <c r="I1459" i="4"/>
  <c r="I68" i="4"/>
  <c r="I846" i="4"/>
  <c r="I1845" i="4"/>
  <c r="I855" i="4"/>
  <c r="I1734" i="4"/>
  <c r="I1033" i="4"/>
  <c r="I1771" i="4"/>
  <c r="I1452" i="4"/>
  <c r="I263" i="4"/>
  <c r="I276" i="4"/>
  <c r="I1372" i="4"/>
  <c r="I1103" i="4"/>
  <c r="I1213" i="4"/>
  <c r="I773" i="4"/>
  <c r="I1271" i="4"/>
  <c r="I31" i="4"/>
  <c r="I1815" i="4"/>
  <c r="I890" i="4"/>
  <c r="I1899" i="4"/>
  <c r="I1958" i="4"/>
  <c r="I180" i="4"/>
  <c r="I902" i="4"/>
  <c r="I874" i="4"/>
  <c r="I1609" i="4"/>
  <c r="I614" i="4"/>
  <c r="I966" i="4"/>
  <c r="I2151" i="4"/>
  <c r="I1078" i="4"/>
  <c r="I16" i="4"/>
  <c r="I873" i="4"/>
  <c r="I1625" i="4"/>
  <c r="I2152" i="4"/>
  <c r="I536" i="4"/>
  <c r="I2153" i="4"/>
  <c r="I416" i="4"/>
  <c r="I159" i="4"/>
  <c r="I1222" i="4"/>
  <c r="I2154" i="4"/>
  <c r="I2155" i="4"/>
  <c r="I1351" i="4"/>
  <c r="I370" i="4"/>
  <c r="I1627" i="4"/>
  <c r="I227" i="4"/>
  <c r="I242" i="4"/>
  <c r="I2156" i="4"/>
  <c r="I814" i="4"/>
  <c r="I1824" i="4"/>
  <c r="I2157" i="4"/>
  <c r="I1167" i="4"/>
  <c r="I792" i="4"/>
  <c r="I2158" i="4"/>
  <c r="I273" i="4"/>
  <c r="I1016" i="4"/>
  <c r="I1132" i="4"/>
  <c r="I283" i="4"/>
  <c r="I1575" i="4"/>
  <c r="I415" i="4"/>
  <c r="I1602" i="4"/>
  <c r="I2159" i="4"/>
  <c r="J2159" i="4"/>
  <c r="I1094" i="4"/>
  <c r="I473" i="4"/>
  <c r="I2160" i="4"/>
  <c r="I2161" i="4"/>
  <c r="J2161" i="4"/>
  <c r="I2162" i="4"/>
  <c r="J2162" i="4"/>
  <c r="I279" i="4"/>
  <c r="I2163" i="4"/>
  <c r="I1463" i="4"/>
  <c r="I2164" i="4"/>
  <c r="I409" i="4"/>
  <c r="I656" i="4"/>
  <c r="I650" i="4"/>
  <c r="I2165" i="4"/>
  <c r="I2166" i="4"/>
  <c r="J2166" i="4"/>
  <c r="I311" i="4"/>
  <c r="I1562" i="4"/>
  <c r="I2167" i="4"/>
  <c r="J2167" i="4"/>
  <c r="K2167" i="4"/>
  <c r="I2168" i="4"/>
  <c r="J2168" i="4"/>
  <c r="I79" i="4"/>
  <c r="I1594" i="4"/>
  <c r="I1640" i="4"/>
  <c r="I1860" i="4"/>
  <c r="I1772" i="4"/>
  <c r="I1135" i="4"/>
  <c r="I1456" i="4"/>
  <c r="I1503" i="4"/>
  <c r="I1422" i="4"/>
  <c r="I2169" i="4"/>
  <c r="I454" i="4"/>
  <c r="I338" i="4"/>
  <c r="I244" i="4"/>
  <c r="I1820" i="4"/>
  <c r="I710" i="4"/>
  <c r="I1930" i="4"/>
  <c r="I861" i="4"/>
  <c r="I1569" i="4"/>
  <c r="I1390" i="4"/>
  <c r="I1839" i="4"/>
  <c r="I1204" i="4"/>
  <c r="I2170" i="4"/>
  <c r="J2170" i="4"/>
  <c r="I1394" i="4"/>
  <c r="I170" i="4"/>
  <c r="I745" i="4"/>
  <c r="I1690" i="4"/>
  <c r="I732" i="4"/>
  <c r="I790" i="4"/>
  <c r="I1393" i="4"/>
  <c r="I1238" i="4"/>
  <c r="I1962" i="4"/>
  <c r="I1460" i="4"/>
  <c r="I2171" i="4"/>
  <c r="J2171" i="4"/>
  <c r="I1275" i="4"/>
  <c r="I1874" i="4"/>
  <c r="I1908" i="4"/>
  <c r="I1409" i="4"/>
  <c r="I1240" i="4"/>
  <c r="I1821" i="4"/>
  <c r="I2172" i="4"/>
  <c r="J2172" i="4"/>
  <c r="I1743" i="4"/>
  <c r="I1114" i="4"/>
  <c r="I1380" i="4"/>
  <c r="I921" i="4"/>
  <c r="I1865" i="4"/>
  <c r="I1367" i="4"/>
  <c r="I190" i="4"/>
  <c r="I1433" i="4"/>
  <c r="I318" i="4"/>
  <c r="I483" i="4"/>
  <c r="I1296" i="4"/>
  <c r="I1606" i="4"/>
  <c r="I1881" i="4"/>
  <c r="I1647" i="4"/>
  <c r="I1661" i="4"/>
  <c r="I1382" i="4"/>
  <c r="I546" i="4"/>
  <c r="I1563" i="4"/>
  <c r="I1101" i="4"/>
  <c r="I2173" i="4"/>
  <c r="J2173" i="4"/>
  <c r="I2174" i="4"/>
  <c r="J2174" i="4"/>
  <c r="I1036" i="4"/>
  <c r="I1887" i="4"/>
  <c r="I1152" i="4"/>
  <c r="I2175" i="4"/>
  <c r="J2175" i="4"/>
  <c r="K2175" i="4"/>
  <c r="I304" i="4"/>
  <c r="I2176" i="4"/>
  <c r="J2176" i="4"/>
  <c r="K2176" i="4"/>
  <c r="I777" i="4"/>
  <c r="I585" i="4"/>
  <c r="I1624" i="4"/>
  <c r="I2177" i="4"/>
  <c r="I784" i="4"/>
  <c r="I1978" i="4"/>
  <c r="I488" i="4"/>
  <c r="I682" i="4"/>
  <c r="I644" i="4"/>
  <c r="I1488" i="4"/>
  <c r="I1928" i="4"/>
  <c r="I1880" i="4"/>
  <c r="I425" i="4"/>
  <c r="I2178" i="4"/>
  <c r="I631" i="4"/>
  <c r="I578" i="4"/>
  <c r="I1610" i="4"/>
  <c r="I807" i="4"/>
  <c r="I86" i="4"/>
  <c r="I2179" i="4"/>
  <c r="I1765" i="4"/>
  <c r="I869" i="4"/>
  <c r="I783" i="4"/>
  <c r="I1164" i="4"/>
  <c r="I953" i="4"/>
  <c r="I981" i="4"/>
  <c r="I1851" i="4"/>
  <c r="I1788" i="4"/>
  <c r="I1912" i="4"/>
  <c r="I886" i="4"/>
  <c r="I1778" i="4"/>
  <c r="I38" i="4"/>
  <c r="I2180" i="4"/>
  <c r="I866" i="4"/>
  <c r="I209" i="4"/>
  <c r="I1470" i="4"/>
  <c r="I1037" i="4"/>
  <c r="I1960" i="4"/>
  <c r="I1334" i="4"/>
  <c r="I1669" i="4"/>
  <c r="I1620" i="4"/>
  <c r="I1777" i="4"/>
  <c r="I2181" i="4"/>
  <c r="I379" i="4"/>
  <c r="I1959" i="4"/>
  <c r="I2182" i="4"/>
  <c r="I1307" i="4"/>
  <c r="I1344" i="4"/>
  <c r="I2183" i="4"/>
  <c r="J2183" i="4"/>
  <c r="I2184" i="4"/>
  <c r="J2184" i="4"/>
  <c r="I686" i="4"/>
  <c r="I1362" i="4"/>
  <c r="I1964" i="4"/>
  <c r="I386" i="4"/>
  <c r="I468" i="4"/>
  <c r="I1148" i="4"/>
  <c r="I153" i="4"/>
  <c r="I1426" i="4"/>
  <c r="I774" i="4"/>
  <c r="I795" i="4"/>
  <c r="I149" i="4"/>
  <c r="I1395" i="4"/>
  <c r="I453" i="4"/>
  <c r="I1259" i="4"/>
  <c r="I1889" i="4"/>
  <c r="I755" i="4"/>
  <c r="I1236" i="4"/>
  <c r="I1498" i="4"/>
  <c r="I1300" i="4"/>
  <c r="I23" i="4"/>
  <c r="I653" i="4"/>
  <c r="I35" i="4"/>
  <c r="I1492" i="4"/>
  <c r="I1391" i="4"/>
  <c r="I911" i="4"/>
  <c r="I809" i="4"/>
  <c r="I147" i="4"/>
  <c r="I1423" i="4"/>
  <c r="I743" i="4"/>
  <c r="I2185" i="4"/>
  <c r="I2186" i="4"/>
  <c r="I2187" i="4"/>
  <c r="I1551" i="4"/>
  <c r="I1585" i="4"/>
  <c r="I1802" i="4"/>
  <c r="I1840" i="4"/>
  <c r="I1703" i="4"/>
  <c r="I2188" i="4"/>
  <c r="J2188" i="4"/>
  <c r="I2189" i="4"/>
  <c r="J2189" i="4"/>
  <c r="I2190" i="4"/>
  <c r="J2190" i="4"/>
  <c r="I1359" i="4"/>
  <c r="I1877" i="4"/>
  <c r="I1195" i="4"/>
  <c r="I234" i="4"/>
  <c r="I1055" i="4"/>
  <c r="I1279" i="4"/>
  <c r="I1990" i="4"/>
  <c r="I1853" i="4"/>
  <c r="I2191" i="4"/>
  <c r="J2191" i="4"/>
  <c r="I701" i="4"/>
  <c r="I254" i="4"/>
  <c r="I362" i="4"/>
  <c r="I1618" i="4"/>
  <c r="I717" i="4"/>
  <c r="I1524" i="4"/>
  <c r="I246" i="4"/>
  <c r="I1185" i="4"/>
  <c r="I47" i="4"/>
  <c r="I281" i="4"/>
  <c r="I1896" i="4"/>
  <c r="I335" i="4"/>
  <c r="I1717" i="4"/>
  <c r="I132" i="4"/>
  <c r="I2192" i="4"/>
  <c r="I2193" i="4"/>
  <c r="I460" i="4"/>
  <c r="I2194" i="4"/>
  <c r="I976" i="4"/>
  <c r="I1635" i="4"/>
  <c r="I185" i="4"/>
  <c r="I350" i="4"/>
  <c r="I1706" i="4"/>
  <c r="I1929" i="4"/>
  <c r="I2195" i="4"/>
  <c r="I1223" i="4"/>
  <c r="I1567" i="4"/>
  <c r="I657" i="4"/>
  <c r="I1897" i="4"/>
  <c r="I186" i="4"/>
  <c r="I2196" i="4"/>
  <c r="J2196" i="4"/>
  <c r="K2196" i="4"/>
  <c r="I1039" i="4"/>
  <c r="I1155" i="4"/>
  <c r="I1586" i="4"/>
  <c r="I2197" i="4"/>
  <c r="I1764" i="4"/>
  <c r="I211" i="4"/>
  <c r="I1601" i="4"/>
  <c r="I1450" i="4"/>
  <c r="I95" i="4"/>
  <c r="I2198" i="4"/>
  <c r="J2198" i="4"/>
  <c r="I713" i="4"/>
  <c r="I2199" i="4"/>
  <c r="I2200" i="4"/>
  <c r="J2200" i="4"/>
  <c r="I704" i="4"/>
  <c r="I1411" i="4"/>
  <c r="I922" i="4"/>
  <c r="I2201" i="4"/>
  <c r="I1570" i="4"/>
  <c r="I110" i="4"/>
  <c r="I146" i="4"/>
  <c r="I2202" i="4"/>
  <c r="I112" i="4"/>
  <c r="I39" i="4"/>
  <c r="I849" i="4"/>
  <c r="I1029" i="4"/>
  <c r="I128" i="4"/>
  <c r="I566" i="4"/>
  <c r="I220" i="4"/>
  <c r="I1590" i="4"/>
  <c r="I508" i="4"/>
  <c r="I467" i="4"/>
  <c r="I1003" i="4"/>
  <c r="I1607" i="4"/>
  <c r="I240" i="4"/>
  <c r="I22" i="4"/>
  <c r="I1228" i="4"/>
  <c r="I2203" i="4"/>
  <c r="I623" i="4"/>
  <c r="I659" i="4"/>
  <c r="I2204" i="4"/>
  <c r="J2204" i="4"/>
  <c r="I204" i="4"/>
  <c r="I230" i="4"/>
  <c r="I404" i="4"/>
  <c r="I1549" i="4"/>
  <c r="I1123" i="4"/>
  <c r="I25" i="4"/>
  <c r="I1419" i="4"/>
  <c r="I972" i="4"/>
  <c r="I2205" i="4"/>
  <c r="I1823" i="4"/>
  <c r="I848" i="4"/>
  <c r="I2206" i="4"/>
  <c r="I652" i="4"/>
  <c r="I2207" i="4"/>
  <c r="J2207" i="4"/>
  <c r="I552" i="4"/>
  <c r="I462" i="4"/>
  <c r="I49" i="4"/>
  <c r="I2208" i="4"/>
  <c r="I443" i="4"/>
  <c r="I748" i="4"/>
  <c r="I2209" i="4"/>
  <c r="I1825" i="4"/>
  <c r="I97" i="4"/>
  <c r="I1592" i="4"/>
  <c r="I1013" i="4"/>
  <c r="I1985" i="4"/>
  <c r="I617" i="4"/>
  <c r="I697" i="4"/>
  <c r="I971" i="4"/>
  <c r="I1507" i="4"/>
  <c r="I115" i="4"/>
  <c r="I1449" i="4"/>
  <c r="I1276" i="4"/>
  <c r="I1444" i="4"/>
  <c r="I1826" i="4"/>
  <c r="I1534" i="4"/>
  <c r="I1903" i="4"/>
  <c r="I312" i="4"/>
  <c r="I253" i="4"/>
  <c r="I910" i="4"/>
  <c r="I2210" i="4"/>
  <c r="I618" i="4"/>
  <c r="I1844" i="4"/>
  <c r="I2006" i="4"/>
  <c r="I2211" i="4"/>
  <c r="I1680" i="4"/>
  <c r="I997" i="4"/>
  <c r="I1571" i="4"/>
  <c r="I29" i="4"/>
  <c r="I341" i="4"/>
  <c r="I665" i="4"/>
  <c r="I452" i="4"/>
  <c r="I1996" i="4"/>
  <c r="I1139" i="4"/>
  <c r="I82" i="4"/>
  <c r="I363" i="4"/>
  <c r="I75" i="4"/>
  <c r="I957" i="4"/>
  <c r="I2212" i="4"/>
  <c r="I1779" i="4"/>
  <c r="I1662" i="4"/>
  <c r="I1536" i="4"/>
  <c r="I1072" i="4"/>
  <c r="I1643" i="4"/>
  <c r="I1679" i="4"/>
  <c r="I1415" i="4"/>
  <c r="I436" i="4"/>
  <c r="I255" i="4"/>
  <c r="I1783" i="4"/>
  <c r="I1644" i="4"/>
  <c r="I1262" i="4"/>
  <c r="I1968" i="4"/>
  <c r="I622" i="4"/>
  <c r="I28" i="4"/>
  <c r="I797" i="4"/>
  <c r="I250" i="4"/>
  <c r="I739" i="4"/>
  <c r="I1979" i="4"/>
  <c r="I437" i="4"/>
  <c r="I1615" i="4"/>
  <c r="I2213" i="4"/>
  <c r="I1803" i="4"/>
  <c r="I2214" i="4"/>
  <c r="I764" i="4"/>
  <c r="I647" i="4"/>
  <c r="I1254" i="4"/>
  <c r="I324" i="4"/>
  <c r="I173" i="4"/>
  <c r="I1095" i="4"/>
  <c r="I2215" i="4"/>
  <c r="I2216" i="4"/>
  <c r="I876" i="4"/>
  <c r="I905" i="4"/>
  <c r="I2217" i="4"/>
  <c r="I961" i="4"/>
  <c r="I695" i="4"/>
  <c r="I632" i="4"/>
  <c r="I414" i="4"/>
  <c r="I528" i="4"/>
  <c r="I266" i="4"/>
  <c r="I2218" i="4"/>
  <c r="I1188" i="4"/>
  <c r="I212" i="4"/>
  <c r="I1291" i="4"/>
  <c r="I2219" i="4"/>
  <c r="I871" i="4"/>
  <c r="I2220" i="4"/>
  <c r="I237" i="4"/>
  <c r="I1798" i="4"/>
  <c r="I1364" i="4"/>
  <c r="I2221" i="4"/>
  <c r="I2222" i="4"/>
  <c r="J2222" i="4"/>
  <c r="I491" i="4"/>
  <c r="I1702" i="4"/>
  <c r="I274" i="4"/>
  <c r="I582" i="4"/>
  <c r="I1733" i="4"/>
  <c r="I626" i="4"/>
  <c r="I1365" i="4"/>
  <c r="I738" i="4"/>
  <c r="I1490" i="4"/>
  <c r="I2223" i="4"/>
  <c r="I1340" i="4"/>
  <c r="I371" i="4"/>
  <c r="I915" i="4"/>
  <c r="I403" i="4"/>
  <c r="I446" i="4"/>
  <c r="I1700" i="4"/>
  <c r="I277" i="4"/>
  <c r="I2224" i="4"/>
  <c r="J2224" i="4"/>
  <c r="I101" i="4"/>
  <c r="I272" i="4"/>
  <c r="I929" i="4"/>
  <c r="I1263" i="4"/>
  <c r="I236" i="4"/>
  <c r="I591" i="4"/>
  <c r="I1731" i="4"/>
  <c r="I936" i="4"/>
  <c r="I158" i="4"/>
  <c r="I1701" i="4"/>
  <c r="I1868" i="4"/>
  <c r="I98" i="4"/>
  <c r="I1046" i="4"/>
  <c r="I1366" i="4"/>
  <c r="I930" i="4"/>
  <c r="I2225" i="4"/>
  <c r="I796" i="4"/>
  <c r="I1360" i="4"/>
  <c r="I818" i="4"/>
  <c r="I581" i="4"/>
  <c r="I2226" i="4"/>
  <c r="I900" i="4"/>
  <c r="I1969" i="4"/>
  <c r="I799" i="4"/>
  <c r="I2227" i="4"/>
  <c r="I538" i="4"/>
  <c r="I2228" i="4"/>
  <c r="I2229" i="4"/>
  <c r="I2230" i="4"/>
  <c r="I901" i="4"/>
  <c r="I2231" i="4"/>
  <c r="J2231" i="4"/>
  <c r="I348" i="4"/>
  <c r="I2232" i="4"/>
  <c r="J2232" i="4"/>
  <c r="I1675" i="4"/>
  <c r="I2233" i="4"/>
  <c r="I113" i="4"/>
  <c r="I606" i="4"/>
  <c r="I402" i="4"/>
  <c r="I1474" i="4"/>
  <c r="I1861" i="4"/>
  <c r="I616" i="4"/>
  <c r="I1482" i="4"/>
  <c r="I2234" i="4"/>
  <c r="I2235" i="4"/>
  <c r="I219" i="4"/>
  <c r="I2236" i="4"/>
  <c r="J2236" i="4"/>
  <c r="I789" i="4"/>
  <c r="I2237" i="4"/>
  <c r="J2237" i="4"/>
  <c r="I329" i="4"/>
  <c r="I2238" i="4"/>
  <c r="I2239" i="4"/>
  <c r="J2239" i="4"/>
  <c r="I2240" i="4"/>
  <c r="J2240" i="4"/>
  <c r="K2240" i="4"/>
  <c r="I36" i="4"/>
  <c r="I1901" i="4"/>
  <c r="I1230" i="4"/>
  <c r="I459" i="4"/>
  <c r="I1852" i="4"/>
  <c r="I2241" i="4"/>
  <c r="I728" i="4"/>
  <c r="I1327" i="4"/>
  <c r="I2242" i="4"/>
  <c r="I176" i="4"/>
  <c r="I2243" i="4"/>
  <c r="I639" i="4"/>
  <c r="I1730" i="4"/>
  <c r="I1349" i="4"/>
  <c r="I104" i="4"/>
  <c r="I858" i="4"/>
  <c r="I2244" i="4"/>
  <c r="I287" i="4"/>
  <c r="I851" i="4"/>
  <c r="I834" i="4"/>
  <c r="I1214" i="4"/>
  <c r="I1697" i="4"/>
  <c r="I2003" i="4"/>
  <c r="I1770" i="4"/>
  <c r="I478" i="4"/>
  <c r="I2245" i="4"/>
  <c r="I1712" i="4"/>
  <c r="I1043" i="4"/>
  <c r="I1641" i="4"/>
  <c r="I1187" i="4"/>
  <c r="I1784" i="4"/>
  <c r="I1346" i="4"/>
  <c r="I2246" i="4"/>
  <c r="I563" i="4"/>
  <c r="I1636" i="4"/>
  <c r="I1664" i="4"/>
  <c r="I786" i="4"/>
  <c r="I1009" i="4"/>
  <c r="I1510" i="4"/>
  <c r="I794" i="4"/>
  <c r="I502" i="4"/>
  <c r="I1149" i="4"/>
  <c r="I2247" i="4"/>
  <c r="J2247" i="4"/>
  <c r="I1472" i="4"/>
  <c r="I1790" i="4"/>
  <c r="I1287" i="4"/>
  <c r="I856" i="4"/>
  <c r="I1160" i="4"/>
  <c r="I181" i="4"/>
  <c r="I1439" i="4"/>
  <c r="I920" i="4"/>
  <c r="I1335" i="4"/>
  <c r="I1070" i="4"/>
  <c r="I1786" i="4"/>
  <c r="I960" i="4"/>
  <c r="I1378" i="4"/>
  <c r="I140" i="4"/>
  <c r="I723" i="4"/>
  <c r="I1024" i="4"/>
  <c r="I2248" i="4"/>
  <c r="I1436" i="4"/>
  <c r="I2249" i="4"/>
  <c r="J2249" i="4"/>
  <c r="K2249" i="4"/>
  <c r="I1941" i="4"/>
  <c r="I1830" i="4"/>
  <c r="I131" i="4"/>
  <c r="I469" i="4"/>
  <c r="I1926" i="4"/>
  <c r="I285" i="4"/>
  <c r="I1807" i="4"/>
  <c r="I1049" i="4"/>
  <c r="I928" i="4"/>
  <c r="I609" i="4"/>
  <c r="I275" i="4"/>
  <c r="I711" i="4"/>
  <c r="I1098" i="4"/>
  <c r="I574" i="4"/>
  <c r="I34" i="4"/>
  <c r="I544" i="4"/>
  <c r="I210" i="4"/>
  <c r="I1057" i="4"/>
  <c r="I1376" i="4"/>
  <c r="I2250" i="4"/>
  <c r="I122" i="4"/>
  <c r="I1100" i="4"/>
  <c r="I1350" i="4"/>
  <c r="I1418" i="4"/>
  <c r="I257" i="4"/>
  <c r="I1361" i="4"/>
  <c r="I150" i="4"/>
  <c r="I1285" i="4"/>
  <c r="I1809" i="4"/>
  <c r="I761" i="4"/>
  <c r="I1358" i="4"/>
  <c r="I373" i="4"/>
  <c r="I1227" i="4"/>
  <c r="I2251" i="4"/>
  <c r="J2251" i="4"/>
  <c r="K2251" i="4"/>
  <c r="I83" i="4"/>
  <c r="I735" i="4"/>
  <c r="I2252" i="4"/>
  <c r="I1973" i="4"/>
  <c r="I5" i="4"/>
  <c r="I780" i="4"/>
  <c r="I1097" i="4"/>
  <c r="I1611" i="4"/>
  <c r="I2253" i="4"/>
  <c r="I1884" i="4"/>
  <c r="I109" i="4"/>
  <c r="I512" i="4"/>
  <c r="I106" i="4"/>
  <c r="I143" i="4"/>
  <c r="I1475" i="4"/>
  <c r="I853" i="4"/>
  <c r="I11" i="4"/>
  <c r="I804" i="4"/>
  <c r="I45" i="4"/>
  <c r="I2254" i="4"/>
  <c r="I2255" i="4"/>
  <c r="I548" i="4"/>
  <c r="I1248" i="4"/>
  <c r="I184" i="4"/>
  <c r="I1368" i="4"/>
  <c r="I1224" i="4"/>
  <c r="I1226" i="4"/>
  <c r="I1163" i="4"/>
  <c r="I1599" i="4"/>
  <c r="I2256" i="4"/>
  <c r="I1691" i="4"/>
  <c r="I1111" i="4"/>
  <c r="I1595" i="4"/>
  <c r="I772" i="4"/>
  <c r="I687" i="4"/>
  <c r="I1468" i="4"/>
  <c r="I1042" i="4"/>
  <c r="I1328" i="4"/>
  <c r="I2257" i="4"/>
  <c r="I51" i="4"/>
  <c r="I498" i="4"/>
  <c r="I1542" i="4"/>
  <c r="I315" i="4"/>
  <c r="I490" i="4"/>
  <c r="I1004" i="4"/>
  <c r="I1329" i="4"/>
  <c r="I1425" i="4"/>
  <c r="I1963" i="4"/>
  <c r="I496" i="4"/>
  <c r="I569" i="4"/>
  <c r="I1638" i="4"/>
  <c r="I1429" i="4"/>
  <c r="I1083" i="4"/>
  <c r="I1576" i="4"/>
  <c r="I596" i="4"/>
  <c r="I70" i="4"/>
  <c r="I1838" i="4"/>
  <c r="I1241" i="4"/>
  <c r="I1075" i="4"/>
  <c r="I1239" i="4"/>
  <c r="I1464" i="4"/>
  <c r="I1843" i="4"/>
  <c r="I1936" i="4"/>
  <c r="I8" i="4"/>
  <c r="I605" i="4"/>
  <c r="I330" i="4"/>
  <c r="I1937" i="4"/>
  <c r="I681" i="4"/>
  <c r="I43" i="4"/>
  <c r="I2258" i="4"/>
  <c r="J2258" i="4"/>
  <c r="I1506" i="4"/>
  <c r="I1553" i="4"/>
  <c r="I577" i="4"/>
  <c r="I883" i="4"/>
  <c r="I316" i="4"/>
  <c r="I1728" i="4"/>
  <c r="I515" i="4"/>
  <c r="I367" i="4"/>
  <c r="I15" i="4"/>
  <c r="I679" i="4"/>
  <c r="I2259" i="4"/>
  <c r="I302" i="4"/>
  <c r="I2260" i="4"/>
  <c r="I2261" i="4"/>
  <c r="I2262" i="4"/>
  <c r="I2263" i="4"/>
  <c r="I1885" i="4"/>
  <c r="I1122" i="4"/>
  <c r="I719" i="4"/>
  <c r="I1621" i="4"/>
  <c r="I2264" i="4"/>
  <c r="I201" i="4"/>
  <c r="I1997" i="4"/>
  <c r="I1873" i="4"/>
  <c r="I1209" i="4"/>
  <c r="I567" i="4"/>
  <c r="I906" i="4"/>
  <c r="I2265" i="4"/>
  <c r="I705" i="4"/>
  <c r="I1253" i="4"/>
  <c r="I2266" i="4"/>
  <c r="J2266" i="4"/>
  <c r="I239" i="4"/>
  <c r="I1801" i="4"/>
  <c r="I1025" i="4"/>
  <c r="I1502" i="4"/>
  <c r="I1528" i="4"/>
  <c r="I1017" i="4"/>
  <c r="I2267" i="4"/>
  <c r="I1516" i="4"/>
  <c r="I2268" i="4"/>
  <c r="I2269" i="4"/>
  <c r="J2269" i="4"/>
  <c r="I1566" i="4"/>
  <c r="I2270" i="4"/>
  <c r="J2270" i="4"/>
  <c r="I21" i="4"/>
  <c r="I841" i="4"/>
  <c r="I1112" i="4"/>
  <c r="I1944" i="4"/>
  <c r="I1682" i="4"/>
  <c r="I1946" i="4"/>
  <c r="I1642" i="4"/>
  <c r="I163" i="4"/>
  <c r="I1685" i="4"/>
  <c r="I229" i="4"/>
  <c r="I2271" i="4"/>
  <c r="J2271" i="4"/>
  <c r="I441" i="4"/>
  <c r="I62" i="4"/>
  <c r="I1292" i="4"/>
  <c r="I998" i="4"/>
  <c r="I1550" i="4"/>
  <c r="I1751" i="4"/>
  <c r="I2272" i="4"/>
  <c r="J2272" i="4"/>
  <c r="I434" i="4"/>
  <c r="I1129" i="4"/>
  <c r="I42" i="4"/>
  <c r="I2273" i="4"/>
  <c r="I325" i="4"/>
  <c r="I2274" i="4"/>
  <c r="I268" i="4"/>
  <c r="I996" i="4"/>
  <c r="I1626" i="4"/>
  <c r="I891" i="4"/>
  <c r="I2275" i="4"/>
  <c r="I1879" i="4"/>
  <c r="I857" i="4"/>
  <c r="I660" i="4"/>
  <c r="I2276" i="4"/>
  <c r="I1343" i="4"/>
  <c r="I1069" i="4"/>
  <c r="I1041" i="4"/>
  <c r="I808" i="4"/>
  <c r="I161" i="4"/>
  <c r="I500" i="4"/>
  <c r="I571" i="4"/>
  <c r="I154" i="4"/>
  <c r="I2277" i="4"/>
  <c r="I1665" i="4"/>
  <c r="I2278" i="4"/>
  <c r="I1434" i="4"/>
  <c r="I815" i="4"/>
  <c r="I702" i="4"/>
  <c r="I895" i="4"/>
  <c r="I678" i="4"/>
  <c r="I1529" i="4"/>
  <c r="I1795" i="4"/>
  <c r="I888" i="4"/>
  <c r="I1588" i="4"/>
  <c r="I1220" i="4"/>
  <c r="I2004" i="4"/>
  <c r="I444" i="4"/>
  <c r="I1216" i="4"/>
  <c r="I1910" i="4"/>
  <c r="I1008" i="4"/>
  <c r="I1925" i="4"/>
  <c r="I1090" i="4"/>
  <c r="I1257" i="4"/>
  <c r="I963" i="4"/>
  <c r="I655" i="4"/>
  <c r="I1577" i="4"/>
  <c r="I1345" i="4"/>
  <c r="I307" i="4"/>
  <c r="I2279" i="4"/>
  <c r="I608" i="4"/>
  <c r="I12" i="4"/>
  <c r="I1194" i="4"/>
  <c r="I2280" i="4"/>
  <c r="J2280" i="4"/>
  <c r="I1753" i="4"/>
  <c r="I475" i="4"/>
  <c r="I1740" i="4"/>
  <c r="I850" i="4"/>
  <c r="I1657" i="4"/>
  <c r="I1455" i="4"/>
  <c r="I1986" i="4"/>
  <c r="I1834" i="4"/>
  <c r="I1687" i="4"/>
  <c r="I1883" i="4"/>
  <c r="I1916" i="4"/>
  <c r="I2281" i="4"/>
  <c r="J2281" i="4"/>
  <c r="I2282" i="4"/>
  <c r="J2282" i="4"/>
  <c r="I718" i="4"/>
  <c r="I532" i="4"/>
  <c r="I892" i="4"/>
  <c r="I1027" i="4"/>
  <c r="I1403" i="4"/>
  <c r="I641" i="4"/>
  <c r="I1974" i="4"/>
  <c r="I1108" i="4"/>
  <c r="I2283" i="4"/>
  <c r="I787" i="4"/>
  <c r="I1972" i="4"/>
  <c r="I308" i="4"/>
  <c r="I843" i="4"/>
  <c r="I2284" i="4"/>
  <c r="I90" i="4"/>
  <c r="I685" i="4"/>
  <c r="I228" i="4"/>
  <c r="I497" i="4"/>
  <c r="I305" i="4"/>
  <c r="I607" i="4"/>
  <c r="I1678" i="4"/>
  <c r="I1311" i="4"/>
  <c r="I135" i="4"/>
  <c r="I1105" i="4"/>
  <c r="I2285" i="4"/>
  <c r="I2286" i="4"/>
  <c r="I349" i="4"/>
  <c r="I487" i="4"/>
  <c r="I1091" i="4"/>
  <c r="I1282" i="4"/>
  <c r="I368" i="4"/>
  <c r="I493" i="4"/>
  <c r="I1308" i="4"/>
  <c r="I819" i="4"/>
  <c r="I1079" i="4"/>
  <c r="I1741" i="4"/>
  <c r="I1965" i="4"/>
  <c r="I1633" i="4"/>
  <c r="I442" i="4"/>
  <c r="I1161" i="4"/>
  <c r="I1146" i="4"/>
  <c r="I2287" i="4"/>
  <c r="J2287" i="4"/>
  <c r="I671" i="4"/>
  <c r="I1219" i="4"/>
  <c r="I464" i="4"/>
  <c r="I2288" i="4"/>
  <c r="I594" i="4"/>
  <c r="I1371" i="4"/>
  <c r="I169" i="4"/>
  <c r="I1970" i="4"/>
  <c r="I2289" i="4"/>
  <c r="I1504" i="4"/>
  <c r="I1797" i="4"/>
  <c r="I258" i="4"/>
  <c r="I1876" i="4"/>
  <c r="I752" i="4"/>
  <c r="I2290" i="4"/>
  <c r="I2291" i="4"/>
  <c r="I1639" i="4"/>
  <c r="I1924" i="4"/>
  <c r="I1995" i="4"/>
  <c r="I1333" i="4"/>
  <c r="I1156" i="4"/>
  <c r="I2292" i="4"/>
  <c r="I1166" i="4"/>
  <c r="I298" i="4"/>
  <c r="I1981" i="4"/>
  <c r="I1323" i="4"/>
  <c r="I1918" i="4"/>
  <c r="I1987" i="4"/>
  <c r="I2293" i="4"/>
  <c r="I1854" i="4"/>
  <c r="I1915" i="4"/>
  <c r="I1799" i="4"/>
  <c r="I2294" i="4"/>
  <c r="I1316" i="4"/>
  <c r="I2295" i="4"/>
  <c r="I1631" i="4"/>
  <c r="I1231" i="4"/>
  <c r="I1200" i="4"/>
  <c r="I1907" i="4"/>
  <c r="I1597" i="4"/>
  <c r="I2296" i="4"/>
  <c r="I767" i="4"/>
  <c r="I530" i="4"/>
  <c r="I411" i="4"/>
  <c r="I1446" i="4"/>
  <c r="I1191" i="4"/>
  <c r="I734" i="4"/>
  <c r="I1399" i="4"/>
  <c r="I81" i="4"/>
  <c r="I642" i="4"/>
  <c r="I862" i="4"/>
  <c r="I940" i="4"/>
  <c r="I776" i="4"/>
  <c r="I2297" i="4"/>
  <c r="I564" i="4"/>
  <c r="I565" i="4"/>
  <c r="I2" i="4"/>
  <c r="I1775" i="4"/>
  <c r="I63" i="4"/>
  <c r="I863" i="4"/>
  <c r="I432" i="4"/>
  <c r="I84" i="4"/>
  <c r="I1181" i="4"/>
  <c r="I1088" i="4"/>
  <c r="I2002" i="4"/>
  <c r="I125" i="4"/>
  <c r="I2298" i="4"/>
  <c r="I223" i="4"/>
  <c r="I1769" i="4"/>
  <c r="I1630" i="4"/>
  <c r="I1583" i="4"/>
  <c r="I1374" i="4"/>
  <c r="I494" i="4"/>
  <c r="I91" i="4"/>
  <c r="I141" i="4"/>
  <c r="I868" i="4"/>
  <c r="I757" i="4"/>
  <c r="I2299" i="4"/>
  <c r="I2300" i="4"/>
  <c r="I2301" i="4"/>
  <c r="I1677" i="4"/>
  <c r="I433" i="4"/>
  <c r="I2302" i="4"/>
  <c r="I2303" i="4"/>
  <c r="I57" i="4"/>
  <c r="I1454" i="4"/>
  <c r="I939" i="4"/>
  <c r="I978" i="4"/>
  <c r="I2304" i="4"/>
  <c r="I291" i="4"/>
  <c r="I1183" i="4"/>
  <c r="I1465" i="4"/>
  <c r="I2305" i="4"/>
  <c r="I509" i="4"/>
  <c r="I1081" i="4"/>
  <c r="I192" i="4"/>
  <c r="I1719" i="4"/>
  <c r="I2306" i="4"/>
  <c r="I654" i="4"/>
  <c r="I1462" i="4"/>
  <c r="I1229" i="4"/>
  <c r="I1724" i="4"/>
  <c r="I1729" i="4"/>
  <c r="I2307" i="4"/>
  <c r="I133" i="4"/>
  <c r="I1288" i="4"/>
  <c r="I1421" i="4"/>
  <c r="I1789" i="4"/>
  <c r="I706" i="4"/>
  <c r="I214" i="4"/>
  <c r="I934" i="4"/>
  <c r="I189" i="4"/>
  <c r="I1397" i="4"/>
  <c r="I1499" i="4"/>
  <c r="I427" i="4"/>
  <c r="I2308" i="4"/>
  <c r="J2308" i="4"/>
  <c r="I2309" i="4"/>
  <c r="J2309" i="4"/>
  <c r="I1171" i="4"/>
  <c r="I1237" i="4"/>
  <c r="I854" i="4"/>
  <c r="I2310" i="4"/>
  <c r="I1044" i="4"/>
  <c r="I1754" i="4"/>
  <c r="I160" i="4"/>
  <c r="I1817" i="4"/>
  <c r="I313" i="4"/>
  <c r="I2311" i="4"/>
  <c r="I1863" i="4"/>
  <c r="I1264" i="4"/>
  <c r="I1092" i="4"/>
  <c r="I1603" i="4"/>
  <c r="I1010" i="4"/>
  <c r="I226" i="4"/>
  <c r="I1560" i="4"/>
  <c r="I495" i="4"/>
  <c r="I1811" i="4"/>
  <c r="I417" i="4"/>
  <c r="I1596" i="4"/>
  <c r="I766" i="4"/>
  <c r="I60" i="4"/>
  <c r="I1905" i="4"/>
  <c r="I1710" i="4"/>
  <c r="I71" i="4"/>
  <c r="I2312" i="4"/>
  <c r="I1582" i="4"/>
  <c r="I1061" i="4"/>
  <c r="I1062" i="4"/>
  <c r="I720" i="4"/>
  <c r="I44" i="4"/>
  <c r="I328" i="4"/>
  <c r="I1945" i="4"/>
  <c r="I590" i="4"/>
  <c r="I924" i="4"/>
  <c r="I1373" i="4"/>
  <c r="I1478" i="4"/>
  <c r="I1306" i="4"/>
  <c r="I1485" i="4"/>
  <c r="I356" i="4"/>
  <c r="I123" i="4"/>
  <c r="I2313" i="4"/>
  <c r="I506" i="4"/>
  <c r="I2314" i="4"/>
  <c r="I2315" i="4"/>
  <c r="I1515" i="4"/>
  <c r="I1243" i="4"/>
  <c r="I975" i="4"/>
  <c r="I99" i="4"/>
  <c r="I2316" i="4"/>
  <c r="I1604" i="4"/>
  <c r="I2317" i="4"/>
  <c r="I1837" i="4"/>
  <c r="I1781" i="4"/>
  <c r="I2318" i="4"/>
  <c r="I267" i="4"/>
  <c r="I756" i="4"/>
  <c r="I610" i="4"/>
  <c r="I2319" i="4"/>
  <c r="I1339" i="4"/>
  <c r="I881" i="4"/>
  <c r="I1165" i="4"/>
  <c r="I1935" i="4"/>
  <c r="I1848" i="4"/>
  <c r="I382" i="4"/>
  <c r="I374" i="4"/>
  <c r="I390" i="4"/>
  <c r="I1943" i="4"/>
  <c r="I1812" i="4"/>
  <c r="I2320" i="4"/>
  <c r="I947" i="4"/>
  <c r="I836" i="4"/>
  <c r="I378" i="4"/>
  <c r="I811" i="4"/>
  <c r="I1572" i="4"/>
  <c r="I554" i="4"/>
  <c r="I992" i="4"/>
  <c r="I2321" i="4"/>
  <c r="I1555" i="4"/>
  <c r="I1232" i="4"/>
  <c r="I2322" i="4"/>
  <c r="I781" i="4"/>
  <c r="I779" i="4"/>
  <c r="I196" i="4"/>
  <c r="I2323" i="4"/>
  <c r="I2324" i="4"/>
  <c r="I2325" i="4"/>
  <c r="J2325" i="4"/>
  <c r="I2326" i="4"/>
  <c r="J2326" i="4"/>
  <c r="I26" i="4"/>
  <c r="I700" i="4"/>
  <c r="I2327" i="4"/>
  <c r="I162" i="4"/>
  <c r="I672" i="4"/>
  <c r="I1476" i="4"/>
  <c r="I2328" i="4"/>
  <c r="I751" i="4"/>
  <c r="I499" i="4"/>
  <c r="I2329" i="4"/>
  <c r="I1619" i="4"/>
  <c r="I67" i="4"/>
  <c r="I1558" i="4"/>
  <c r="I601" i="4"/>
  <c r="I1999" i="4"/>
  <c r="I948" i="4"/>
  <c r="I1407" i="4"/>
  <c r="I407" i="4"/>
  <c r="I1401" i="4"/>
  <c r="I2330" i="4"/>
  <c r="I2331" i="4"/>
  <c r="J2331" i="4"/>
  <c r="I580" i="4"/>
  <c r="I2332" i="4"/>
  <c r="I1432" i="4"/>
  <c r="I1890" i="4"/>
  <c r="I2333" i="4"/>
  <c r="I355" i="4"/>
  <c r="I485" i="4"/>
  <c r="I1688" i="4"/>
  <c r="I1711" i="4"/>
  <c r="I2334" i="4"/>
  <c r="J2334" i="4"/>
  <c r="I1548" i="4"/>
  <c r="I592" i="4"/>
  <c r="I651" i="4"/>
  <c r="I2335" i="4"/>
  <c r="I897" i="4"/>
  <c r="I1483" i="4"/>
  <c r="I985" i="4"/>
  <c r="I1686" i="4"/>
  <c r="I445" i="4"/>
  <c r="I1674" i="4"/>
  <c r="I1038" i="4"/>
  <c r="I1977" i="4"/>
  <c r="I1671" i="4"/>
  <c r="I820" i="4"/>
  <c r="I384" i="4"/>
  <c r="I1738" i="4"/>
  <c r="I2336" i="4"/>
  <c r="I2337" i="4"/>
  <c r="I1410" i="4"/>
  <c r="I1082" i="4"/>
  <c r="I970" i="4"/>
  <c r="I357" i="4"/>
  <c r="I1064" i="4"/>
  <c r="I1956" i="4"/>
  <c r="I747" i="4"/>
  <c r="I1808" i="4"/>
  <c r="I561" i="4"/>
  <c r="I625" i="4"/>
  <c r="I2001" i="4"/>
  <c r="I2338" i="4"/>
  <c r="I270" i="4"/>
  <c r="I1302" i="4"/>
  <c r="I740" i="4"/>
  <c r="I958" i="4"/>
  <c r="I2339" i="4"/>
  <c r="I676" i="4"/>
  <c r="I1832" i="4"/>
  <c r="I1831" i="4"/>
  <c r="I218" i="4"/>
  <c r="I688" i="4"/>
  <c r="I759" i="4"/>
  <c r="I1412" i="4"/>
  <c r="I1593" i="4"/>
  <c r="I326" i="4"/>
  <c r="I703" i="4"/>
  <c r="I2340" i="4"/>
  <c r="I1591" i="4"/>
  <c r="I1317" i="4"/>
  <c r="I1396" i="4"/>
  <c r="I1196" i="4"/>
  <c r="I447" i="4"/>
  <c r="I1519" i="4"/>
  <c r="I2341" i="4"/>
  <c r="I535" i="4"/>
  <c r="I1746" i="4"/>
  <c r="I1272" i="4"/>
  <c r="I1530" i="4"/>
  <c r="I613" i="4"/>
  <c r="I914" i="4"/>
  <c r="I1810" i="4"/>
  <c r="I2342" i="4"/>
  <c r="I531" i="4"/>
  <c r="I2343" i="4"/>
  <c r="I1301" i="4"/>
  <c r="I1336" i="4"/>
  <c r="I2344" i="4"/>
  <c r="I1467" i="4"/>
  <c r="I1294" i="4"/>
  <c r="I629" i="4"/>
  <c r="I105" i="4"/>
  <c r="I1127" i="4"/>
  <c r="I310" i="4"/>
  <c r="I1142" i="4"/>
  <c r="I675" i="4"/>
  <c r="I1486" i="4"/>
  <c r="I1531" i="4"/>
  <c r="I1347" i="4"/>
  <c r="I1313" i="4"/>
  <c r="I1574" i="4"/>
  <c r="I813" i="4"/>
  <c r="I1059" i="4"/>
  <c r="I1040" i="4"/>
  <c r="I513" i="4"/>
  <c r="I636" i="4"/>
  <c r="I1119" i="4"/>
  <c r="I1001" i="4"/>
  <c r="I562" i="4"/>
  <c r="I1458" i="4"/>
  <c r="I1917" i="4"/>
  <c r="I323" i="4"/>
  <c r="I1192" i="4"/>
  <c r="I1384" i="4"/>
  <c r="I1398" i="4"/>
  <c r="I1074" i="4"/>
  <c r="I2345" i="4"/>
  <c r="I969" i="4"/>
  <c r="I2346" i="4"/>
  <c r="I1274" i="4"/>
  <c r="I1732" i="4"/>
  <c r="I825" i="4"/>
  <c r="I1722" i="4"/>
  <c r="I1225" i="4"/>
  <c r="I1980" i="4"/>
  <c r="I1938" i="4"/>
  <c r="I297" i="4"/>
  <c r="I1716" i="4"/>
  <c r="I1747" i="4"/>
  <c r="I1564" i="4"/>
  <c r="I1975" i="4"/>
  <c r="I422" i="4"/>
  <c r="I988" i="4"/>
  <c r="I2347" i="4"/>
  <c r="J2347" i="4"/>
  <c r="I1134" i="4"/>
  <c r="I950" i="4"/>
  <c r="I2348" i="4"/>
  <c r="J2348" i="4"/>
  <c r="I624" i="4"/>
  <c r="I1314" i="4"/>
  <c r="I643" i="4"/>
  <c r="I1533" i="4"/>
  <c r="I707" i="4"/>
  <c r="I1388" i="4"/>
  <c r="I1197" i="4"/>
  <c r="I1318" i="4"/>
  <c r="I1370" i="4"/>
  <c r="I294" i="4"/>
  <c r="I2349" i="4"/>
  <c r="I2350" i="4"/>
  <c r="J2350" i="4"/>
  <c r="I1193" i="4"/>
  <c r="I1295" i="4"/>
  <c r="I875" i="4"/>
  <c r="I245" i="4"/>
  <c r="I2351" i="4"/>
  <c r="J2351" i="4"/>
  <c r="K2351" i="4"/>
  <c r="I2352" i="4"/>
  <c r="J2352" i="4"/>
  <c r="I1251" i="4"/>
  <c r="I1268" i="4"/>
  <c r="I74" i="4"/>
  <c r="I1768" i="4"/>
  <c r="I721" i="4"/>
  <c r="I252" i="4"/>
  <c r="I358" i="4"/>
  <c r="I1332" i="4"/>
  <c r="I178" i="4"/>
  <c r="I918" i="4"/>
  <c r="I1538" i="4"/>
  <c r="I1855" i="4"/>
  <c r="I1030" i="4"/>
  <c r="I942" i="4"/>
  <c r="I977" i="4"/>
  <c r="I1385" i="4"/>
  <c r="I1888" i="4"/>
  <c r="I102" i="4"/>
  <c r="I1153" i="4"/>
  <c r="I2353" i="4"/>
  <c r="J2353" i="4"/>
  <c r="I2354" i="4"/>
  <c r="J2354" i="4"/>
  <c r="I1793" i="4"/>
  <c r="I522" i="4"/>
  <c r="I2355" i="4"/>
  <c r="I1045" i="4"/>
  <c r="I1893" i="4"/>
  <c r="I301" i="4"/>
  <c r="I1404" i="4"/>
  <c r="I1660" i="4"/>
  <c r="I556" i="4"/>
  <c r="I117" i="4"/>
  <c r="I1118" i="4"/>
  <c r="I1989" i="4"/>
  <c r="I72" i="4"/>
  <c r="I1497" i="4"/>
  <c r="I354" i="4"/>
  <c r="I1920" i="4"/>
  <c r="I1966" i="4"/>
  <c r="I762" i="4"/>
  <c r="I559" i="4"/>
  <c r="I2356" i="4"/>
  <c r="I1438" i="4"/>
  <c r="I2357" i="4"/>
  <c r="I418" i="4"/>
  <c r="I572" i="4"/>
  <c r="I2358" i="4"/>
  <c r="I139" i="4"/>
  <c r="I1102" i="4"/>
  <c r="I2359" i="4"/>
  <c r="I1235" i="4"/>
  <c r="I413" i="4"/>
  <c r="I1034" i="4"/>
  <c r="I683" i="4"/>
  <c r="I570" i="4"/>
  <c r="I1293" i="4"/>
  <c r="I1525" i="4"/>
  <c r="I472" i="4"/>
  <c r="I962" i="4"/>
  <c r="I166" i="4"/>
  <c r="I1816" i="4"/>
  <c r="I342" i="4"/>
  <c r="I1922" i="4"/>
  <c r="I1179" i="4"/>
  <c r="I518" i="4"/>
  <c r="I884" i="4"/>
  <c r="I549" i="4"/>
  <c r="I1735" i="4"/>
  <c r="I1767" i="4"/>
  <c r="I30" i="4"/>
  <c r="I1375" i="4"/>
  <c r="I1420" i="4"/>
  <c r="I137" i="4"/>
  <c r="I1878" i="4"/>
  <c r="I505" i="4"/>
  <c r="I1032" i="4"/>
  <c r="I195" i="4"/>
  <c r="I1906" i="4"/>
  <c r="I1157" i="4"/>
  <c r="I949" i="4"/>
  <c r="I835" i="4"/>
  <c r="I708" i="4"/>
  <c r="I2360" i="4"/>
  <c r="I1290" i="4"/>
  <c r="I337" i="4"/>
  <c r="I1304" i="4"/>
  <c r="I321" i="4"/>
  <c r="I1250" i="4"/>
  <c r="I696" i="4"/>
  <c r="I2361" i="4"/>
  <c r="J2361" i="4"/>
  <c r="I1489" i="4"/>
  <c r="I14" i="4"/>
  <c r="I831" i="4"/>
  <c r="I1666" i="4"/>
  <c r="I545" i="4"/>
  <c r="I1850" i="4"/>
  <c r="I907" i="4"/>
  <c r="I471" i="4"/>
  <c r="I602" i="4"/>
  <c r="I1278" i="4"/>
  <c r="I2362" i="4"/>
  <c r="J2362" i="4"/>
  <c r="I1556" i="4"/>
  <c r="I763" i="4"/>
  <c r="I2363" i="4"/>
  <c r="I1709" i="4"/>
  <c r="I1659" i="4"/>
  <c r="I293" i="4"/>
  <c r="I2364" i="4"/>
  <c r="I1473" i="4"/>
  <c r="I1427" i="4"/>
  <c r="I2365" i="4"/>
  <c r="I775" i="4"/>
  <c r="I1273" i="4"/>
  <c r="I19" i="4"/>
  <c r="I1469" i="4"/>
  <c r="I2366" i="4"/>
  <c r="I1015" i="4"/>
  <c r="I2367" i="4"/>
  <c r="I1870" i="4"/>
  <c r="I2368" i="4"/>
  <c r="I202" i="4"/>
  <c r="I1761" i="4"/>
  <c r="I2369" i="4"/>
  <c r="J2369" i="4"/>
  <c r="I2370" i="4"/>
  <c r="J2370" i="4"/>
  <c r="I1051" i="4"/>
  <c r="I295" i="4"/>
  <c r="I1757" i="4"/>
  <c r="I1791" i="4"/>
  <c r="I1683" i="4"/>
  <c r="I1050" i="4"/>
  <c r="I2371" i="4"/>
  <c r="I770" i="4"/>
  <c r="I396" i="4"/>
  <c r="I484" i="4"/>
  <c r="I1440" i="4"/>
  <c r="I1381" i="4"/>
  <c r="I1443" i="4"/>
  <c r="I2372" i="4"/>
  <c r="I1693" i="4"/>
  <c r="I1927" i="4"/>
  <c r="I1310" i="4"/>
  <c r="I1692" i="4"/>
  <c r="I1617" i="4"/>
  <c r="I649" i="4"/>
  <c r="I1143" i="4"/>
  <c r="I1447" i="4"/>
  <c r="I1408" i="4"/>
  <c r="I2373" i="4"/>
  <c r="I108" i="4"/>
  <c r="I1856" i="4"/>
  <c r="I2374" i="4"/>
  <c r="J2374" i="4"/>
  <c r="I1948" i="4"/>
  <c r="I2375" i="4"/>
  <c r="I1189" i="4"/>
  <c r="I1955" i="4"/>
  <c r="I1159" i="4"/>
  <c r="I50" i="4"/>
  <c r="I456" i="4"/>
  <c r="I2376" i="4"/>
  <c r="I114" i="4"/>
  <c r="I2377" i="4"/>
  <c r="I172" i="4"/>
  <c r="I7" i="4"/>
  <c r="I2378" i="4"/>
  <c r="I126" i="4"/>
  <c r="I669" i="4"/>
  <c r="I989" i="4"/>
  <c r="I10" i="4"/>
  <c r="I1461" i="4"/>
  <c r="I286" i="4"/>
  <c r="I798" i="4"/>
  <c r="I2379" i="4"/>
  <c r="J2379" i="4"/>
  <c r="I292" i="4"/>
  <c r="I138" i="4"/>
  <c r="I2380" i="4"/>
  <c r="J2380" i="4"/>
  <c r="I365" i="4"/>
  <c r="I2381" i="4"/>
  <c r="J2381" i="4"/>
  <c r="K2381" i="4"/>
  <c r="I2382" i="4"/>
  <c r="J2382" i="4"/>
  <c r="I2383" i="4"/>
  <c r="J2383" i="4"/>
  <c r="I2384" i="4"/>
  <c r="J2384" i="4"/>
  <c r="I2385" i="4"/>
  <c r="J2385" i="4"/>
  <c r="I1749" i="4"/>
  <c r="I352" i="4"/>
  <c r="I1058" i="4"/>
  <c r="I1673" i="4"/>
  <c r="I2386" i="4"/>
  <c r="I1352" i="4"/>
  <c r="I1106" i="4"/>
  <c r="I845" i="4"/>
  <c r="I2387" i="4"/>
  <c r="J2387" i="4"/>
  <c r="I1616" i="4"/>
  <c r="I1136" i="4"/>
  <c r="I2388" i="4"/>
  <c r="J2388" i="4"/>
  <c r="I2389" i="4"/>
  <c r="J2389" i="4"/>
  <c r="K2389" i="4"/>
  <c r="I832" i="4"/>
  <c r="I1651" i="4"/>
  <c r="I2390" i="4"/>
  <c r="I558" i="4"/>
  <c r="I1182" i="4"/>
  <c r="I1428" i="4"/>
  <c r="I894" i="4"/>
  <c r="I611" i="4"/>
  <c r="I439" i="4"/>
  <c r="I504" i="4"/>
  <c r="I555" i="4"/>
  <c r="I1172" i="4"/>
  <c r="I677" i="4"/>
  <c r="I1829" i="4"/>
  <c r="I1513" i="4"/>
  <c r="I13" i="4"/>
  <c r="I1933" i="4"/>
  <c r="I1471" i="4"/>
  <c r="I419" i="4"/>
  <c r="I271" i="4"/>
  <c r="I380" i="4"/>
  <c r="I1522" i="4"/>
  <c r="I1242" i="4"/>
  <c r="I838" i="4"/>
  <c r="I729" i="4"/>
  <c r="I637" i="4"/>
  <c r="I1246" i="4"/>
  <c r="I300" i="4"/>
  <c r="I289" i="4"/>
  <c r="I1988" i="4"/>
  <c r="I369" i="4"/>
  <c r="I542" i="4"/>
  <c r="I2391" i="4"/>
  <c r="J2391" i="4"/>
  <c r="I2392" i="4"/>
  <c r="J2392" i="4"/>
  <c r="I2393" i="4"/>
  <c r="J2393" i="4"/>
  <c r="I2394" i="4"/>
  <c r="J2394" i="4"/>
  <c r="I1646" i="4"/>
  <c r="I1176" i="4"/>
  <c r="I539" i="4"/>
  <c r="I1402" i="4"/>
  <c r="I2395" i="4"/>
  <c r="J2395" i="4"/>
  <c r="I119" i="4"/>
  <c r="I2396" i="4"/>
  <c r="I331" i="4"/>
  <c r="I2397" i="4"/>
  <c r="J2397" i="4"/>
  <c r="I1173" i="4"/>
  <c r="I1154" i="4"/>
  <c r="I2398" i="4"/>
  <c r="I248" i="4"/>
  <c r="I945" i="4"/>
  <c r="I1828" i="4"/>
  <c r="I593" i="4"/>
  <c r="I1121" i="4"/>
  <c r="I1205" i="4"/>
  <c r="I2399" i="4"/>
  <c r="I1249" i="4"/>
  <c r="I2400" i="4"/>
  <c r="J2400" i="4"/>
  <c r="I2401" i="4"/>
  <c r="J2401" i="4"/>
  <c r="I17" i="4"/>
  <c r="I1174" i="4"/>
  <c r="I1445" i="4"/>
  <c r="I1297" i="4"/>
  <c r="I1014" i="4"/>
  <c r="I2402" i="4"/>
  <c r="J2402" i="4"/>
  <c r="I1028" i="4"/>
  <c r="I1011" i="4"/>
  <c r="I1356" i="4"/>
  <c r="I959" i="4"/>
  <c r="I1656" i="4"/>
  <c r="I1107" i="4"/>
  <c r="I633" i="4"/>
  <c r="I1400" i="4"/>
  <c r="I1315" i="4"/>
  <c r="I1847" i="4"/>
  <c r="I375" i="4"/>
  <c r="I152" i="4"/>
  <c r="I1266" i="4"/>
  <c r="I77" i="4"/>
  <c r="I1258" i="4"/>
  <c r="I2403" i="4"/>
  <c r="J2403" i="4"/>
  <c r="I1554" i="4"/>
  <c r="I320" i="4"/>
  <c r="I1202" i="4"/>
  <c r="I410" i="4"/>
  <c r="I1125" i="4"/>
  <c r="I1491" i="4"/>
  <c r="I1414" i="4"/>
  <c r="I640" i="4"/>
  <c r="I1649" i="4"/>
  <c r="I2404" i="4"/>
  <c r="I872" i="4"/>
  <c r="I199" i="4"/>
  <c r="I576" i="4"/>
  <c r="I1698" i="4"/>
  <c r="I1648" i="4"/>
  <c r="I1221" i="4"/>
  <c r="I1320" i="4"/>
  <c r="I1628" i="4"/>
  <c r="I2405" i="4"/>
  <c r="J2405" i="4"/>
  <c r="I952" i="4"/>
  <c r="I1338" i="4"/>
  <c r="I630" i="4"/>
  <c r="I393" i="4"/>
  <c r="I1629" i="4"/>
  <c r="I2406" i="4"/>
  <c r="J2406" i="4"/>
  <c r="K2406" i="4"/>
  <c r="I474" i="4"/>
  <c r="I1342" i="4"/>
  <c r="I58" i="4"/>
  <c r="I207" i="4"/>
  <c r="I603" i="4"/>
  <c r="I663" i="4"/>
  <c r="I1031" i="4"/>
  <c r="I1128" i="4"/>
  <c r="I1561" i="4"/>
  <c r="I937" i="4"/>
  <c r="I733" i="4"/>
  <c r="I1704" i="4"/>
  <c r="I645" i="4"/>
  <c r="I551" i="4"/>
  <c r="I691" i="4"/>
  <c r="I1245" i="4"/>
  <c r="I927" i="4"/>
  <c r="I1331" i="4"/>
  <c r="I1634" i="4"/>
  <c r="I1785" i="4"/>
  <c r="I261" i="4"/>
  <c r="I1653" i="4"/>
  <c r="I2407" i="4"/>
  <c r="J2407" i="4"/>
  <c r="I1002" i="4"/>
  <c r="I1321" i="4"/>
  <c r="I2408" i="4"/>
  <c r="I1919" i="4"/>
  <c r="I1413" i="4"/>
  <c r="I2409" i="4"/>
  <c r="J2409" i="4"/>
  <c r="K2409" i="4"/>
  <c r="I2410" i="4"/>
  <c r="J2410" i="4"/>
  <c r="K2410" i="4"/>
  <c r="I2411" i="4"/>
  <c r="J2411" i="4"/>
  <c r="I2412" i="4"/>
  <c r="J2412" i="4"/>
  <c r="I2413" i="4"/>
  <c r="J2413" i="4"/>
  <c r="I1186" i="4"/>
  <c r="I1758" i="4"/>
  <c r="I1283" i="4"/>
  <c r="I103" i="4"/>
  <c r="I1872" i="4"/>
  <c r="I56" i="4"/>
  <c r="I18" i="4"/>
  <c r="I990" i="4"/>
  <c r="I666" i="4"/>
  <c r="I1511" i="4"/>
  <c r="I2414" i="4"/>
  <c r="I2415" i="4"/>
  <c r="I979" i="4"/>
  <c r="I2416" i="4"/>
  <c r="I1695" i="4"/>
  <c r="I2417" i="4"/>
  <c r="J2417" i="4"/>
  <c r="I2418" i="4"/>
  <c r="J2418" i="4"/>
  <c r="K2418" i="4"/>
  <c r="I1383" i="4"/>
  <c r="I2419" i="4"/>
  <c r="J2419" i="4"/>
  <c r="I595" i="4"/>
  <c r="I973" i="4"/>
  <c r="I1048" i="4"/>
  <c r="I1957" i="4"/>
  <c r="I1448" i="4"/>
  <c r="I406" i="4"/>
  <c r="I1983" i="4"/>
  <c r="L1983" i="4"/>
  <c r="J1983" i="4"/>
  <c r="K1983" i="4"/>
  <c r="L406" i="4"/>
  <c r="J406" i="4"/>
  <c r="K406" i="4"/>
  <c r="L1448" i="4"/>
  <c r="J1448" i="4"/>
  <c r="K1448" i="4"/>
  <c r="L1957" i="4"/>
  <c r="J1957" i="4"/>
  <c r="K1957" i="4"/>
  <c r="L1048" i="4"/>
  <c r="J1048" i="4"/>
  <c r="K1048" i="4"/>
  <c r="L973" i="4"/>
  <c r="J973" i="4"/>
  <c r="K973" i="4"/>
  <c r="L595" i="4"/>
  <c r="J595" i="4"/>
  <c r="K595" i="4"/>
  <c r="L1383" i="4"/>
  <c r="J1383" i="4"/>
  <c r="K1383" i="4"/>
  <c r="L1695" i="4"/>
  <c r="J1695" i="4"/>
  <c r="K1695" i="4"/>
  <c r="J2416" i="4"/>
  <c r="L979" i="4"/>
  <c r="J979" i="4"/>
  <c r="K979" i="4"/>
  <c r="J2415" i="4"/>
  <c r="J2414" i="4"/>
  <c r="L1511" i="4"/>
  <c r="J1511" i="4"/>
  <c r="K1511" i="4"/>
  <c r="L666" i="4"/>
  <c r="J666" i="4"/>
  <c r="K666" i="4"/>
  <c r="L990" i="4"/>
  <c r="J990" i="4"/>
  <c r="K990" i="4"/>
  <c r="L18" i="4"/>
  <c r="J18" i="4"/>
  <c r="K18" i="4"/>
  <c r="L56" i="4"/>
  <c r="J56" i="4"/>
  <c r="K56" i="4"/>
  <c r="L1872" i="4"/>
  <c r="J1872" i="4"/>
  <c r="K1872" i="4"/>
  <c r="L103" i="4"/>
  <c r="J103" i="4"/>
  <c r="K103" i="4"/>
  <c r="L1283" i="4"/>
  <c r="J1283" i="4"/>
  <c r="K1283" i="4"/>
  <c r="L1758" i="4"/>
  <c r="J1758" i="4"/>
  <c r="K1758" i="4"/>
  <c r="L1186" i="4"/>
  <c r="J1186" i="4"/>
  <c r="K1186" i="4"/>
  <c r="L1413" i="4"/>
  <c r="J1413" i="4"/>
  <c r="K1413" i="4"/>
  <c r="L1919" i="4"/>
  <c r="J1919" i="4"/>
  <c r="K1919" i="4"/>
  <c r="J2408" i="4"/>
  <c r="K2408" i="4"/>
  <c r="L1321" i="4"/>
  <c r="J1321" i="4"/>
  <c r="K1321" i="4"/>
  <c r="L1002" i="4"/>
  <c r="J1002" i="4"/>
  <c r="K1002" i="4"/>
  <c r="L1653" i="4"/>
  <c r="J1653" i="4"/>
  <c r="K1653" i="4"/>
  <c r="L261" i="4"/>
  <c r="J261" i="4"/>
  <c r="K261" i="4"/>
  <c r="L1785" i="4"/>
  <c r="J1785" i="4"/>
  <c r="K1785" i="4"/>
  <c r="L1634" i="4"/>
  <c r="J1634" i="4"/>
  <c r="K1634" i="4"/>
  <c r="L1331" i="4"/>
  <c r="J1331" i="4"/>
  <c r="K1331" i="4"/>
  <c r="L927" i="4"/>
  <c r="J927" i="4"/>
  <c r="K927" i="4"/>
  <c r="L1245" i="4"/>
  <c r="J1245" i="4"/>
  <c r="K1245" i="4"/>
  <c r="L691" i="4"/>
  <c r="J691" i="4"/>
  <c r="K691" i="4"/>
  <c r="L551" i="4"/>
  <c r="J551" i="4"/>
  <c r="K551" i="4"/>
  <c r="L645" i="4"/>
  <c r="J645" i="4"/>
  <c r="K645" i="4"/>
  <c r="L1704" i="4"/>
  <c r="J1704" i="4"/>
  <c r="K1704" i="4"/>
  <c r="L733" i="4"/>
  <c r="J733" i="4"/>
  <c r="K733" i="4"/>
  <c r="L937" i="4"/>
  <c r="J937" i="4"/>
  <c r="K937" i="4"/>
  <c r="L1561" i="4"/>
  <c r="J1561" i="4"/>
  <c r="K1561" i="4"/>
  <c r="L1128" i="4"/>
  <c r="J1128" i="4"/>
  <c r="K1128" i="4"/>
  <c r="L1031" i="4"/>
  <c r="J1031" i="4"/>
  <c r="K1031" i="4"/>
  <c r="L663" i="4"/>
  <c r="J663" i="4"/>
  <c r="K663" i="4"/>
  <c r="L603" i="4"/>
  <c r="J603" i="4"/>
  <c r="K603" i="4"/>
  <c r="L207" i="4"/>
  <c r="J207" i="4"/>
  <c r="K207" i="4"/>
  <c r="L58" i="4"/>
  <c r="J58" i="4"/>
  <c r="K58" i="4"/>
  <c r="L1342" i="4"/>
  <c r="J1342" i="4"/>
  <c r="K1342" i="4"/>
  <c r="L474" i="4"/>
  <c r="J474" i="4"/>
  <c r="K474" i="4"/>
  <c r="L1629" i="4"/>
  <c r="J1629" i="4"/>
  <c r="K1629" i="4"/>
  <c r="L393" i="4"/>
  <c r="J393" i="4"/>
  <c r="K393" i="4"/>
  <c r="L630" i="4"/>
  <c r="J630" i="4"/>
  <c r="K630" i="4"/>
  <c r="L1338" i="4"/>
  <c r="J1338" i="4"/>
  <c r="K1338" i="4"/>
  <c r="L952" i="4"/>
  <c r="J952" i="4"/>
  <c r="K952" i="4"/>
  <c r="L1628" i="4"/>
  <c r="J1628" i="4"/>
  <c r="K1628" i="4"/>
  <c r="L1320" i="4"/>
  <c r="J1320" i="4"/>
  <c r="K1320" i="4"/>
  <c r="L1221" i="4"/>
  <c r="J1221" i="4"/>
  <c r="K1221" i="4"/>
  <c r="L1648" i="4"/>
  <c r="J1648" i="4"/>
  <c r="K1648" i="4"/>
  <c r="L1698" i="4"/>
  <c r="J1698" i="4"/>
  <c r="K1698" i="4"/>
  <c r="L576" i="4"/>
  <c r="J576" i="4"/>
  <c r="K576" i="4"/>
  <c r="L199" i="4"/>
  <c r="J199" i="4"/>
  <c r="K199" i="4"/>
  <c r="L872" i="4"/>
  <c r="J872" i="4"/>
  <c r="K872" i="4"/>
  <c r="J2404" i="4"/>
  <c r="L1649" i="4"/>
  <c r="J1649" i="4"/>
  <c r="K1649" i="4"/>
  <c r="L640" i="4"/>
  <c r="J640" i="4"/>
  <c r="K640" i="4"/>
  <c r="L1414" i="4"/>
  <c r="J1414" i="4"/>
  <c r="K1414" i="4"/>
  <c r="L1491" i="4"/>
  <c r="J1491" i="4"/>
  <c r="K1491" i="4"/>
  <c r="L1125" i="4"/>
  <c r="J1125" i="4"/>
  <c r="K1125" i="4"/>
  <c r="L410" i="4"/>
  <c r="J410" i="4"/>
  <c r="K410" i="4"/>
  <c r="L1202" i="4"/>
  <c r="J1202" i="4"/>
  <c r="K1202" i="4"/>
  <c r="L320" i="4"/>
  <c r="J320" i="4"/>
  <c r="K320" i="4"/>
  <c r="L1554" i="4"/>
  <c r="J1554" i="4"/>
  <c r="K1554" i="4"/>
  <c r="L1258" i="4"/>
  <c r="J1258" i="4"/>
  <c r="K1258" i="4"/>
  <c r="L77" i="4"/>
  <c r="J77" i="4"/>
  <c r="K77" i="4"/>
  <c r="L1266" i="4"/>
  <c r="J1266" i="4"/>
  <c r="K1266" i="4"/>
  <c r="L152" i="4"/>
  <c r="J152" i="4"/>
  <c r="K152" i="4"/>
  <c r="L375" i="4"/>
  <c r="J375" i="4"/>
  <c r="K375" i="4"/>
  <c r="L1847" i="4"/>
  <c r="J1847" i="4"/>
  <c r="K1847" i="4"/>
  <c r="L1315" i="4"/>
  <c r="J1315" i="4"/>
  <c r="K1315" i="4"/>
  <c r="L1400" i="4"/>
  <c r="J1400" i="4"/>
  <c r="K1400" i="4"/>
  <c r="L633" i="4"/>
  <c r="J633" i="4"/>
  <c r="K633" i="4"/>
  <c r="L1107" i="4"/>
  <c r="J1107" i="4"/>
  <c r="K1107" i="4"/>
  <c r="L1656" i="4"/>
  <c r="J1656" i="4"/>
  <c r="K1656" i="4"/>
  <c r="L959" i="4"/>
  <c r="J959" i="4"/>
  <c r="K959" i="4"/>
  <c r="L1356" i="4"/>
  <c r="J1356" i="4"/>
  <c r="K1356" i="4"/>
  <c r="L1011" i="4"/>
  <c r="J1011" i="4"/>
  <c r="K1011" i="4"/>
  <c r="L1028" i="4"/>
  <c r="J1028" i="4"/>
  <c r="K1028" i="4"/>
  <c r="L1014" i="4"/>
  <c r="J1014" i="4"/>
  <c r="K1014" i="4"/>
  <c r="L1297" i="4"/>
  <c r="J1297" i="4"/>
  <c r="K1297" i="4"/>
  <c r="L1445" i="4"/>
  <c r="J1445" i="4"/>
  <c r="K1445" i="4"/>
  <c r="L1174" i="4"/>
  <c r="J1174" i="4"/>
  <c r="K1174" i="4"/>
  <c r="L17" i="4"/>
  <c r="J17" i="4"/>
  <c r="K17" i="4"/>
  <c r="L1249" i="4"/>
  <c r="J1249" i="4"/>
  <c r="K1249" i="4"/>
  <c r="J2399" i="4"/>
  <c r="L1205" i="4"/>
  <c r="J1205" i="4"/>
  <c r="K1205" i="4"/>
  <c r="L1121" i="4"/>
  <c r="J1121" i="4"/>
  <c r="K1121" i="4"/>
  <c r="L593" i="4"/>
  <c r="J593" i="4"/>
  <c r="K593" i="4"/>
  <c r="L1828" i="4"/>
  <c r="J1828" i="4"/>
  <c r="K1828" i="4"/>
  <c r="L945" i="4"/>
  <c r="J945" i="4"/>
  <c r="K945" i="4"/>
  <c r="L248" i="4"/>
  <c r="J248" i="4"/>
  <c r="K248" i="4"/>
  <c r="J2398" i="4"/>
  <c r="K2398" i="4"/>
  <c r="L1154" i="4"/>
  <c r="J1154" i="4"/>
  <c r="K1154" i="4"/>
  <c r="L1173" i="4"/>
  <c r="J1173" i="4"/>
  <c r="K1173" i="4"/>
  <c r="L331" i="4"/>
  <c r="J331" i="4"/>
  <c r="K331" i="4"/>
  <c r="J2396" i="4"/>
  <c r="L119" i="4"/>
  <c r="J119" i="4"/>
  <c r="K119" i="4"/>
  <c r="L1402" i="4"/>
  <c r="J1402" i="4"/>
  <c r="K1402" i="4"/>
  <c r="L539" i="4"/>
  <c r="J539" i="4"/>
  <c r="K539" i="4"/>
  <c r="L1176" i="4"/>
  <c r="J1176" i="4"/>
  <c r="K1176" i="4"/>
  <c r="L1646" i="4"/>
  <c r="J1646" i="4"/>
  <c r="K1646" i="4"/>
  <c r="L542" i="4"/>
  <c r="J542" i="4"/>
  <c r="K542" i="4"/>
  <c r="L369" i="4"/>
  <c r="J369" i="4"/>
  <c r="K369" i="4"/>
  <c r="L1988" i="4"/>
  <c r="J1988" i="4"/>
  <c r="K1988" i="4"/>
  <c r="L289" i="4"/>
  <c r="J289" i="4"/>
  <c r="K289" i="4"/>
  <c r="L300" i="4"/>
  <c r="J300" i="4"/>
  <c r="K300" i="4"/>
  <c r="L1246" i="4"/>
  <c r="J1246" i="4"/>
  <c r="K1246" i="4"/>
  <c r="L637" i="4"/>
  <c r="J637" i="4"/>
  <c r="K637" i="4"/>
  <c r="L729" i="4"/>
  <c r="J729" i="4"/>
  <c r="K729" i="4"/>
  <c r="L838" i="4"/>
  <c r="J838" i="4"/>
  <c r="K838" i="4"/>
  <c r="L1242" i="4"/>
  <c r="J1242" i="4"/>
  <c r="K1242" i="4"/>
  <c r="L1522" i="4"/>
  <c r="J1522" i="4"/>
  <c r="K1522" i="4"/>
  <c r="L380" i="4"/>
  <c r="J380" i="4"/>
  <c r="K380" i="4"/>
  <c r="L271" i="4"/>
  <c r="J271" i="4"/>
  <c r="K271" i="4"/>
  <c r="L419" i="4"/>
  <c r="J419" i="4"/>
  <c r="K419" i="4"/>
  <c r="L1471" i="4"/>
  <c r="J1471" i="4"/>
  <c r="K1471" i="4"/>
  <c r="L1933" i="4"/>
  <c r="J1933" i="4"/>
  <c r="K1933" i="4"/>
  <c r="L13" i="4"/>
  <c r="J13" i="4"/>
  <c r="K13" i="4"/>
  <c r="L1513" i="4"/>
  <c r="J1513" i="4"/>
  <c r="K1513" i="4"/>
  <c r="L1829" i="4"/>
  <c r="J1829" i="4"/>
  <c r="K1829" i="4"/>
  <c r="L677" i="4"/>
  <c r="J677" i="4"/>
  <c r="K677" i="4"/>
  <c r="L1172" i="4"/>
  <c r="J1172" i="4"/>
  <c r="K1172" i="4"/>
  <c r="L555" i="4"/>
  <c r="J555" i="4"/>
  <c r="K555" i="4"/>
  <c r="L504" i="4"/>
  <c r="J504" i="4"/>
  <c r="K504" i="4"/>
  <c r="L439" i="4"/>
  <c r="J439" i="4"/>
  <c r="K439" i="4"/>
  <c r="L611" i="4"/>
  <c r="J611" i="4"/>
  <c r="K611" i="4"/>
  <c r="L894" i="4"/>
  <c r="J894" i="4"/>
  <c r="K894" i="4"/>
  <c r="L1428" i="4"/>
  <c r="J1428" i="4"/>
  <c r="K1428" i="4"/>
  <c r="L1182" i="4"/>
  <c r="J1182" i="4"/>
  <c r="K1182" i="4"/>
  <c r="L558" i="4"/>
  <c r="J558" i="4"/>
  <c r="K558" i="4"/>
  <c r="J2390" i="4"/>
  <c r="L1651" i="4"/>
  <c r="J1651" i="4"/>
  <c r="K1651" i="4"/>
  <c r="L832" i="4"/>
  <c r="J832" i="4"/>
  <c r="K832" i="4"/>
  <c r="L1136" i="4"/>
  <c r="J1136" i="4"/>
  <c r="K1136" i="4"/>
  <c r="L1616" i="4"/>
  <c r="J1616" i="4"/>
  <c r="K1616" i="4"/>
  <c r="L845" i="4"/>
  <c r="J845" i="4"/>
  <c r="K845" i="4"/>
  <c r="L1106" i="4"/>
  <c r="J1106" i="4"/>
  <c r="K1106" i="4"/>
  <c r="L1352" i="4"/>
  <c r="J1352" i="4"/>
  <c r="K1352" i="4"/>
  <c r="J2386" i="4"/>
  <c r="L1673" i="4"/>
  <c r="J1673" i="4"/>
  <c r="K1673" i="4"/>
  <c r="L1058" i="4"/>
  <c r="J1058" i="4"/>
  <c r="K1058" i="4"/>
  <c r="L352" i="4"/>
  <c r="J352" i="4"/>
  <c r="K352" i="4"/>
  <c r="L1749" i="4"/>
  <c r="J1749" i="4"/>
  <c r="K1749" i="4"/>
  <c r="L365" i="4"/>
  <c r="J365" i="4"/>
  <c r="K365" i="4"/>
  <c r="L138" i="4"/>
  <c r="J138" i="4"/>
  <c r="K138" i="4"/>
  <c r="L292" i="4"/>
  <c r="J292" i="4"/>
  <c r="K292" i="4"/>
  <c r="L798" i="4"/>
  <c r="J798" i="4"/>
  <c r="K798" i="4"/>
  <c r="L286" i="4"/>
  <c r="J286" i="4"/>
  <c r="K286" i="4"/>
  <c r="L1461" i="4"/>
  <c r="J1461" i="4"/>
  <c r="K1461" i="4"/>
  <c r="L10" i="4"/>
  <c r="L2416" i="4"/>
  <c r="J10" i="4"/>
  <c r="K10" i="4"/>
  <c r="L989" i="4"/>
  <c r="J989" i="4"/>
  <c r="K989" i="4"/>
  <c r="L669" i="4"/>
  <c r="J669" i="4"/>
  <c r="K669" i="4"/>
  <c r="L126" i="4"/>
  <c r="J126" i="4"/>
  <c r="K126" i="4"/>
  <c r="J2378" i="4"/>
  <c r="K2378" i="4"/>
  <c r="L7" i="4"/>
  <c r="J7" i="4"/>
  <c r="K7" i="4"/>
  <c r="L172" i="4"/>
  <c r="J172" i="4"/>
  <c r="K172" i="4"/>
  <c r="J2377" i="4"/>
  <c r="K2377" i="4"/>
  <c r="L114" i="4"/>
  <c r="J114" i="4"/>
  <c r="K114" i="4"/>
  <c r="J2376" i="4"/>
  <c r="L456" i="4"/>
  <c r="J456" i="4"/>
  <c r="K456" i="4"/>
  <c r="L50" i="4"/>
  <c r="J50" i="4"/>
  <c r="K50" i="4"/>
  <c r="L1159" i="4"/>
  <c r="J1159" i="4"/>
  <c r="K1159" i="4"/>
  <c r="L1955" i="4"/>
  <c r="J1955" i="4"/>
  <c r="K1955" i="4"/>
  <c r="L1189" i="4"/>
  <c r="J1189" i="4"/>
  <c r="K1189" i="4"/>
  <c r="J2375" i="4"/>
  <c r="L1948" i="4"/>
  <c r="J1948" i="4"/>
  <c r="K1948" i="4"/>
  <c r="L1856" i="4"/>
  <c r="J1856" i="4"/>
  <c r="K1856" i="4"/>
  <c r="L108" i="4"/>
  <c r="J108" i="4"/>
  <c r="K108" i="4"/>
  <c r="J2373" i="4"/>
  <c r="L1408" i="4"/>
  <c r="J1408" i="4"/>
  <c r="K1408" i="4"/>
  <c r="L1447" i="4"/>
  <c r="J1447" i="4"/>
  <c r="K1447" i="4"/>
  <c r="L1143" i="4"/>
  <c r="J1143" i="4"/>
  <c r="K1143" i="4"/>
  <c r="L649" i="4"/>
  <c r="J649" i="4"/>
  <c r="K649" i="4"/>
  <c r="L1617" i="4"/>
  <c r="J1617" i="4"/>
  <c r="K1617" i="4"/>
  <c r="L1692" i="4"/>
  <c r="J1692" i="4"/>
  <c r="K1692" i="4"/>
  <c r="L1310" i="4"/>
  <c r="J1310" i="4"/>
  <c r="K1310" i="4"/>
  <c r="L1927" i="4"/>
  <c r="J1927" i="4"/>
  <c r="K1927" i="4"/>
  <c r="L1693" i="4"/>
  <c r="J1693" i="4"/>
  <c r="K1693" i="4"/>
  <c r="J2372" i="4"/>
  <c r="L1443" i="4"/>
  <c r="J1443" i="4"/>
  <c r="K1443" i="4"/>
  <c r="L1381" i="4"/>
  <c r="J1381" i="4"/>
  <c r="K1381" i="4"/>
  <c r="L1440" i="4"/>
  <c r="J1440" i="4"/>
  <c r="K1440" i="4"/>
  <c r="L484" i="4"/>
  <c r="J484" i="4"/>
  <c r="K484" i="4"/>
  <c r="L396" i="4"/>
  <c r="J396" i="4"/>
  <c r="K396" i="4"/>
  <c r="L770" i="4"/>
  <c r="J770" i="4"/>
  <c r="K770" i="4"/>
  <c r="J2371" i="4"/>
  <c r="L1050" i="4"/>
  <c r="J1050" i="4"/>
  <c r="K1050" i="4"/>
  <c r="L1683" i="4"/>
  <c r="J1683" i="4"/>
  <c r="K1683" i="4"/>
  <c r="L1791" i="4"/>
  <c r="J1791" i="4"/>
  <c r="K1791" i="4"/>
  <c r="L1757" i="4"/>
  <c r="J1757" i="4"/>
  <c r="K1757" i="4"/>
  <c r="L295" i="4"/>
  <c r="J295" i="4"/>
  <c r="K295" i="4"/>
  <c r="L1051" i="4"/>
  <c r="J1051" i="4"/>
  <c r="K1051" i="4"/>
  <c r="L1761" i="4"/>
  <c r="J1761" i="4"/>
  <c r="K1761" i="4"/>
  <c r="L202" i="4"/>
  <c r="J202" i="4"/>
  <c r="K202" i="4"/>
  <c r="J2368" i="4"/>
  <c r="L1870" i="4"/>
  <c r="J1870" i="4"/>
  <c r="K1870" i="4"/>
  <c r="J2367" i="4"/>
  <c r="K2367" i="4"/>
  <c r="L1015" i="4"/>
  <c r="J1015" i="4"/>
  <c r="K1015" i="4"/>
  <c r="J2366" i="4"/>
  <c r="L1469" i="4"/>
  <c r="J1469" i="4"/>
  <c r="K1469" i="4"/>
  <c r="L19" i="4"/>
  <c r="J19" i="4"/>
  <c r="K19" i="4"/>
  <c r="L1273" i="4"/>
  <c r="J1273" i="4"/>
  <c r="K1273" i="4"/>
  <c r="L775" i="4"/>
  <c r="J775" i="4"/>
  <c r="K775" i="4"/>
  <c r="J2365" i="4"/>
  <c r="K2365" i="4"/>
  <c r="L1427" i="4"/>
  <c r="J1427" i="4"/>
  <c r="K1427" i="4"/>
  <c r="L1473" i="4"/>
  <c r="J1473" i="4"/>
  <c r="K1473" i="4"/>
  <c r="J2364" i="4"/>
  <c r="K2364" i="4"/>
  <c r="L293" i="4"/>
  <c r="J293" i="4"/>
  <c r="K293" i="4"/>
  <c r="L1659" i="4"/>
  <c r="J1659" i="4"/>
  <c r="K1659" i="4"/>
  <c r="L1709" i="4"/>
  <c r="J1709" i="4"/>
  <c r="K1709" i="4"/>
  <c r="L2363" i="4"/>
  <c r="J2363" i="4"/>
  <c r="L763" i="4"/>
  <c r="J763" i="4"/>
  <c r="K763" i="4"/>
  <c r="L1556" i="4"/>
  <c r="J1556" i="4"/>
  <c r="K1556" i="4"/>
  <c r="L1278" i="4"/>
  <c r="J1278" i="4"/>
  <c r="K1278" i="4"/>
  <c r="L602" i="4"/>
  <c r="J602" i="4"/>
  <c r="K602" i="4"/>
  <c r="L471" i="4"/>
  <c r="J471" i="4"/>
  <c r="K471" i="4"/>
  <c r="L907" i="4"/>
  <c r="J907" i="4"/>
  <c r="K907" i="4"/>
  <c r="L1850" i="4"/>
  <c r="J1850" i="4"/>
  <c r="K1850" i="4"/>
  <c r="L545" i="4"/>
  <c r="J545" i="4"/>
  <c r="K545" i="4"/>
  <c r="L1666" i="4"/>
  <c r="J1666" i="4"/>
  <c r="K1666" i="4"/>
  <c r="L831" i="4"/>
  <c r="J831" i="4"/>
  <c r="K831" i="4"/>
  <c r="L14" i="4"/>
  <c r="J14" i="4"/>
  <c r="K14" i="4"/>
  <c r="L1489" i="4"/>
  <c r="J1489" i="4"/>
  <c r="K1489" i="4"/>
  <c r="L696" i="4"/>
  <c r="J696" i="4"/>
  <c r="K696" i="4"/>
  <c r="L1250" i="4"/>
  <c r="J1250" i="4"/>
  <c r="K1250" i="4"/>
  <c r="L321" i="4"/>
  <c r="J321" i="4"/>
  <c r="K321" i="4"/>
  <c r="L1304" i="4"/>
  <c r="J1304" i="4"/>
  <c r="K1304" i="4"/>
  <c r="L337" i="4"/>
  <c r="J337" i="4"/>
  <c r="K337" i="4"/>
  <c r="L1290" i="4"/>
  <c r="J1290" i="4"/>
  <c r="K1290" i="4"/>
  <c r="J2360" i="4"/>
  <c r="K2360" i="4"/>
  <c r="L708" i="4"/>
  <c r="J708" i="4"/>
  <c r="K708" i="4"/>
  <c r="L835" i="4"/>
  <c r="J835" i="4"/>
  <c r="K835" i="4"/>
  <c r="L949" i="4"/>
  <c r="J949" i="4"/>
  <c r="K949" i="4"/>
  <c r="L1157" i="4"/>
  <c r="J1157" i="4"/>
  <c r="K1157" i="4"/>
  <c r="L1906" i="4"/>
  <c r="J1906" i="4"/>
  <c r="K1906" i="4"/>
  <c r="L195" i="4"/>
  <c r="J195" i="4"/>
  <c r="K195" i="4"/>
  <c r="L1032" i="4"/>
  <c r="J1032" i="4"/>
  <c r="K1032" i="4"/>
  <c r="J505" i="4"/>
  <c r="K505" i="4"/>
  <c r="L1878" i="4"/>
  <c r="J1878" i="4"/>
  <c r="K1878" i="4"/>
  <c r="L137" i="4"/>
  <c r="J137" i="4"/>
  <c r="K137" i="4"/>
  <c r="L1420" i="4"/>
  <c r="J1420" i="4"/>
  <c r="K1420" i="4"/>
  <c r="L1375" i="4"/>
  <c r="J1375" i="4"/>
  <c r="K1375" i="4"/>
  <c r="L30" i="4"/>
  <c r="J30" i="4"/>
  <c r="K30" i="4"/>
  <c r="L1767" i="4"/>
  <c r="J1767" i="4"/>
  <c r="K1767" i="4"/>
  <c r="L1735" i="4"/>
  <c r="J1735" i="4"/>
  <c r="K1735" i="4"/>
  <c r="L549" i="4"/>
  <c r="J549" i="4"/>
  <c r="K549" i="4"/>
  <c r="L884" i="4"/>
  <c r="J884" i="4"/>
  <c r="K884" i="4"/>
  <c r="L518" i="4"/>
  <c r="J518" i="4"/>
  <c r="K518" i="4"/>
  <c r="L1179" i="4"/>
  <c r="J1179" i="4"/>
  <c r="K1179" i="4"/>
  <c r="L1922" i="4"/>
  <c r="J1922" i="4"/>
  <c r="K1922" i="4"/>
  <c r="L342" i="4"/>
  <c r="J342" i="4"/>
  <c r="K342" i="4"/>
  <c r="L1816" i="4"/>
  <c r="J1816" i="4"/>
  <c r="K1816" i="4"/>
  <c r="L166" i="4"/>
  <c r="J166" i="4"/>
  <c r="K166" i="4"/>
  <c r="L962" i="4"/>
  <c r="J962" i="4"/>
  <c r="K962" i="4"/>
  <c r="L472" i="4"/>
  <c r="J472" i="4"/>
  <c r="K472" i="4"/>
  <c r="L1525" i="4"/>
  <c r="J1525" i="4"/>
  <c r="K1525" i="4"/>
  <c r="L1293" i="4"/>
  <c r="J1293" i="4"/>
  <c r="K1293" i="4"/>
  <c r="L570" i="4"/>
  <c r="J570" i="4"/>
  <c r="K570" i="4"/>
  <c r="L683" i="4"/>
  <c r="J683" i="4"/>
  <c r="K683" i="4"/>
  <c r="L1034" i="4"/>
  <c r="J1034" i="4"/>
  <c r="K1034" i="4"/>
  <c r="L413" i="4"/>
  <c r="J413" i="4"/>
  <c r="K413" i="4"/>
  <c r="L1235" i="4"/>
  <c r="J1235" i="4"/>
  <c r="K1235" i="4"/>
  <c r="J2359" i="4"/>
  <c r="L1102" i="4"/>
  <c r="J1102" i="4"/>
  <c r="K1102" i="4"/>
  <c r="L139" i="4"/>
  <c r="J139" i="4"/>
  <c r="K139" i="4"/>
  <c r="J2358" i="4"/>
  <c r="L572" i="4"/>
  <c r="J572" i="4"/>
  <c r="K572" i="4"/>
  <c r="L418" i="4"/>
  <c r="J418" i="4"/>
  <c r="K418" i="4"/>
  <c r="J2357" i="4"/>
  <c r="L1438" i="4"/>
  <c r="J1438" i="4"/>
  <c r="K1438" i="4"/>
  <c r="J2356" i="4"/>
  <c r="K2356" i="4"/>
  <c r="L559" i="4"/>
  <c r="J559" i="4"/>
  <c r="K559" i="4"/>
  <c r="L762" i="4"/>
  <c r="J762" i="4"/>
  <c r="K762" i="4"/>
  <c r="L1966" i="4"/>
  <c r="J1966" i="4"/>
  <c r="K1966" i="4"/>
  <c r="L1920" i="4"/>
  <c r="J1920" i="4"/>
  <c r="K1920" i="4"/>
  <c r="L354" i="4"/>
  <c r="J354" i="4"/>
  <c r="K354" i="4"/>
  <c r="L1497" i="4"/>
  <c r="J1497" i="4"/>
  <c r="K1497" i="4"/>
  <c r="L72" i="4"/>
  <c r="J72" i="4"/>
  <c r="K72" i="4"/>
  <c r="L1989" i="4"/>
  <c r="J1989" i="4"/>
  <c r="K1989" i="4"/>
  <c r="L1118" i="4"/>
  <c r="J1118" i="4"/>
  <c r="K1118" i="4"/>
  <c r="L117" i="4"/>
  <c r="J117" i="4"/>
  <c r="K117" i="4"/>
  <c r="L556" i="4"/>
  <c r="J556" i="4"/>
  <c r="K556" i="4"/>
  <c r="L1660" i="4"/>
  <c r="J1660" i="4"/>
  <c r="K1660" i="4"/>
  <c r="L1404" i="4"/>
  <c r="J1404" i="4"/>
  <c r="K1404" i="4"/>
  <c r="L301" i="4"/>
  <c r="J301" i="4"/>
  <c r="K301" i="4"/>
  <c r="L1893" i="4"/>
  <c r="J1893" i="4"/>
  <c r="K1893" i="4"/>
  <c r="L1045" i="4"/>
  <c r="J1045" i="4"/>
  <c r="K1045" i="4"/>
  <c r="J2355" i="4"/>
  <c r="L522" i="4"/>
  <c r="J522" i="4"/>
  <c r="K522" i="4"/>
  <c r="L1793" i="4"/>
  <c r="J1793" i="4"/>
  <c r="K1793" i="4"/>
  <c r="L1153" i="4"/>
  <c r="J1153" i="4"/>
  <c r="K1153" i="4"/>
  <c r="J102" i="4"/>
  <c r="K102" i="4"/>
  <c r="L1888" i="4"/>
  <c r="J1888" i="4"/>
  <c r="K1888" i="4"/>
  <c r="L1385" i="4"/>
  <c r="J1385" i="4"/>
  <c r="K1385" i="4"/>
  <c r="L977" i="4"/>
  <c r="J977" i="4"/>
  <c r="K977" i="4"/>
  <c r="L942" i="4"/>
  <c r="J942" i="4"/>
  <c r="K942" i="4"/>
  <c r="L1030" i="4"/>
  <c r="J1030" i="4"/>
  <c r="K1030" i="4"/>
  <c r="L1855" i="4"/>
  <c r="J1855" i="4"/>
  <c r="K1855" i="4"/>
  <c r="L1538" i="4"/>
  <c r="J1538" i="4"/>
  <c r="K1538" i="4"/>
  <c r="L918" i="4"/>
  <c r="J918" i="4"/>
  <c r="K918" i="4"/>
  <c r="L178" i="4"/>
  <c r="J178" i="4"/>
  <c r="K178" i="4"/>
  <c r="L1332" i="4"/>
  <c r="J1332" i="4"/>
  <c r="K1332" i="4"/>
  <c r="J358" i="4"/>
  <c r="K358" i="4"/>
  <c r="L252" i="4"/>
  <c r="J252" i="4"/>
  <c r="K252" i="4"/>
  <c r="L721" i="4"/>
  <c r="J721" i="4"/>
  <c r="K721" i="4"/>
  <c r="L1768" i="4"/>
  <c r="J1768" i="4"/>
  <c r="K1768" i="4"/>
  <c r="L74" i="4"/>
  <c r="J74" i="4"/>
  <c r="K74" i="4"/>
  <c r="L1268" i="4"/>
  <c r="J1268" i="4"/>
  <c r="K1268" i="4"/>
  <c r="L1251" i="4"/>
  <c r="J1251" i="4"/>
  <c r="K1251" i="4"/>
  <c r="L245" i="4"/>
  <c r="J245" i="4"/>
  <c r="K245" i="4"/>
  <c r="L875" i="4"/>
  <c r="J875" i="4"/>
  <c r="K875" i="4"/>
  <c r="L1295" i="4"/>
  <c r="J1295" i="4"/>
  <c r="K1295" i="4"/>
  <c r="L1193" i="4"/>
  <c r="J1193" i="4"/>
  <c r="K1193" i="4"/>
  <c r="L2349" i="4"/>
  <c r="L2350" i="4"/>
  <c r="J2349" i="4"/>
  <c r="L294" i="4"/>
  <c r="J294" i="4"/>
  <c r="K294" i="4"/>
  <c r="L1370" i="4"/>
  <c r="J1370" i="4"/>
  <c r="K1370" i="4"/>
  <c r="L1318" i="4"/>
  <c r="J1318" i="4"/>
  <c r="K1318" i="4"/>
  <c r="L1197" i="4"/>
  <c r="J1197" i="4"/>
  <c r="K1197" i="4"/>
  <c r="L1388" i="4"/>
  <c r="J1388" i="4"/>
  <c r="K1388" i="4"/>
  <c r="L707" i="4"/>
  <c r="J707" i="4"/>
  <c r="K707" i="4"/>
  <c r="L1533" i="4"/>
  <c r="J1533" i="4"/>
  <c r="K1533" i="4"/>
  <c r="L643" i="4"/>
  <c r="J643" i="4"/>
  <c r="K643" i="4"/>
  <c r="L1314" i="4"/>
  <c r="J1314" i="4"/>
  <c r="K1314" i="4"/>
  <c r="L624" i="4"/>
  <c r="J624" i="4"/>
  <c r="K624" i="4"/>
  <c r="L950" i="4"/>
  <c r="J950" i="4"/>
  <c r="K950" i="4"/>
  <c r="L1134" i="4"/>
  <c r="J1134" i="4"/>
  <c r="K1134" i="4"/>
  <c r="L988" i="4"/>
  <c r="J988" i="4"/>
  <c r="K988" i="4"/>
  <c r="L422" i="4"/>
  <c r="J422" i="4"/>
  <c r="K422" i="4"/>
  <c r="L1975" i="4"/>
  <c r="J1975" i="4"/>
  <c r="K1975" i="4"/>
  <c r="L1564" i="4"/>
  <c r="J1564" i="4"/>
  <c r="K1564" i="4"/>
  <c r="L1747" i="4"/>
  <c r="J1747" i="4"/>
  <c r="K1747" i="4"/>
  <c r="L1716" i="4"/>
  <c r="J1716" i="4"/>
  <c r="K1716" i="4"/>
  <c r="L297" i="4"/>
  <c r="J297" i="4"/>
  <c r="K297" i="4"/>
  <c r="L1938" i="4"/>
  <c r="J1938" i="4"/>
  <c r="K1938" i="4"/>
  <c r="L1980" i="4"/>
  <c r="J1980" i="4"/>
  <c r="K1980" i="4"/>
  <c r="L1225" i="4"/>
  <c r="J1225" i="4"/>
  <c r="K1225" i="4"/>
  <c r="L1722" i="4"/>
  <c r="J1722" i="4"/>
  <c r="K1722" i="4"/>
  <c r="L825" i="4"/>
  <c r="J825" i="4"/>
  <c r="K825" i="4"/>
  <c r="L1732" i="4"/>
  <c r="J1732" i="4"/>
  <c r="K1732" i="4"/>
  <c r="L1274" i="4"/>
  <c r="J1274" i="4"/>
  <c r="K1274" i="4"/>
  <c r="L2346" i="4"/>
  <c r="J2346" i="4"/>
  <c r="L969" i="4"/>
  <c r="J969" i="4"/>
  <c r="K969" i="4"/>
  <c r="J2345" i="4"/>
  <c r="L1074" i="4"/>
  <c r="J1074" i="4"/>
  <c r="K1074" i="4"/>
  <c r="L1398" i="4"/>
  <c r="J1398" i="4"/>
  <c r="K1398" i="4"/>
  <c r="L1384" i="4"/>
  <c r="J1384" i="4"/>
  <c r="K1384" i="4"/>
  <c r="L1192" i="4"/>
  <c r="J1192" i="4"/>
  <c r="K1192" i="4"/>
  <c r="L323" i="4"/>
  <c r="J323" i="4"/>
  <c r="K323" i="4"/>
  <c r="L1917" i="4"/>
  <c r="J1917" i="4"/>
  <c r="K1917" i="4"/>
  <c r="L1458" i="4"/>
  <c r="J1458" i="4"/>
  <c r="K1458" i="4"/>
  <c r="L562" i="4"/>
  <c r="J562" i="4"/>
  <c r="K562" i="4"/>
  <c r="L1001" i="4"/>
  <c r="J1001" i="4"/>
  <c r="K1001" i="4"/>
  <c r="L1119" i="4"/>
  <c r="J1119" i="4"/>
  <c r="K1119" i="4"/>
  <c r="L636" i="4"/>
  <c r="J636" i="4"/>
  <c r="K636" i="4"/>
  <c r="L513" i="4"/>
  <c r="J513" i="4"/>
  <c r="K513" i="4"/>
  <c r="L1040" i="4"/>
  <c r="J1040" i="4"/>
  <c r="K1040" i="4"/>
  <c r="L1059" i="4"/>
  <c r="J1059" i="4"/>
  <c r="K1059" i="4"/>
  <c r="L813" i="4"/>
  <c r="J813" i="4"/>
  <c r="K813" i="4"/>
  <c r="L1574" i="4"/>
  <c r="J1574" i="4"/>
  <c r="K1574" i="4"/>
  <c r="L1313" i="4"/>
  <c r="J1313" i="4"/>
  <c r="K1313" i="4"/>
  <c r="L1347" i="4"/>
  <c r="J1347" i="4"/>
  <c r="K1347" i="4"/>
  <c r="L1531" i="4"/>
  <c r="J1531" i="4"/>
  <c r="K1531" i="4"/>
  <c r="L1486" i="4"/>
  <c r="J1486" i="4"/>
  <c r="K1486" i="4"/>
  <c r="L675" i="4"/>
  <c r="J675" i="4"/>
  <c r="K675" i="4"/>
  <c r="L1142" i="4"/>
  <c r="J1142" i="4"/>
  <c r="K1142" i="4"/>
  <c r="L310" i="4"/>
  <c r="J310" i="4"/>
  <c r="K310" i="4"/>
  <c r="L1127" i="4"/>
  <c r="J1127" i="4"/>
  <c r="K1127" i="4"/>
  <c r="L105" i="4"/>
  <c r="J105" i="4"/>
  <c r="K105" i="4"/>
  <c r="L629" i="4"/>
  <c r="J629" i="4"/>
  <c r="K629" i="4"/>
  <c r="L1294" i="4"/>
  <c r="J1294" i="4"/>
  <c r="K1294" i="4"/>
  <c r="L1467" i="4"/>
  <c r="J1467" i="4"/>
  <c r="K1467" i="4"/>
  <c r="J2344" i="4"/>
  <c r="K2344" i="4"/>
  <c r="L1336" i="4"/>
  <c r="J1336" i="4"/>
  <c r="K1336" i="4"/>
  <c r="L1301" i="4"/>
  <c r="J1301" i="4"/>
  <c r="K1301" i="4"/>
  <c r="L2343" i="4"/>
  <c r="J2343" i="4"/>
  <c r="L531" i="4"/>
  <c r="J531" i="4"/>
  <c r="K531" i="4"/>
  <c r="J2342" i="4"/>
  <c r="L1810" i="4"/>
  <c r="J1810" i="4"/>
  <c r="K1810" i="4"/>
  <c r="L914" i="4"/>
  <c r="J914" i="4"/>
  <c r="K914" i="4"/>
  <c r="L613" i="4"/>
  <c r="J613" i="4"/>
  <c r="K613" i="4"/>
  <c r="L1530" i="4"/>
  <c r="J1530" i="4"/>
  <c r="K1530" i="4"/>
  <c r="L1272" i="4"/>
  <c r="J1272" i="4"/>
  <c r="K1272" i="4"/>
  <c r="L1746" i="4"/>
  <c r="J1746" i="4"/>
  <c r="K1746" i="4"/>
  <c r="L535" i="4"/>
  <c r="J535" i="4"/>
  <c r="K535" i="4"/>
  <c r="J2341" i="4"/>
  <c r="L1519" i="4"/>
  <c r="J1519" i="4"/>
  <c r="K1519" i="4"/>
  <c r="L447" i="4"/>
  <c r="J447" i="4"/>
  <c r="K447" i="4"/>
  <c r="L1196" i="4"/>
  <c r="J1196" i="4"/>
  <c r="K1196" i="4"/>
  <c r="L1396" i="4"/>
  <c r="J1396" i="4"/>
  <c r="K1396" i="4"/>
  <c r="L1317" i="4"/>
  <c r="J1317" i="4"/>
  <c r="K1317" i="4"/>
  <c r="L1591" i="4"/>
  <c r="J1591" i="4"/>
  <c r="K1591" i="4"/>
  <c r="J2340" i="4"/>
  <c r="K2340" i="4"/>
  <c r="L703" i="4"/>
  <c r="J703" i="4"/>
  <c r="K703" i="4"/>
  <c r="L326" i="4"/>
  <c r="J326" i="4"/>
  <c r="K326" i="4"/>
  <c r="L1593" i="4"/>
  <c r="J1593" i="4"/>
  <c r="K1593" i="4"/>
  <c r="L1412" i="4"/>
  <c r="J1412" i="4"/>
  <c r="K1412" i="4"/>
  <c r="L759" i="4"/>
  <c r="J759" i="4"/>
  <c r="K759" i="4"/>
  <c r="L688" i="4"/>
  <c r="J688" i="4"/>
  <c r="K688" i="4"/>
  <c r="L218" i="4"/>
  <c r="J218" i="4"/>
  <c r="K218" i="4"/>
  <c r="L1831" i="4"/>
  <c r="J1831" i="4"/>
  <c r="K1831" i="4"/>
  <c r="L1832" i="4"/>
  <c r="J1832" i="4"/>
  <c r="K1832" i="4"/>
  <c r="L676" i="4"/>
  <c r="J676" i="4"/>
  <c r="K676" i="4"/>
  <c r="J2339" i="4"/>
  <c r="L958" i="4"/>
  <c r="J958" i="4"/>
  <c r="K958" i="4"/>
  <c r="L740" i="4"/>
  <c r="J740" i="4"/>
  <c r="K740" i="4"/>
  <c r="L1302" i="4"/>
  <c r="J1302" i="4"/>
  <c r="K1302" i="4"/>
  <c r="L270" i="4"/>
  <c r="L2355" i="4"/>
  <c r="J270" i="4"/>
  <c r="K270" i="4"/>
  <c r="L2338" i="4"/>
  <c r="J2338" i="4"/>
  <c r="J2001" i="4"/>
  <c r="K2001" i="4"/>
  <c r="L625" i="4"/>
  <c r="J625" i="4"/>
  <c r="K625" i="4"/>
  <c r="L561" i="4"/>
  <c r="J561" i="4"/>
  <c r="K561" i="4"/>
  <c r="L1808" i="4"/>
  <c r="J1808" i="4"/>
  <c r="K1808" i="4"/>
  <c r="L747" i="4"/>
  <c r="J747" i="4"/>
  <c r="K747" i="4"/>
  <c r="J1956" i="4"/>
  <c r="K1956" i="4"/>
  <c r="L1064" i="4"/>
  <c r="J1064" i="4"/>
  <c r="K1064" i="4"/>
  <c r="L357" i="4"/>
  <c r="J357" i="4"/>
  <c r="K357" i="4"/>
  <c r="L970" i="4"/>
  <c r="J970" i="4"/>
  <c r="K970" i="4"/>
  <c r="L1082" i="4"/>
  <c r="J1082" i="4"/>
  <c r="K1082" i="4"/>
  <c r="L1410" i="4"/>
  <c r="J1410" i="4"/>
  <c r="K1410" i="4"/>
  <c r="J2337" i="4"/>
  <c r="J2336" i="4"/>
  <c r="L1738" i="4"/>
  <c r="J1738" i="4"/>
  <c r="K1738" i="4"/>
  <c r="L384" i="4"/>
  <c r="J384" i="4"/>
  <c r="K384" i="4"/>
  <c r="L820" i="4"/>
  <c r="J820" i="4"/>
  <c r="K820" i="4"/>
  <c r="L1671" i="4"/>
  <c r="J1671" i="4"/>
  <c r="K1671" i="4"/>
  <c r="J1977" i="4"/>
  <c r="K1977" i="4"/>
  <c r="L1038" i="4"/>
  <c r="J1038" i="4"/>
  <c r="K1038" i="4"/>
  <c r="L1674" i="4"/>
  <c r="J1674" i="4"/>
  <c r="K1674" i="4"/>
  <c r="L445" i="4"/>
  <c r="J445" i="4"/>
  <c r="K445" i="4"/>
  <c r="L1686" i="4"/>
  <c r="J1686" i="4"/>
  <c r="K1686" i="4"/>
  <c r="L985" i="4"/>
  <c r="J985" i="4"/>
  <c r="K985" i="4"/>
  <c r="L1483" i="4"/>
  <c r="J1483" i="4"/>
  <c r="K1483" i="4"/>
  <c r="L897" i="4"/>
  <c r="J897" i="4"/>
  <c r="K897" i="4"/>
  <c r="J2335" i="4"/>
  <c r="L651" i="4"/>
  <c r="J651" i="4"/>
  <c r="K651" i="4"/>
  <c r="L592" i="4"/>
  <c r="J592" i="4"/>
  <c r="K592" i="4"/>
  <c r="L1548" i="4"/>
  <c r="J1548" i="4"/>
  <c r="K1548" i="4"/>
  <c r="L1711" i="4"/>
  <c r="J1711" i="4"/>
  <c r="K1711" i="4"/>
  <c r="L1688" i="4"/>
  <c r="J1688" i="4"/>
  <c r="K1688" i="4"/>
  <c r="L485" i="4"/>
  <c r="J485" i="4"/>
  <c r="K485" i="4"/>
  <c r="L355" i="4"/>
  <c r="J355" i="4"/>
  <c r="K355" i="4"/>
  <c r="L2333" i="4"/>
  <c r="J2333" i="4"/>
  <c r="L1890" i="4"/>
  <c r="J1890" i="4"/>
  <c r="K1890" i="4"/>
  <c r="L1432" i="4"/>
  <c r="J1432" i="4"/>
  <c r="K1432" i="4"/>
  <c r="J2332" i="4"/>
  <c r="L580" i="4"/>
  <c r="J580" i="4"/>
  <c r="K580" i="4"/>
  <c r="L2330" i="4"/>
  <c r="L2331" i="4"/>
  <c r="J2330" i="4"/>
  <c r="L1401" i="4"/>
  <c r="J1401" i="4"/>
  <c r="K1401" i="4"/>
  <c r="L407" i="4"/>
  <c r="J407" i="4"/>
  <c r="K407" i="4"/>
  <c r="L1407" i="4"/>
  <c r="J1407" i="4"/>
  <c r="K1407" i="4"/>
  <c r="L948" i="4"/>
  <c r="J948" i="4"/>
  <c r="K948" i="4"/>
  <c r="J1999" i="4"/>
  <c r="K1999" i="4"/>
  <c r="L601" i="4"/>
  <c r="J601" i="4"/>
  <c r="K601" i="4"/>
  <c r="L1558" i="4"/>
  <c r="J1558" i="4"/>
  <c r="K1558" i="4"/>
  <c r="L67" i="4"/>
  <c r="J67" i="4"/>
  <c r="K67" i="4"/>
  <c r="L1619" i="4"/>
  <c r="J1619" i="4"/>
  <c r="K1619" i="4"/>
  <c r="L2329" i="4"/>
  <c r="J2329" i="4"/>
  <c r="L499" i="4"/>
  <c r="J499" i="4"/>
  <c r="K499" i="4"/>
  <c r="L751" i="4"/>
  <c r="J751" i="4"/>
  <c r="K751" i="4"/>
  <c r="J2328" i="4"/>
  <c r="L1476" i="4"/>
  <c r="J1476" i="4"/>
  <c r="K1476" i="4"/>
  <c r="L672" i="4"/>
  <c r="J672" i="4"/>
  <c r="K672" i="4"/>
  <c r="L162" i="4"/>
  <c r="L2375" i="4"/>
  <c r="J162" i="4"/>
  <c r="K162" i="4"/>
  <c r="J2327" i="4"/>
  <c r="L700" i="4"/>
  <c r="J700" i="4"/>
  <c r="K700" i="4"/>
  <c r="L26" i="4"/>
  <c r="J26" i="4"/>
  <c r="K26" i="4"/>
  <c r="J2324" i="4"/>
  <c r="J2323" i="4"/>
  <c r="L196" i="4"/>
  <c r="L2364" i="4"/>
  <c r="J196" i="4"/>
  <c r="K196" i="4"/>
  <c r="L779" i="4"/>
  <c r="J779" i="4"/>
  <c r="K779" i="4"/>
  <c r="L781" i="4"/>
  <c r="J781" i="4"/>
  <c r="K781" i="4"/>
  <c r="J2322" i="4"/>
  <c r="L1232" i="4"/>
  <c r="J1232" i="4"/>
  <c r="K1232" i="4"/>
  <c r="L1555" i="4"/>
  <c r="J1555" i="4"/>
  <c r="K1555" i="4"/>
  <c r="J2321" i="4"/>
  <c r="L992" i="4"/>
  <c r="J992" i="4"/>
  <c r="K992" i="4"/>
  <c r="L554" i="4"/>
  <c r="J554" i="4"/>
  <c r="K554" i="4"/>
  <c r="L1572" i="4"/>
  <c r="J1572" i="4"/>
  <c r="K1572" i="4"/>
  <c r="L811" i="4"/>
  <c r="J811" i="4"/>
  <c r="K811" i="4"/>
  <c r="L378" i="4"/>
  <c r="J378" i="4"/>
  <c r="K378" i="4"/>
  <c r="L836" i="4"/>
  <c r="J836" i="4"/>
  <c r="K836" i="4"/>
  <c r="L947" i="4"/>
  <c r="J947" i="4"/>
  <c r="K947" i="4"/>
  <c r="J2320" i="4"/>
  <c r="L1812" i="4"/>
  <c r="J1812" i="4"/>
  <c r="K1812" i="4"/>
  <c r="J1943" i="4"/>
  <c r="K1943" i="4"/>
  <c r="L390" i="4"/>
  <c r="J390" i="4"/>
  <c r="K390" i="4"/>
  <c r="L374" i="4"/>
  <c r="J374" i="4"/>
  <c r="K374" i="4"/>
  <c r="L382" i="4"/>
  <c r="J382" i="4"/>
  <c r="K382" i="4"/>
  <c r="L1848" i="4"/>
  <c r="J1848" i="4"/>
  <c r="K1848" i="4"/>
  <c r="J1935" i="4"/>
  <c r="K1935" i="4"/>
  <c r="L1165" i="4"/>
  <c r="J1165" i="4"/>
  <c r="K1165" i="4"/>
  <c r="L881" i="4"/>
  <c r="J881" i="4"/>
  <c r="K881" i="4"/>
  <c r="L1339" i="4"/>
  <c r="J1339" i="4"/>
  <c r="K1339" i="4"/>
  <c r="J2319" i="4"/>
  <c r="L610" i="4"/>
  <c r="J610" i="4"/>
  <c r="K610" i="4"/>
  <c r="L756" i="4"/>
  <c r="J756" i="4"/>
  <c r="K756" i="4"/>
  <c r="L267" i="4"/>
  <c r="J267" i="4"/>
  <c r="K267" i="4"/>
  <c r="J2318" i="4"/>
  <c r="K2318" i="4"/>
  <c r="L1781" i="4"/>
  <c r="J1781" i="4"/>
  <c r="K1781" i="4"/>
  <c r="L1837" i="4"/>
  <c r="J1837" i="4"/>
  <c r="K1837" i="4"/>
  <c r="L2317" i="4"/>
  <c r="J2317" i="4"/>
  <c r="L1604" i="4"/>
  <c r="J1604" i="4"/>
  <c r="K1604" i="4"/>
  <c r="J2316" i="4"/>
  <c r="L99" i="4"/>
  <c r="L2396" i="4"/>
  <c r="J99" i="4"/>
  <c r="K99" i="4"/>
  <c r="L975" i="4"/>
  <c r="J975" i="4"/>
  <c r="K975" i="4"/>
  <c r="L1243" i="4"/>
  <c r="J1243" i="4"/>
  <c r="K1243" i="4"/>
  <c r="L1515" i="4"/>
  <c r="J1515" i="4"/>
  <c r="K1515" i="4"/>
  <c r="J2315" i="4"/>
  <c r="J2314" i="4"/>
  <c r="J506" i="4"/>
  <c r="K506" i="4"/>
  <c r="J2313" i="4"/>
  <c r="L123" i="4"/>
  <c r="J123" i="4"/>
  <c r="K123" i="4"/>
  <c r="L356" i="4"/>
  <c r="J356" i="4"/>
  <c r="K356" i="4"/>
  <c r="L1485" i="4"/>
  <c r="J1485" i="4"/>
  <c r="K1485" i="4"/>
  <c r="L1306" i="4"/>
  <c r="J1306" i="4"/>
  <c r="K1306" i="4"/>
  <c r="L1478" i="4"/>
  <c r="J1478" i="4"/>
  <c r="K1478" i="4"/>
  <c r="L1373" i="4"/>
  <c r="J1373" i="4"/>
  <c r="K1373" i="4"/>
  <c r="L924" i="4"/>
  <c r="J924" i="4"/>
  <c r="K924" i="4"/>
  <c r="L590" i="4"/>
  <c r="J590" i="4"/>
  <c r="K590" i="4"/>
  <c r="L1945" i="4"/>
  <c r="J1945" i="4"/>
  <c r="K1945" i="4"/>
  <c r="L328" i="4"/>
  <c r="J328" i="4"/>
  <c r="K328" i="4"/>
  <c r="L44" i="4"/>
  <c r="L2001" i="4"/>
  <c r="J44" i="4"/>
  <c r="K44" i="4"/>
  <c r="L720" i="4"/>
  <c r="J720" i="4"/>
  <c r="K720" i="4"/>
  <c r="L1062" i="4"/>
  <c r="J1062" i="4"/>
  <c r="K1062" i="4"/>
  <c r="L1061" i="4"/>
  <c r="J1061" i="4"/>
  <c r="K1061" i="4"/>
  <c r="L1582" i="4"/>
  <c r="J1582" i="4"/>
  <c r="K1582" i="4"/>
  <c r="L2312" i="4"/>
  <c r="J2312" i="4"/>
  <c r="K2312" i="4"/>
  <c r="L71" i="4"/>
  <c r="J71" i="4"/>
  <c r="K71" i="4"/>
  <c r="L1710" i="4"/>
  <c r="J1710" i="4"/>
  <c r="K1710" i="4"/>
  <c r="J1905" i="4"/>
  <c r="K1905" i="4"/>
  <c r="L60" i="4"/>
  <c r="L2404" i="4"/>
  <c r="J60" i="4"/>
  <c r="K60" i="4"/>
  <c r="L766" i="4"/>
  <c r="J766" i="4"/>
  <c r="K766" i="4"/>
  <c r="L1596" i="4"/>
  <c r="J1596" i="4"/>
  <c r="K1596" i="4"/>
  <c r="L417" i="4"/>
  <c r="J417" i="4"/>
  <c r="K417" i="4"/>
  <c r="L1811" i="4"/>
  <c r="J1811" i="4"/>
  <c r="K1811" i="4"/>
  <c r="L495" i="4"/>
  <c r="J495" i="4"/>
  <c r="K495" i="4"/>
  <c r="L1560" i="4"/>
  <c r="J1560" i="4"/>
  <c r="K1560" i="4"/>
  <c r="L226" i="4"/>
  <c r="J226" i="4"/>
  <c r="K226" i="4"/>
  <c r="L1010" i="4"/>
  <c r="J1010" i="4"/>
  <c r="K1010" i="4"/>
  <c r="L1603" i="4"/>
  <c r="J1603" i="4"/>
  <c r="K1603" i="4"/>
  <c r="L1092" i="4"/>
  <c r="J1092" i="4"/>
  <c r="K1092" i="4"/>
  <c r="L1264" i="4"/>
  <c r="J1264" i="4"/>
  <c r="K1264" i="4"/>
  <c r="L1863" i="4"/>
  <c r="J1863" i="4"/>
  <c r="K1863" i="4"/>
  <c r="J2311" i="4"/>
  <c r="K2311" i="4"/>
  <c r="L313" i="4"/>
  <c r="J313" i="4"/>
  <c r="K313" i="4"/>
  <c r="L1817" i="4"/>
  <c r="J1817" i="4"/>
  <c r="K1817" i="4"/>
  <c r="L160" i="4"/>
  <c r="J160" i="4"/>
  <c r="K160" i="4"/>
  <c r="L1754" i="4"/>
  <c r="J1754" i="4"/>
  <c r="K1754" i="4"/>
  <c r="L1044" i="4"/>
  <c r="J1044" i="4"/>
  <c r="K1044" i="4"/>
  <c r="J2310" i="4"/>
  <c r="L854" i="4"/>
  <c r="J854" i="4"/>
  <c r="K854" i="4"/>
  <c r="L1237" i="4"/>
  <c r="J1237" i="4"/>
  <c r="K1237" i="4"/>
  <c r="L1171" i="4"/>
  <c r="J1171" i="4"/>
  <c r="K1171" i="4"/>
  <c r="L427" i="4"/>
  <c r="J427" i="4"/>
  <c r="K427" i="4"/>
  <c r="L1499" i="4"/>
  <c r="J1499" i="4"/>
  <c r="K1499" i="4"/>
  <c r="L1397" i="4"/>
  <c r="J1397" i="4"/>
  <c r="K1397" i="4"/>
  <c r="L189" i="4"/>
  <c r="L2367" i="4"/>
  <c r="J189" i="4"/>
  <c r="K189" i="4"/>
  <c r="L934" i="4"/>
  <c r="J934" i="4"/>
  <c r="K934" i="4"/>
  <c r="L214" i="4"/>
  <c r="J214" i="4"/>
  <c r="K214" i="4"/>
  <c r="L706" i="4"/>
  <c r="J706" i="4"/>
  <c r="K706" i="4"/>
  <c r="L1789" i="4"/>
  <c r="J1789" i="4"/>
  <c r="K1789" i="4"/>
  <c r="L1421" i="4"/>
  <c r="J1421" i="4"/>
  <c r="K1421" i="4"/>
  <c r="L1288" i="4"/>
  <c r="J1288" i="4"/>
  <c r="K1288" i="4"/>
  <c r="L133" i="4"/>
  <c r="L2390" i="4"/>
  <c r="J133" i="4"/>
  <c r="K133" i="4"/>
  <c r="J2307" i="4"/>
  <c r="L1729" i="4"/>
  <c r="J1729" i="4"/>
  <c r="K1729" i="4"/>
  <c r="L1724" i="4"/>
  <c r="J1724" i="4"/>
  <c r="K1724" i="4"/>
  <c r="L1229" i="4"/>
  <c r="J1229" i="4"/>
  <c r="K1229" i="4"/>
  <c r="L1462" i="4"/>
  <c r="J1462" i="4"/>
  <c r="K1462" i="4"/>
  <c r="L654" i="4"/>
  <c r="J654" i="4"/>
  <c r="K654" i="4"/>
  <c r="J2306" i="4"/>
  <c r="L1719" i="4"/>
  <c r="J1719" i="4"/>
  <c r="K1719" i="4"/>
  <c r="L192" i="4"/>
  <c r="J192" i="4"/>
  <c r="K192" i="4"/>
  <c r="L1081" i="4"/>
  <c r="J1081" i="4"/>
  <c r="K1081" i="4"/>
  <c r="L509" i="4"/>
  <c r="J509" i="4"/>
  <c r="K509" i="4"/>
  <c r="J2305" i="4"/>
  <c r="L1465" i="4"/>
  <c r="J1465" i="4"/>
  <c r="K1465" i="4"/>
  <c r="L1183" i="4"/>
  <c r="J1183" i="4"/>
  <c r="K1183" i="4"/>
  <c r="L291" i="4"/>
  <c r="J291" i="4"/>
  <c r="K291" i="4"/>
  <c r="J2304" i="4"/>
  <c r="L978" i="4"/>
  <c r="J978" i="4"/>
  <c r="K978" i="4"/>
  <c r="L939" i="4"/>
  <c r="J939" i="4"/>
  <c r="K939" i="4"/>
  <c r="L1454" i="4"/>
  <c r="J1454" i="4"/>
  <c r="K1454" i="4"/>
  <c r="L57" i="4"/>
  <c r="J57" i="4"/>
  <c r="K57" i="4"/>
  <c r="J2303" i="4"/>
  <c r="J2302" i="4"/>
  <c r="K2302" i="4"/>
  <c r="L433" i="4"/>
  <c r="J433" i="4"/>
  <c r="K433" i="4"/>
  <c r="L1677" i="4"/>
  <c r="J1677" i="4"/>
  <c r="K1677" i="4"/>
  <c r="J2301" i="4"/>
  <c r="K2301" i="4"/>
  <c r="J2300" i="4"/>
  <c r="J2299" i="4"/>
  <c r="L757" i="4"/>
  <c r="J757" i="4"/>
  <c r="K757" i="4"/>
  <c r="L868" i="4"/>
  <c r="J868" i="4"/>
  <c r="K868" i="4"/>
  <c r="L141" i="4"/>
  <c r="J141" i="4"/>
  <c r="K141" i="4"/>
  <c r="L91" i="4"/>
  <c r="J91" i="4"/>
  <c r="K91" i="4"/>
  <c r="L494" i="4"/>
  <c r="J494" i="4"/>
  <c r="K494" i="4"/>
  <c r="L1374" i="4"/>
  <c r="J1374" i="4"/>
  <c r="K1374" i="4"/>
  <c r="L1583" i="4"/>
  <c r="J1583" i="4"/>
  <c r="K1583" i="4"/>
  <c r="L1630" i="4"/>
  <c r="J1630" i="4"/>
  <c r="K1630" i="4"/>
  <c r="J1769" i="4"/>
  <c r="K1769" i="4"/>
  <c r="L223" i="4"/>
  <c r="J223" i="4"/>
  <c r="K223" i="4"/>
  <c r="J2298" i="4"/>
  <c r="L125" i="4"/>
  <c r="J125" i="4"/>
  <c r="K125" i="4"/>
  <c r="J2002" i="4"/>
  <c r="K2002" i="4"/>
  <c r="L1088" i="4"/>
  <c r="J1088" i="4"/>
  <c r="K1088" i="4"/>
  <c r="L1181" i="4"/>
  <c r="J1181" i="4"/>
  <c r="K1181" i="4"/>
  <c r="L84" i="4"/>
  <c r="J84" i="4"/>
  <c r="K84" i="4"/>
  <c r="L432" i="4"/>
  <c r="L2322" i="4"/>
  <c r="J432" i="4"/>
  <c r="K432" i="4"/>
  <c r="L863" i="4"/>
  <c r="J863" i="4"/>
  <c r="K863" i="4"/>
  <c r="L63" i="4"/>
  <c r="L1935" i="4"/>
  <c r="J63" i="4"/>
  <c r="K63" i="4"/>
  <c r="L1775" i="4"/>
  <c r="J1775" i="4"/>
  <c r="K1775" i="4"/>
  <c r="J2" i="4"/>
  <c r="K2" i="4"/>
  <c r="L565" i="4"/>
  <c r="J565" i="4"/>
  <c r="K565" i="4"/>
  <c r="L564" i="4"/>
  <c r="J564" i="4"/>
  <c r="K564" i="4"/>
  <c r="J2297" i="4"/>
  <c r="L776" i="4"/>
  <c r="J776" i="4"/>
  <c r="K776" i="4"/>
  <c r="L940" i="4"/>
  <c r="J940" i="4"/>
  <c r="K940" i="4"/>
  <c r="L862" i="4"/>
  <c r="J862" i="4"/>
  <c r="K862" i="4"/>
  <c r="L642" i="4"/>
  <c r="J642" i="4"/>
  <c r="K642" i="4"/>
  <c r="L81" i="4"/>
  <c r="J81" i="4"/>
  <c r="K81" i="4"/>
  <c r="L1399" i="4"/>
  <c r="J1399" i="4"/>
  <c r="K1399" i="4"/>
  <c r="L734" i="4"/>
  <c r="J734" i="4"/>
  <c r="K734" i="4"/>
  <c r="L1191" i="4"/>
  <c r="J1191" i="4"/>
  <c r="K1191" i="4"/>
  <c r="L1446" i="4"/>
  <c r="J1446" i="4"/>
  <c r="K1446" i="4"/>
  <c r="L411" i="4"/>
  <c r="J411" i="4"/>
  <c r="K411" i="4"/>
  <c r="L530" i="4"/>
  <c r="J530" i="4"/>
  <c r="K530" i="4"/>
  <c r="L767" i="4"/>
  <c r="J767" i="4"/>
  <c r="K767" i="4"/>
  <c r="L2296" i="4"/>
  <c r="J2296" i="4"/>
  <c r="K2296" i="4"/>
  <c r="L1597" i="4"/>
  <c r="J1597" i="4"/>
  <c r="K1597" i="4"/>
  <c r="J1907" i="4"/>
  <c r="K1907" i="4"/>
  <c r="L1200" i="4"/>
  <c r="J1200" i="4"/>
  <c r="K1200" i="4"/>
  <c r="L1231" i="4"/>
  <c r="J1231" i="4"/>
  <c r="K1231" i="4"/>
  <c r="L1631" i="4"/>
  <c r="J1631" i="4"/>
  <c r="K1631" i="4"/>
  <c r="J2295" i="4"/>
  <c r="L1316" i="4"/>
  <c r="J1316" i="4"/>
  <c r="K1316" i="4"/>
  <c r="L2294" i="4"/>
  <c r="J2294" i="4"/>
  <c r="J1799" i="4"/>
  <c r="K1799" i="4"/>
  <c r="J1915" i="4"/>
  <c r="K1915" i="4"/>
  <c r="L1854" i="4"/>
  <c r="J1854" i="4"/>
  <c r="K1854" i="4"/>
  <c r="J2293" i="4"/>
  <c r="J1987" i="4"/>
  <c r="K1987" i="4"/>
  <c r="J1918" i="4"/>
  <c r="K1918" i="4"/>
  <c r="L1323" i="4"/>
  <c r="J1323" i="4"/>
  <c r="K1323" i="4"/>
  <c r="J1981" i="4"/>
  <c r="K1981" i="4"/>
  <c r="L298" i="4"/>
  <c r="J298" i="4"/>
  <c r="K298" i="4"/>
  <c r="L1166" i="4"/>
  <c r="J1166" i="4"/>
  <c r="K1166" i="4"/>
  <c r="J2292" i="4"/>
  <c r="K2292" i="4"/>
  <c r="L1156" i="4"/>
  <c r="J1156" i="4"/>
  <c r="K1156" i="4"/>
  <c r="L1333" i="4"/>
  <c r="J1333" i="4"/>
  <c r="K1333" i="4"/>
  <c r="J1995" i="4"/>
  <c r="K1995" i="4"/>
  <c r="J1924" i="4"/>
  <c r="K1924" i="4"/>
  <c r="L1639" i="4"/>
  <c r="J1639" i="4"/>
  <c r="K1639" i="4"/>
  <c r="J2291" i="4"/>
  <c r="J2290" i="4"/>
  <c r="L752" i="4"/>
  <c r="J752" i="4"/>
  <c r="K752" i="4"/>
  <c r="L1876" i="4"/>
  <c r="J1876" i="4"/>
  <c r="K1876" i="4"/>
  <c r="L258" i="4"/>
  <c r="J258" i="4"/>
  <c r="K258" i="4"/>
  <c r="J1797" i="4"/>
  <c r="K1797" i="4"/>
  <c r="L1504" i="4"/>
  <c r="J1504" i="4"/>
  <c r="K1504" i="4"/>
  <c r="J2289" i="4"/>
  <c r="L1970" i="4"/>
  <c r="J1970" i="4"/>
  <c r="K1970" i="4"/>
  <c r="L169" i="4"/>
  <c r="J169" i="4"/>
  <c r="K169" i="4"/>
  <c r="L1371" i="4"/>
  <c r="J1371" i="4"/>
  <c r="K1371" i="4"/>
  <c r="L594" i="4"/>
  <c r="J594" i="4"/>
  <c r="K594" i="4"/>
  <c r="L2288" i="4"/>
  <c r="J2288" i="4"/>
  <c r="L464" i="4"/>
  <c r="J464" i="4"/>
  <c r="K464" i="4"/>
  <c r="L1219" i="4"/>
  <c r="J1219" i="4"/>
  <c r="K1219" i="4"/>
  <c r="L671" i="4"/>
  <c r="J671" i="4"/>
  <c r="K671" i="4"/>
  <c r="L1146" i="4"/>
  <c r="J1146" i="4"/>
  <c r="K1146" i="4"/>
  <c r="L1161" i="4"/>
  <c r="J1161" i="4"/>
  <c r="K1161" i="4"/>
  <c r="L442" i="4"/>
  <c r="J442" i="4"/>
  <c r="K442" i="4"/>
  <c r="L1633" i="4"/>
  <c r="J1633" i="4"/>
  <c r="K1633" i="4"/>
  <c r="J1965" i="4"/>
  <c r="K1965" i="4"/>
  <c r="L1741" i="4"/>
  <c r="J1741" i="4"/>
  <c r="K1741" i="4"/>
  <c r="L1079" i="4"/>
  <c r="J1079" i="4"/>
  <c r="K1079" i="4"/>
  <c r="L819" i="4"/>
  <c r="J819" i="4"/>
  <c r="K819" i="4"/>
  <c r="L1308" i="4"/>
  <c r="J1308" i="4"/>
  <c r="K1308" i="4"/>
  <c r="L493" i="4"/>
  <c r="L2311" i="4"/>
  <c r="J493" i="4"/>
  <c r="K493" i="4"/>
  <c r="L368" i="4"/>
  <c r="J368" i="4"/>
  <c r="K368" i="4"/>
  <c r="L1282" i="4"/>
  <c r="J1282" i="4"/>
  <c r="K1282" i="4"/>
  <c r="L1091" i="4"/>
  <c r="J1091" i="4"/>
  <c r="K1091" i="4"/>
  <c r="L487" i="4"/>
  <c r="J487" i="4"/>
  <c r="K487" i="4"/>
  <c r="L349" i="4"/>
  <c r="J349" i="4"/>
  <c r="K349" i="4"/>
  <c r="L2286" i="4"/>
  <c r="J2286" i="4"/>
  <c r="K2286" i="4"/>
  <c r="L2285" i="4"/>
  <c r="J2285" i="4"/>
  <c r="L1105" i="4"/>
  <c r="J1105" i="4"/>
  <c r="K1105" i="4"/>
  <c r="L135" i="4"/>
  <c r="J135" i="4"/>
  <c r="K135" i="4"/>
  <c r="L1311" i="4"/>
  <c r="J1311" i="4"/>
  <c r="K1311" i="4"/>
  <c r="J1678" i="4"/>
  <c r="K1678" i="4"/>
  <c r="L607" i="4"/>
  <c r="J607" i="4"/>
  <c r="K607" i="4"/>
  <c r="L305" i="4"/>
  <c r="J305" i="4"/>
  <c r="K305" i="4"/>
  <c r="L497" i="4"/>
  <c r="J497" i="4"/>
  <c r="K497" i="4"/>
  <c r="L228" i="4"/>
  <c r="J228" i="4"/>
  <c r="K228" i="4"/>
  <c r="L685" i="4"/>
  <c r="J685" i="4"/>
  <c r="K685" i="4"/>
  <c r="L90" i="4"/>
  <c r="L2399" i="4"/>
  <c r="J90" i="4"/>
  <c r="K90" i="4"/>
  <c r="J2284" i="4"/>
  <c r="L843" i="4"/>
  <c r="J843" i="4"/>
  <c r="K843" i="4"/>
  <c r="L308" i="4"/>
  <c r="J308" i="4"/>
  <c r="K308" i="4"/>
  <c r="J1972" i="4"/>
  <c r="K1972" i="4"/>
  <c r="L787" i="4"/>
  <c r="J787" i="4"/>
  <c r="K787" i="4"/>
  <c r="L2283" i="4"/>
  <c r="J2283" i="4"/>
  <c r="L1108" i="4"/>
  <c r="J1108" i="4"/>
  <c r="K1108" i="4"/>
  <c r="J1974" i="4"/>
  <c r="K1974" i="4"/>
  <c r="L641" i="4"/>
  <c r="J641" i="4"/>
  <c r="K641" i="4"/>
  <c r="L1403" i="4"/>
  <c r="J1403" i="4"/>
  <c r="K1403" i="4"/>
  <c r="L1027" i="4"/>
  <c r="J1027" i="4"/>
  <c r="K1027" i="4"/>
  <c r="L892" i="4"/>
  <c r="J892" i="4"/>
  <c r="K892" i="4"/>
  <c r="L532" i="4"/>
  <c r="J532" i="4"/>
  <c r="K532" i="4"/>
  <c r="L718" i="4"/>
  <c r="J718" i="4"/>
  <c r="K718" i="4"/>
  <c r="J1916" i="4"/>
  <c r="K1916" i="4"/>
  <c r="J1883" i="4"/>
  <c r="K1883" i="4"/>
  <c r="J1687" i="4"/>
  <c r="K1687" i="4"/>
  <c r="J1834" i="4"/>
  <c r="K1834" i="4"/>
  <c r="J1986" i="4"/>
  <c r="K1986" i="4"/>
  <c r="L1455" i="4"/>
  <c r="J1455" i="4"/>
  <c r="K1455" i="4"/>
  <c r="J1657" i="4"/>
  <c r="K1657" i="4"/>
  <c r="L850" i="4"/>
  <c r="J850" i="4"/>
  <c r="K850" i="4"/>
  <c r="J1740" i="4"/>
  <c r="K1740" i="4"/>
  <c r="L475" i="4"/>
  <c r="J475" i="4"/>
  <c r="K475" i="4"/>
  <c r="J1753" i="4"/>
  <c r="K1753" i="4"/>
  <c r="L1194" i="4"/>
  <c r="J1194" i="4"/>
  <c r="K1194" i="4"/>
  <c r="L12" i="4"/>
  <c r="J12" i="4"/>
  <c r="K12" i="4"/>
  <c r="L608" i="4"/>
  <c r="J608" i="4"/>
  <c r="K608" i="4"/>
  <c r="J2279" i="4"/>
  <c r="L307" i="4"/>
  <c r="J307" i="4"/>
  <c r="K307" i="4"/>
  <c r="L1345" i="4"/>
  <c r="J1345" i="4"/>
  <c r="K1345" i="4"/>
  <c r="L1577" i="4"/>
  <c r="J1577" i="4"/>
  <c r="K1577" i="4"/>
  <c r="L655" i="4"/>
  <c r="J655" i="4"/>
  <c r="K655" i="4"/>
  <c r="L963" i="4"/>
  <c r="J963" i="4"/>
  <c r="K963" i="4"/>
  <c r="L1257" i="4"/>
  <c r="J1257" i="4"/>
  <c r="K1257" i="4"/>
  <c r="L1090" i="4"/>
  <c r="J1090" i="4"/>
  <c r="K1090" i="4"/>
  <c r="L1925" i="4"/>
  <c r="J1925" i="4"/>
  <c r="K1925" i="4"/>
  <c r="L1008" i="4"/>
  <c r="J1008" i="4"/>
  <c r="K1008" i="4"/>
  <c r="J1910" i="4"/>
  <c r="K1910" i="4"/>
  <c r="L1216" i="4"/>
  <c r="J1216" i="4"/>
  <c r="K1216" i="4"/>
  <c r="J444" i="4"/>
  <c r="K444" i="4"/>
  <c r="J2004" i="4"/>
  <c r="K2004" i="4"/>
  <c r="L1220" i="4"/>
  <c r="J1220" i="4"/>
  <c r="K1220" i="4"/>
  <c r="L1588" i="4"/>
  <c r="J1588" i="4"/>
  <c r="K1588" i="4"/>
  <c r="L888" i="4"/>
  <c r="J888" i="4"/>
  <c r="K888" i="4"/>
  <c r="J1795" i="4"/>
  <c r="K1795" i="4"/>
  <c r="L1529" i="4"/>
  <c r="J1529" i="4"/>
  <c r="K1529" i="4"/>
  <c r="L678" i="4"/>
  <c r="J678" i="4"/>
  <c r="K678" i="4"/>
  <c r="L895" i="4"/>
  <c r="J895" i="4"/>
  <c r="K895" i="4"/>
  <c r="L702" i="4"/>
  <c r="J702" i="4"/>
  <c r="K702" i="4"/>
  <c r="L815" i="4"/>
  <c r="J815" i="4"/>
  <c r="K815" i="4"/>
  <c r="L1434" i="4"/>
  <c r="J1434" i="4"/>
  <c r="K1434" i="4"/>
  <c r="J2278" i="4"/>
  <c r="K2278" i="4"/>
  <c r="L1665" i="4"/>
  <c r="J1665" i="4"/>
  <c r="K1665" i="4"/>
  <c r="L2277" i="4"/>
  <c r="J2277" i="4"/>
  <c r="L154" i="4"/>
  <c r="L2378" i="4"/>
  <c r="J154" i="4"/>
  <c r="K154" i="4"/>
  <c r="L571" i="4"/>
  <c r="J571" i="4"/>
  <c r="K571" i="4"/>
  <c r="J500" i="4"/>
  <c r="K500" i="4"/>
  <c r="L161" i="4"/>
  <c r="J161" i="4"/>
  <c r="K161" i="4"/>
  <c r="L808" i="4"/>
  <c r="J808" i="4"/>
  <c r="K808" i="4"/>
  <c r="L1041" i="4"/>
  <c r="J1041" i="4"/>
  <c r="K1041" i="4"/>
  <c r="L1069" i="4"/>
  <c r="J1069" i="4"/>
  <c r="K1069" i="4"/>
  <c r="L1343" i="4"/>
  <c r="J1343" i="4"/>
  <c r="K1343" i="4"/>
  <c r="J2276" i="4"/>
  <c r="L660" i="4"/>
  <c r="J660" i="4"/>
  <c r="K660" i="4"/>
  <c r="L857" i="4"/>
  <c r="J857" i="4"/>
  <c r="K857" i="4"/>
  <c r="J1879" i="4"/>
  <c r="K1879" i="4"/>
  <c r="J2275" i="4"/>
  <c r="L891" i="4"/>
  <c r="J891" i="4"/>
  <c r="K891" i="4"/>
  <c r="J1626" i="4"/>
  <c r="K1626" i="4"/>
  <c r="L996" i="4"/>
  <c r="J996" i="4"/>
  <c r="K996" i="4"/>
  <c r="L268" i="4"/>
  <c r="L1987" i="4"/>
  <c r="J268" i="4"/>
  <c r="K268" i="4"/>
  <c r="J2274" i="4"/>
  <c r="L325" i="4"/>
  <c r="J325" i="4"/>
  <c r="K325" i="4"/>
  <c r="J2273" i="4"/>
  <c r="L42" i="4"/>
  <c r="L1687" i="4"/>
  <c r="J42" i="4"/>
  <c r="K42" i="4"/>
  <c r="L1129" i="4"/>
  <c r="J1129" i="4"/>
  <c r="K1129" i="4"/>
  <c r="L434" i="4"/>
  <c r="L2321" i="4"/>
  <c r="J434" i="4"/>
  <c r="K434" i="4"/>
  <c r="J1751" i="4"/>
  <c r="K1751" i="4"/>
  <c r="L1550" i="4"/>
  <c r="J1550" i="4"/>
  <c r="K1550" i="4"/>
  <c r="L998" i="4"/>
  <c r="J998" i="4"/>
  <c r="K998" i="4"/>
  <c r="L1292" i="4"/>
  <c r="J1292" i="4"/>
  <c r="K1292" i="4"/>
  <c r="L62" i="4"/>
  <c r="J62" i="4"/>
  <c r="K62" i="4"/>
  <c r="L441" i="4"/>
  <c r="L2320" i="4"/>
  <c r="J441" i="4"/>
  <c r="K441" i="4"/>
  <c r="L229" i="4"/>
  <c r="J229" i="4"/>
  <c r="K229" i="4"/>
  <c r="J1685" i="4"/>
  <c r="K1685" i="4"/>
  <c r="L163" i="4"/>
  <c r="J163" i="4"/>
  <c r="K163" i="4"/>
  <c r="L1642" i="4"/>
  <c r="J1642" i="4"/>
  <c r="K1642" i="4"/>
  <c r="J1946" i="4"/>
  <c r="K1946" i="4"/>
  <c r="J1682" i="4"/>
  <c r="K1682" i="4"/>
  <c r="J1944" i="4"/>
  <c r="K1944" i="4"/>
  <c r="L1112" i="4"/>
  <c r="J1112" i="4"/>
  <c r="K1112" i="4"/>
  <c r="L841" i="4"/>
  <c r="J841" i="4"/>
  <c r="K841" i="4"/>
  <c r="L21" i="4"/>
  <c r="J21" i="4"/>
  <c r="K21" i="4"/>
  <c r="J1566" i="4"/>
  <c r="K1566" i="4"/>
  <c r="L2268" i="4"/>
  <c r="L2269" i="4"/>
  <c r="J2268" i="4"/>
  <c r="L1516" i="4"/>
  <c r="J1516" i="4"/>
  <c r="K1516" i="4"/>
  <c r="L2267" i="4"/>
  <c r="J2267" i="4"/>
  <c r="L1017" i="4"/>
  <c r="J1017" i="4"/>
  <c r="K1017" i="4"/>
  <c r="L1528" i="4"/>
  <c r="J1528" i="4"/>
  <c r="K1528" i="4"/>
  <c r="L1502" i="4"/>
  <c r="J1502" i="4"/>
  <c r="K1502" i="4"/>
  <c r="L1025" i="4"/>
  <c r="J1025" i="4"/>
  <c r="K1025" i="4"/>
  <c r="J1801" i="4"/>
  <c r="K1801" i="4"/>
  <c r="L239" i="4"/>
  <c r="J239" i="4"/>
  <c r="K239" i="4"/>
  <c r="L1253" i="4"/>
  <c r="J1253" i="4"/>
  <c r="K1253" i="4"/>
  <c r="L705" i="4"/>
  <c r="J705" i="4"/>
  <c r="K705" i="4"/>
  <c r="J2265" i="4"/>
  <c r="L906" i="4"/>
  <c r="J906" i="4"/>
  <c r="K906" i="4"/>
  <c r="L567" i="4"/>
  <c r="J567" i="4"/>
  <c r="K567" i="4"/>
  <c r="L1209" i="4"/>
  <c r="J1209" i="4"/>
  <c r="K1209" i="4"/>
  <c r="L1873" i="4"/>
  <c r="J1873" i="4"/>
  <c r="K1873" i="4"/>
  <c r="J1997" i="4"/>
  <c r="K1997" i="4"/>
  <c r="L201" i="4"/>
  <c r="J201" i="4"/>
  <c r="K201" i="4"/>
  <c r="J2264" i="4"/>
  <c r="J1621" i="4"/>
  <c r="K1621" i="4"/>
  <c r="L719" i="4"/>
  <c r="J719" i="4"/>
  <c r="K719" i="4"/>
  <c r="L1122" i="4"/>
  <c r="J1122" i="4"/>
  <c r="K1122" i="4"/>
  <c r="J1885" i="4"/>
  <c r="K1885" i="4"/>
  <c r="J2263" i="4"/>
  <c r="J2262" i="4"/>
  <c r="J2261" i="4"/>
  <c r="J2260" i="4"/>
  <c r="L302" i="4"/>
  <c r="J302" i="4"/>
  <c r="K302" i="4"/>
  <c r="J2259" i="4"/>
  <c r="L679" i="4"/>
  <c r="L2276" i="4"/>
  <c r="J679" i="4"/>
  <c r="K679" i="4"/>
  <c r="L15" i="4"/>
  <c r="J15" i="4"/>
  <c r="K15" i="4"/>
  <c r="L367" i="4"/>
  <c r="J367" i="4"/>
  <c r="K367" i="4"/>
  <c r="L515" i="4"/>
  <c r="J515" i="4"/>
  <c r="K515" i="4"/>
  <c r="L1728" i="4"/>
  <c r="J1728" i="4"/>
  <c r="K1728" i="4"/>
  <c r="L316" i="4"/>
  <c r="J316" i="4"/>
  <c r="K316" i="4"/>
  <c r="L883" i="4"/>
  <c r="J883" i="4"/>
  <c r="K883" i="4"/>
  <c r="L577" i="4"/>
  <c r="J577" i="4"/>
  <c r="K577" i="4"/>
  <c r="L1553" i="4"/>
  <c r="J1553" i="4"/>
  <c r="K1553" i="4"/>
  <c r="L1506" i="4"/>
  <c r="J1506" i="4"/>
  <c r="K1506" i="4"/>
  <c r="L43" i="4"/>
  <c r="J43" i="4"/>
  <c r="K43" i="4"/>
  <c r="L681" i="4"/>
  <c r="J681" i="4"/>
  <c r="K681" i="4"/>
  <c r="L1937" i="4"/>
  <c r="J1937" i="4"/>
  <c r="K1937" i="4"/>
  <c r="L330" i="4"/>
  <c r="J330" i="4"/>
  <c r="K330" i="4"/>
  <c r="L605" i="4"/>
  <c r="J605" i="4"/>
  <c r="K605" i="4"/>
  <c r="L8" i="4"/>
  <c r="L1678" i="4"/>
  <c r="J8" i="4"/>
  <c r="K8" i="4"/>
  <c r="L1936" i="4"/>
  <c r="J1936" i="4"/>
  <c r="K1936" i="4"/>
  <c r="L1843" i="4"/>
  <c r="J1843" i="4"/>
  <c r="K1843" i="4"/>
  <c r="L1464" i="4"/>
  <c r="J1464" i="4"/>
  <c r="K1464" i="4"/>
  <c r="L1239" i="4"/>
  <c r="J1239" i="4"/>
  <c r="K1239" i="4"/>
  <c r="L1075" i="4"/>
  <c r="J1075" i="4"/>
  <c r="K1075" i="4"/>
  <c r="L1241" i="4"/>
  <c r="J1241" i="4"/>
  <c r="K1241" i="4"/>
  <c r="L1838" i="4"/>
  <c r="J1838" i="4"/>
  <c r="K1838" i="4"/>
  <c r="L70" i="4"/>
  <c r="J70" i="4"/>
  <c r="K70" i="4"/>
  <c r="L596" i="4"/>
  <c r="J596" i="4"/>
  <c r="K596" i="4"/>
  <c r="L1576" i="4"/>
  <c r="J1576" i="4"/>
  <c r="K1576" i="4"/>
  <c r="L1083" i="4"/>
  <c r="J1083" i="4"/>
  <c r="K1083" i="4"/>
  <c r="L1429" i="4"/>
  <c r="J1429" i="4"/>
  <c r="K1429" i="4"/>
  <c r="J1638" i="4"/>
  <c r="K1638" i="4"/>
  <c r="L569" i="4"/>
  <c r="L2295" i="4"/>
  <c r="J569" i="4"/>
  <c r="K569" i="4"/>
  <c r="L496" i="4"/>
  <c r="J496" i="4"/>
  <c r="K496" i="4"/>
  <c r="L1963" i="4"/>
  <c r="J1963" i="4"/>
  <c r="K1963" i="4"/>
  <c r="L1425" i="4"/>
  <c r="J1425" i="4"/>
  <c r="K1425" i="4"/>
  <c r="L1329" i="4"/>
  <c r="J1329" i="4"/>
  <c r="K1329" i="4"/>
  <c r="L1004" i="4"/>
  <c r="J1004" i="4"/>
  <c r="K1004" i="4"/>
  <c r="L490" i="4"/>
  <c r="J490" i="4"/>
  <c r="K490" i="4"/>
  <c r="L315" i="4"/>
  <c r="J315" i="4"/>
  <c r="K315" i="4"/>
  <c r="J1542" i="4"/>
  <c r="K1542" i="4"/>
  <c r="L498" i="4"/>
  <c r="L2310" i="4"/>
  <c r="J498" i="4"/>
  <c r="K498" i="4"/>
  <c r="L51" i="4"/>
  <c r="J51" i="4"/>
  <c r="K51" i="4"/>
  <c r="L2257" i="4"/>
  <c r="J2257" i="4"/>
  <c r="L1328" i="4"/>
  <c r="J1328" i="4"/>
  <c r="K1328" i="4"/>
  <c r="L1042" i="4"/>
  <c r="J1042" i="4"/>
  <c r="K1042" i="4"/>
  <c r="L1468" i="4"/>
  <c r="J1468" i="4"/>
  <c r="K1468" i="4"/>
  <c r="L687" i="4"/>
  <c r="L2273" i="4"/>
  <c r="J687" i="4"/>
  <c r="K687" i="4"/>
  <c r="L772" i="4"/>
  <c r="J772" i="4"/>
  <c r="K772" i="4"/>
  <c r="J1595" i="4"/>
  <c r="K1595" i="4"/>
  <c r="L1111" i="4"/>
  <c r="J1111" i="4"/>
  <c r="K1111" i="4"/>
  <c r="J1691" i="4"/>
  <c r="K1691" i="4"/>
  <c r="L2256" i="4"/>
  <c r="J2256" i="4"/>
  <c r="L1599" i="4"/>
  <c r="J1599" i="4"/>
  <c r="K1599" i="4"/>
  <c r="L1163" i="4"/>
  <c r="J1163" i="4"/>
  <c r="K1163" i="4"/>
  <c r="L1226" i="4"/>
  <c r="J1226" i="4"/>
  <c r="K1226" i="4"/>
  <c r="L1224" i="4"/>
  <c r="J1224" i="4"/>
  <c r="K1224" i="4"/>
  <c r="L1368" i="4"/>
  <c r="J1368" i="4"/>
  <c r="K1368" i="4"/>
  <c r="J184" i="4"/>
  <c r="K184" i="4"/>
  <c r="L1248" i="4"/>
  <c r="J1248" i="4"/>
  <c r="K1248" i="4"/>
  <c r="L548" i="4"/>
  <c r="J548" i="4"/>
  <c r="K548" i="4"/>
  <c r="J2255" i="4"/>
  <c r="J2254" i="4"/>
  <c r="L45" i="4"/>
  <c r="J45" i="4"/>
  <c r="K45" i="4"/>
  <c r="L804" i="4"/>
  <c r="J804" i="4"/>
  <c r="K804" i="4"/>
  <c r="L11" i="4"/>
  <c r="J11" i="4"/>
  <c r="K11" i="4"/>
  <c r="L853" i="4"/>
  <c r="J853" i="4"/>
  <c r="K853" i="4"/>
  <c r="J1475" i="4"/>
  <c r="K1475" i="4"/>
  <c r="L143" i="4"/>
  <c r="J143" i="4"/>
  <c r="K143" i="4"/>
  <c r="L106" i="4"/>
  <c r="J106" i="4"/>
  <c r="K106" i="4"/>
  <c r="L512" i="4"/>
  <c r="L2307" i="4"/>
  <c r="J512" i="4"/>
  <c r="K512" i="4"/>
  <c r="L109" i="4"/>
  <c r="J109" i="4"/>
  <c r="K109" i="4"/>
  <c r="J1884" i="4"/>
  <c r="K1884" i="4"/>
  <c r="J2253" i="4"/>
  <c r="L1611" i="4"/>
  <c r="J1611" i="4"/>
  <c r="K1611" i="4"/>
  <c r="L1097" i="4"/>
  <c r="J1097" i="4"/>
  <c r="K1097" i="4"/>
  <c r="L780" i="4"/>
  <c r="J780" i="4"/>
  <c r="K780" i="4"/>
  <c r="L5" i="4"/>
  <c r="J5" i="4"/>
  <c r="K5" i="4"/>
  <c r="L1973" i="4"/>
  <c r="J1973" i="4"/>
  <c r="K1973" i="4"/>
  <c r="L2252" i="4"/>
  <c r="J2252" i="4"/>
  <c r="L735" i="4"/>
  <c r="J735" i="4"/>
  <c r="K735" i="4"/>
  <c r="L83" i="4"/>
  <c r="J83" i="4"/>
  <c r="K83" i="4"/>
  <c r="L1227" i="4"/>
  <c r="J1227" i="4"/>
  <c r="K1227" i="4"/>
  <c r="L373" i="4"/>
  <c r="J373" i="4"/>
  <c r="K373" i="4"/>
  <c r="L1358" i="4"/>
  <c r="J1358" i="4"/>
  <c r="K1358" i="4"/>
  <c r="L761" i="4"/>
  <c r="J761" i="4"/>
  <c r="K761" i="4"/>
  <c r="J1809" i="4"/>
  <c r="K1809" i="4"/>
  <c r="L1285" i="4"/>
  <c r="J1285" i="4"/>
  <c r="K1285" i="4"/>
  <c r="L150" i="4"/>
  <c r="J150" i="4"/>
  <c r="K150" i="4"/>
  <c r="L1361" i="4"/>
  <c r="J1361" i="4"/>
  <c r="K1361" i="4"/>
  <c r="L257" i="4"/>
  <c r="J257" i="4"/>
  <c r="K257" i="4"/>
  <c r="L1418" i="4"/>
  <c r="J1418" i="4"/>
  <c r="K1418" i="4"/>
  <c r="L1350" i="4"/>
  <c r="J1350" i="4"/>
  <c r="K1350" i="4"/>
  <c r="L1100" i="4"/>
  <c r="J1100" i="4"/>
  <c r="K1100" i="4"/>
  <c r="L122" i="4"/>
  <c r="J122" i="4"/>
  <c r="K122" i="4"/>
  <c r="L2250" i="4"/>
  <c r="J2250" i="4"/>
  <c r="L1376" i="4"/>
  <c r="J1376" i="4"/>
  <c r="K1376" i="4"/>
  <c r="L1057" i="4"/>
  <c r="J1057" i="4"/>
  <c r="K1057" i="4"/>
  <c r="L210" i="4"/>
  <c r="J210" i="4"/>
  <c r="K210" i="4"/>
  <c r="L544" i="4"/>
  <c r="J544" i="4"/>
  <c r="K544" i="4"/>
  <c r="L34" i="4"/>
  <c r="J34" i="4"/>
  <c r="K34" i="4"/>
  <c r="L574" i="4"/>
  <c r="J574" i="4"/>
  <c r="K574" i="4"/>
  <c r="L1098" i="4"/>
  <c r="J1098" i="4"/>
  <c r="K1098" i="4"/>
  <c r="L711" i="4"/>
  <c r="J711" i="4"/>
  <c r="K711" i="4"/>
  <c r="L275" i="4"/>
  <c r="J275" i="4"/>
  <c r="K275" i="4"/>
  <c r="L609" i="4"/>
  <c r="J609" i="4"/>
  <c r="K609" i="4"/>
  <c r="L928" i="4"/>
  <c r="J928" i="4"/>
  <c r="K928" i="4"/>
  <c r="L1049" i="4"/>
  <c r="J1049" i="4"/>
  <c r="K1049" i="4"/>
  <c r="J1807" i="4"/>
  <c r="K1807" i="4"/>
  <c r="L285" i="4"/>
  <c r="J285" i="4"/>
  <c r="K285" i="4"/>
  <c r="L1926" i="4"/>
  <c r="J1926" i="4"/>
  <c r="K1926" i="4"/>
  <c r="L469" i="4"/>
  <c r="J469" i="4"/>
  <c r="K469" i="4"/>
  <c r="L131" i="4"/>
  <c r="J131" i="4"/>
  <c r="K131" i="4"/>
  <c r="L1830" i="4"/>
  <c r="J1830" i="4"/>
  <c r="K1830" i="4"/>
  <c r="J1941" i="4"/>
  <c r="K1941" i="4"/>
  <c r="J1436" i="4"/>
  <c r="K1436" i="4"/>
  <c r="J2248" i="4"/>
  <c r="L1024" i="4"/>
  <c r="J1024" i="4"/>
  <c r="K1024" i="4"/>
  <c r="L723" i="4"/>
  <c r="J723" i="4"/>
  <c r="K723" i="4"/>
  <c r="L140" i="4"/>
  <c r="L2386" i="4"/>
  <c r="J140" i="4"/>
  <c r="K140" i="4"/>
  <c r="L1378" i="4"/>
  <c r="J1378" i="4"/>
  <c r="K1378" i="4"/>
  <c r="L960" i="4"/>
  <c r="J960" i="4"/>
  <c r="K960" i="4"/>
  <c r="J1786" i="4"/>
  <c r="K1786" i="4"/>
  <c r="L1070" i="4"/>
  <c r="J1070" i="4"/>
  <c r="K1070" i="4"/>
  <c r="L1335" i="4"/>
  <c r="J1335" i="4"/>
  <c r="K1335" i="4"/>
  <c r="L920" i="4"/>
  <c r="J920" i="4"/>
  <c r="K920" i="4"/>
  <c r="L1439" i="4"/>
  <c r="J1439" i="4"/>
  <c r="K1439" i="4"/>
  <c r="L181" i="4"/>
  <c r="J181" i="4"/>
  <c r="K181" i="4"/>
  <c r="L1160" i="4"/>
  <c r="J1160" i="4"/>
  <c r="K1160" i="4"/>
  <c r="L856" i="4"/>
  <c r="J856" i="4"/>
  <c r="K856" i="4"/>
  <c r="L1287" i="4"/>
  <c r="J1287" i="4"/>
  <c r="K1287" i="4"/>
  <c r="L1790" i="4"/>
  <c r="J1790" i="4"/>
  <c r="K1790" i="4"/>
  <c r="J1472" i="4"/>
  <c r="K1472" i="4"/>
  <c r="L1149" i="4"/>
  <c r="J1149" i="4"/>
  <c r="K1149" i="4"/>
  <c r="L502" i="4"/>
  <c r="J502" i="4"/>
  <c r="K502" i="4"/>
  <c r="L794" i="4"/>
  <c r="J794" i="4"/>
  <c r="K794" i="4"/>
  <c r="J1510" i="4"/>
  <c r="K1510" i="4"/>
  <c r="L1009" i="4"/>
  <c r="J1009" i="4"/>
  <c r="K1009" i="4"/>
  <c r="L786" i="4"/>
  <c r="J786" i="4"/>
  <c r="K786" i="4"/>
  <c r="J1664" i="4"/>
  <c r="K1664" i="4"/>
  <c r="J1636" i="4"/>
  <c r="K1636" i="4"/>
  <c r="L563" i="4"/>
  <c r="J563" i="4"/>
  <c r="K563" i="4"/>
  <c r="J2246" i="4"/>
  <c r="L1346" i="4"/>
  <c r="J1346" i="4"/>
  <c r="K1346" i="4"/>
  <c r="J1784" i="4"/>
  <c r="K1784" i="4"/>
  <c r="L1187" i="4"/>
  <c r="J1187" i="4"/>
  <c r="K1187" i="4"/>
  <c r="L1641" i="4"/>
  <c r="J1641" i="4"/>
  <c r="K1641" i="4"/>
  <c r="L1043" i="4"/>
  <c r="J1043" i="4"/>
  <c r="K1043" i="4"/>
  <c r="L1712" i="4"/>
  <c r="J1712" i="4"/>
  <c r="K1712" i="4"/>
  <c r="J2245" i="4"/>
  <c r="J478" i="4"/>
  <c r="K478" i="4"/>
  <c r="J1770" i="4"/>
  <c r="K1770" i="4"/>
  <c r="L2003" i="4"/>
  <c r="J2003" i="4"/>
  <c r="K2003" i="4"/>
  <c r="L1697" i="4"/>
  <c r="J1697" i="4"/>
  <c r="K1697" i="4"/>
  <c r="L1214" i="4"/>
  <c r="J1214" i="4"/>
  <c r="K1214" i="4"/>
  <c r="L834" i="4"/>
  <c r="J834" i="4"/>
  <c r="K834" i="4"/>
  <c r="L851" i="4"/>
  <c r="J851" i="4"/>
  <c r="K851" i="4"/>
  <c r="L287" i="4"/>
  <c r="J287" i="4"/>
  <c r="K287" i="4"/>
  <c r="L2244" i="4"/>
  <c r="J2244" i="4"/>
  <c r="L858" i="4"/>
  <c r="L2246" i="4"/>
  <c r="J858" i="4"/>
  <c r="K858" i="4"/>
  <c r="L104" i="4"/>
  <c r="J104" i="4"/>
  <c r="K104" i="4"/>
  <c r="L1349" i="4"/>
  <c r="J1349" i="4"/>
  <c r="K1349" i="4"/>
  <c r="J1730" i="4"/>
  <c r="K1730" i="4"/>
  <c r="L639" i="4"/>
  <c r="J639" i="4"/>
  <c r="K639" i="4"/>
  <c r="J2243" i="4"/>
  <c r="L176" i="4"/>
  <c r="J176" i="4"/>
  <c r="K176" i="4"/>
  <c r="J2242" i="4"/>
  <c r="L1327" i="4"/>
  <c r="J1327" i="4"/>
  <c r="K1327" i="4"/>
  <c r="L728" i="4"/>
  <c r="J728" i="4"/>
  <c r="K728" i="4"/>
  <c r="J2241" i="4"/>
  <c r="J1852" i="4"/>
  <c r="K1852" i="4"/>
  <c r="L459" i="4"/>
  <c r="J459" i="4"/>
  <c r="K459" i="4"/>
  <c r="L1230" i="4"/>
  <c r="J1230" i="4"/>
  <c r="K1230" i="4"/>
  <c r="L1901" i="4"/>
  <c r="J1901" i="4"/>
  <c r="K1901" i="4"/>
  <c r="L36" i="4"/>
  <c r="J36" i="4"/>
  <c r="K36" i="4"/>
  <c r="J2238" i="4"/>
  <c r="L329" i="4"/>
  <c r="J329" i="4"/>
  <c r="K329" i="4"/>
  <c r="L789" i="4"/>
  <c r="J789" i="4"/>
  <c r="K789" i="4"/>
  <c r="L219" i="4"/>
  <c r="J219" i="4"/>
  <c r="K219" i="4"/>
  <c r="L2235" i="4"/>
  <c r="J2235" i="4"/>
  <c r="L2234" i="4"/>
  <c r="J2234" i="4"/>
  <c r="L1482" i="4"/>
  <c r="J1482" i="4"/>
  <c r="K1482" i="4"/>
  <c r="L616" i="4"/>
  <c r="J616" i="4"/>
  <c r="K616" i="4"/>
  <c r="L1861" i="4"/>
  <c r="J1861" i="4"/>
  <c r="K1861" i="4"/>
  <c r="J1474" i="4"/>
  <c r="K1474" i="4"/>
  <c r="L402" i="4"/>
  <c r="J402" i="4"/>
  <c r="K402" i="4"/>
  <c r="L606" i="4"/>
  <c r="J606" i="4"/>
  <c r="K606" i="4"/>
  <c r="L113" i="4"/>
  <c r="L1682" i="4"/>
  <c r="J113" i="4"/>
  <c r="K113" i="4"/>
  <c r="L2233" i="4"/>
  <c r="J2233" i="4"/>
  <c r="J1675" i="4"/>
  <c r="K1675" i="4"/>
  <c r="L348" i="4"/>
  <c r="J348" i="4"/>
  <c r="K348" i="4"/>
  <c r="L901" i="4"/>
  <c r="J901" i="4"/>
  <c r="K901" i="4"/>
  <c r="J2230" i="4"/>
  <c r="J2229" i="4"/>
  <c r="J2228" i="4"/>
  <c r="L538" i="4"/>
  <c r="J538" i="4"/>
  <c r="K538" i="4"/>
  <c r="J2227" i="4"/>
  <c r="L799" i="4"/>
  <c r="J799" i="4"/>
  <c r="K799" i="4"/>
  <c r="L1969" i="4"/>
  <c r="J1969" i="4"/>
  <c r="K1969" i="4"/>
  <c r="L900" i="4"/>
  <c r="J900" i="4"/>
  <c r="K900" i="4"/>
  <c r="J2226" i="4"/>
  <c r="K2226" i="4"/>
  <c r="L581" i="4"/>
  <c r="J581" i="4"/>
  <c r="K581" i="4"/>
  <c r="L818" i="4"/>
  <c r="J818" i="4"/>
  <c r="K818" i="4"/>
  <c r="J1360" i="4"/>
  <c r="K1360" i="4"/>
  <c r="L796" i="4"/>
  <c r="J796" i="4"/>
  <c r="K796" i="4"/>
  <c r="L2225" i="4"/>
  <c r="J2225" i="4"/>
  <c r="L930" i="4"/>
  <c r="J930" i="4"/>
  <c r="K930" i="4"/>
  <c r="J1366" i="4"/>
  <c r="K1366" i="4"/>
  <c r="L1046" i="4"/>
  <c r="J1046" i="4"/>
  <c r="K1046" i="4"/>
  <c r="L98" i="4"/>
  <c r="J98" i="4"/>
  <c r="K98" i="4"/>
  <c r="L1868" i="4"/>
  <c r="J1868" i="4"/>
  <c r="K1868" i="4"/>
  <c r="J1701" i="4"/>
  <c r="K1701" i="4"/>
  <c r="L158" i="4"/>
  <c r="J158" i="4"/>
  <c r="K158" i="4"/>
  <c r="L936" i="4"/>
  <c r="J936" i="4"/>
  <c r="K936" i="4"/>
  <c r="J1731" i="4"/>
  <c r="K1731" i="4"/>
  <c r="L591" i="4"/>
  <c r="J591" i="4"/>
  <c r="K591" i="4"/>
  <c r="L236" i="4"/>
  <c r="J236" i="4"/>
  <c r="K236" i="4"/>
  <c r="L1263" i="4"/>
  <c r="J1263" i="4"/>
  <c r="K1263" i="4"/>
  <c r="L929" i="4"/>
  <c r="J929" i="4"/>
  <c r="K929" i="4"/>
  <c r="L272" i="4"/>
  <c r="J272" i="4"/>
  <c r="K272" i="4"/>
  <c r="L1740" i="4"/>
  <c r="J101" i="4"/>
  <c r="K101" i="4"/>
  <c r="L277" i="4"/>
  <c r="J277" i="4"/>
  <c r="K277" i="4"/>
  <c r="J1700" i="4"/>
  <c r="K1700" i="4"/>
  <c r="L446" i="4"/>
  <c r="J446" i="4"/>
  <c r="K446" i="4"/>
  <c r="L403" i="4"/>
  <c r="L2335" i="4"/>
  <c r="J403" i="4"/>
  <c r="K403" i="4"/>
  <c r="L915" i="4"/>
  <c r="J915" i="4"/>
  <c r="K915" i="4"/>
  <c r="L371" i="4"/>
  <c r="J371" i="4"/>
  <c r="K371" i="4"/>
  <c r="L1340" i="4"/>
  <c r="J1340" i="4"/>
  <c r="K1340" i="4"/>
  <c r="L2223" i="4"/>
  <c r="J2223" i="4"/>
  <c r="L1490" i="4"/>
  <c r="J1490" i="4"/>
  <c r="K1490" i="4"/>
  <c r="L738" i="4"/>
  <c r="J738" i="4"/>
  <c r="K738" i="4"/>
  <c r="J1365" i="4"/>
  <c r="K1365" i="4"/>
  <c r="L626" i="4"/>
  <c r="J626" i="4"/>
  <c r="K626" i="4"/>
  <c r="J1733" i="4"/>
  <c r="K1733" i="4"/>
  <c r="L582" i="4"/>
  <c r="J582" i="4"/>
  <c r="K582" i="4"/>
  <c r="L274" i="4"/>
  <c r="J274" i="4"/>
  <c r="K274" i="4"/>
  <c r="J1702" i="4"/>
  <c r="K1702" i="4"/>
  <c r="L491" i="4"/>
  <c r="J491" i="4"/>
  <c r="K491" i="4"/>
  <c r="L2221" i="4"/>
  <c r="L2222" i="4"/>
  <c r="J2221" i="4"/>
  <c r="L1364" i="4"/>
  <c r="J1364" i="4"/>
  <c r="K1364" i="4"/>
  <c r="J1798" i="4"/>
  <c r="K1798" i="4"/>
  <c r="L237" i="4"/>
  <c r="L1883" i="4"/>
  <c r="J237" i="4"/>
  <c r="K237" i="4"/>
  <c r="L2220" i="4"/>
  <c r="J2220" i="4"/>
  <c r="L871" i="4"/>
  <c r="J871" i="4"/>
  <c r="K871" i="4"/>
  <c r="J2219" i="4"/>
  <c r="L1291" i="4"/>
  <c r="J1291" i="4"/>
  <c r="K1291" i="4"/>
  <c r="L212" i="4"/>
  <c r="J212" i="4"/>
  <c r="K212" i="4"/>
  <c r="L1188" i="4"/>
  <c r="J1188" i="4"/>
  <c r="K1188" i="4"/>
  <c r="J2218" i="4"/>
  <c r="K2218" i="4"/>
  <c r="L266" i="4"/>
  <c r="J266" i="4"/>
  <c r="K266" i="4"/>
  <c r="L528" i="4"/>
  <c r="J528" i="4"/>
  <c r="K528" i="4"/>
  <c r="L414" i="4"/>
  <c r="J414" i="4"/>
  <c r="K414" i="4"/>
  <c r="L632" i="4"/>
  <c r="J632" i="4"/>
  <c r="K632" i="4"/>
  <c r="L695" i="4"/>
  <c r="J695" i="4"/>
  <c r="K695" i="4"/>
  <c r="L961" i="4"/>
  <c r="J961" i="4"/>
  <c r="K961" i="4"/>
  <c r="L2217" i="4"/>
  <c r="J2217" i="4"/>
  <c r="L905" i="4"/>
  <c r="J905" i="4"/>
  <c r="K905" i="4"/>
  <c r="L876" i="4"/>
  <c r="J876" i="4"/>
  <c r="K876" i="4"/>
  <c r="L2216" i="4"/>
  <c r="J2216" i="4"/>
  <c r="K2216" i="4"/>
  <c r="L2215" i="4"/>
  <c r="J2215" i="4"/>
  <c r="K2215" i="4"/>
  <c r="L1095" i="4"/>
  <c r="J1095" i="4"/>
  <c r="K1095" i="4"/>
  <c r="L173" i="4"/>
  <c r="J173" i="4"/>
  <c r="K173" i="4"/>
  <c r="L324" i="4"/>
  <c r="J324" i="4"/>
  <c r="K324" i="4"/>
  <c r="L1254" i="4"/>
  <c r="J1254" i="4"/>
  <c r="K1254" i="4"/>
  <c r="L647" i="4"/>
  <c r="L2279" i="4"/>
  <c r="J647" i="4"/>
  <c r="K647" i="4"/>
  <c r="L764" i="4"/>
  <c r="J764" i="4"/>
  <c r="K764" i="4"/>
  <c r="L2214" i="4"/>
  <c r="J2214" i="4"/>
  <c r="L1803" i="4"/>
  <c r="J1803" i="4"/>
  <c r="K1803" i="4"/>
  <c r="L2213" i="4"/>
  <c r="J2213" i="4"/>
  <c r="J1615" i="4"/>
  <c r="K1615" i="4"/>
  <c r="L437" i="4"/>
  <c r="J437" i="4"/>
  <c r="K437" i="4"/>
  <c r="L1979" i="4"/>
  <c r="J1979" i="4"/>
  <c r="K1979" i="4"/>
  <c r="L739" i="4"/>
  <c r="J739" i="4"/>
  <c r="K739" i="4"/>
  <c r="L250" i="4"/>
  <c r="J250" i="4"/>
  <c r="K250" i="4"/>
  <c r="L797" i="4"/>
  <c r="J797" i="4"/>
  <c r="K797" i="4"/>
  <c r="L28" i="4"/>
  <c r="J28" i="4"/>
  <c r="K28" i="4"/>
  <c r="L622" i="4"/>
  <c r="J622" i="4"/>
  <c r="K622" i="4"/>
  <c r="L1968" i="4"/>
  <c r="J1968" i="4"/>
  <c r="K1968" i="4"/>
  <c r="L1262" i="4"/>
  <c r="J1262" i="4"/>
  <c r="K1262" i="4"/>
  <c r="J1644" i="4"/>
  <c r="K1644" i="4"/>
  <c r="J1783" i="4"/>
  <c r="K1783" i="4"/>
  <c r="L255" i="4"/>
  <c r="J255" i="4"/>
  <c r="K255" i="4"/>
  <c r="L436" i="4"/>
  <c r="J436" i="4"/>
  <c r="K436" i="4"/>
  <c r="L1415" i="4"/>
  <c r="J1415" i="4"/>
  <c r="K1415" i="4"/>
  <c r="L1679" i="4"/>
  <c r="J1679" i="4"/>
  <c r="K1679" i="4"/>
  <c r="L1643" i="4"/>
  <c r="J1643" i="4"/>
  <c r="K1643" i="4"/>
  <c r="L1072" i="4"/>
  <c r="J1072" i="4"/>
  <c r="K1072" i="4"/>
  <c r="L1536" i="4"/>
  <c r="J1536" i="4"/>
  <c r="K1536" i="4"/>
  <c r="J1662" i="4"/>
  <c r="K1662" i="4"/>
  <c r="J1779" i="4"/>
  <c r="K1779" i="4"/>
  <c r="J2212" i="4"/>
  <c r="L957" i="4"/>
  <c r="J957" i="4"/>
  <c r="K957" i="4"/>
  <c r="L75" i="4"/>
  <c r="J75" i="4"/>
  <c r="K75" i="4"/>
  <c r="L363" i="4"/>
  <c r="L1809" i="4"/>
  <c r="J363" i="4"/>
  <c r="K363" i="4"/>
  <c r="L82" i="4"/>
  <c r="J82" i="4"/>
  <c r="K82" i="4"/>
  <c r="L1139" i="4"/>
  <c r="J1139" i="4"/>
  <c r="K1139" i="4"/>
  <c r="L1996" i="4"/>
  <c r="J1996" i="4"/>
  <c r="K1996" i="4"/>
  <c r="L452" i="4"/>
  <c r="J452" i="4"/>
  <c r="K452" i="4"/>
  <c r="L665" i="4"/>
  <c r="J665" i="4"/>
  <c r="K665" i="4"/>
  <c r="L341" i="4"/>
  <c r="J341" i="4"/>
  <c r="K341" i="4"/>
  <c r="L29" i="4"/>
  <c r="J29" i="4"/>
  <c r="K29" i="4"/>
  <c r="J1571" i="4"/>
  <c r="K1571" i="4"/>
  <c r="L997" i="4"/>
  <c r="J997" i="4"/>
  <c r="K997" i="4"/>
  <c r="J1680" i="4"/>
  <c r="K1680" i="4"/>
  <c r="J2211" i="4"/>
  <c r="K2211" i="4"/>
  <c r="L2006" i="4"/>
  <c r="J2006" i="4"/>
  <c r="K2006" i="4"/>
  <c r="J1844" i="4"/>
  <c r="K1844" i="4"/>
  <c r="L618" i="4"/>
  <c r="J618" i="4"/>
  <c r="K618" i="4"/>
  <c r="L2210" i="4"/>
  <c r="J2210" i="4"/>
  <c r="L910" i="4"/>
  <c r="J910" i="4"/>
  <c r="K910" i="4"/>
  <c r="L253" i="4"/>
  <c r="L2357" i="4"/>
  <c r="J253" i="4"/>
  <c r="K253" i="4"/>
  <c r="L312" i="4"/>
  <c r="L1972" i="4"/>
  <c r="J312" i="4"/>
  <c r="K312" i="4"/>
  <c r="J1903" i="4"/>
  <c r="K1903" i="4"/>
  <c r="L1534" i="4"/>
  <c r="J1534" i="4"/>
  <c r="K1534" i="4"/>
  <c r="L1826" i="4"/>
  <c r="J1826" i="4"/>
  <c r="K1826" i="4"/>
  <c r="L1444" i="4"/>
  <c r="J1444" i="4"/>
  <c r="K1444" i="4"/>
  <c r="L1276" i="4"/>
  <c r="J1276" i="4"/>
  <c r="K1276" i="4"/>
  <c r="J1449" i="4"/>
  <c r="K1449" i="4"/>
  <c r="L115" i="4"/>
  <c r="J115" i="4"/>
  <c r="K115" i="4"/>
  <c r="J1507" i="4"/>
  <c r="K1507" i="4"/>
  <c r="L971" i="4"/>
  <c r="J971" i="4"/>
  <c r="K971" i="4"/>
  <c r="L697" i="4"/>
  <c r="J697" i="4"/>
  <c r="K697" i="4"/>
  <c r="L617" i="4"/>
  <c r="J617" i="4"/>
  <c r="K617" i="4"/>
  <c r="L1985" i="4"/>
  <c r="J1985" i="4"/>
  <c r="K1985" i="4"/>
  <c r="L1013" i="4"/>
  <c r="J1013" i="4"/>
  <c r="K1013" i="4"/>
  <c r="J1592" i="4"/>
  <c r="K1592" i="4"/>
  <c r="L97" i="4"/>
  <c r="J97" i="4"/>
  <c r="K97" i="4"/>
  <c r="L1825" i="4"/>
  <c r="J1825" i="4"/>
  <c r="K1825" i="4"/>
  <c r="L2209" i="4"/>
  <c r="J2209" i="4"/>
  <c r="K2209" i="4"/>
  <c r="L748" i="4"/>
  <c r="J748" i="4"/>
  <c r="K748" i="4"/>
  <c r="L443" i="4"/>
  <c r="L1733" i="4"/>
  <c r="J443" i="4"/>
  <c r="K443" i="4"/>
  <c r="L2208" i="4"/>
  <c r="J2208" i="4"/>
  <c r="L49" i="4"/>
  <c r="J49" i="4"/>
  <c r="K49" i="4"/>
  <c r="L462" i="4"/>
  <c r="L2313" i="4"/>
  <c r="J462" i="4"/>
  <c r="K462" i="4"/>
  <c r="L552" i="4"/>
  <c r="L2297" i="4"/>
  <c r="J552" i="4"/>
  <c r="K552" i="4"/>
  <c r="L652" i="4"/>
  <c r="J652" i="4"/>
  <c r="K652" i="4"/>
  <c r="J2206" i="4"/>
  <c r="L848" i="4"/>
  <c r="J848" i="4"/>
  <c r="K848" i="4"/>
  <c r="L1823" i="4"/>
  <c r="J1823" i="4"/>
  <c r="K1823" i="4"/>
  <c r="J2205" i="4"/>
  <c r="L972" i="4"/>
  <c r="J972" i="4"/>
  <c r="K972" i="4"/>
  <c r="L1419" i="4"/>
  <c r="J1419" i="4"/>
  <c r="K1419" i="4"/>
  <c r="L25" i="4"/>
  <c r="J25" i="4"/>
  <c r="K25" i="4"/>
  <c r="L1123" i="4"/>
  <c r="J1123" i="4"/>
  <c r="K1123" i="4"/>
  <c r="J1549" i="4"/>
  <c r="K1549" i="4"/>
  <c r="L404" i="4"/>
  <c r="J404" i="4"/>
  <c r="K404" i="4"/>
  <c r="L230" i="4"/>
  <c r="J230" i="4"/>
  <c r="K230" i="4"/>
  <c r="L204" i="4"/>
  <c r="J204" i="4"/>
  <c r="K204" i="4"/>
  <c r="L659" i="4"/>
  <c r="J659" i="4"/>
  <c r="K659" i="4"/>
  <c r="L623" i="4"/>
  <c r="J623" i="4"/>
  <c r="K623" i="4"/>
  <c r="J2203" i="4"/>
  <c r="J1228" i="4"/>
  <c r="K1228" i="4"/>
  <c r="L22" i="4"/>
  <c r="J22" i="4"/>
  <c r="K22" i="4"/>
  <c r="J240" i="4"/>
  <c r="K240" i="4"/>
  <c r="L1607" i="4"/>
  <c r="J1607" i="4"/>
  <c r="K1607" i="4"/>
  <c r="L1003" i="4"/>
  <c r="J1003" i="4"/>
  <c r="K1003" i="4"/>
  <c r="L467" i="4"/>
  <c r="J467" i="4"/>
  <c r="K467" i="4"/>
  <c r="L508" i="4"/>
  <c r="J508" i="4"/>
  <c r="K508" i="4"/>
  <c r="J1590" i="4"/>
  <c r="K1590" i="4"/>
  <c r="L220" i="4"/>
  <c r="J220" i="4"/>
  <c r="K220" i="4"/>
  <c r="L566" i="4"/>
  <c r="J566" i="4"/>
  <c r="K566" i="4"/>
  <c r="L128" i="4"/>
  <c r="J128" i="4"/>
  <c r="K128" i="4"/>
  <c r="L1029" i="4"/>
  <c r="J1029" i="4"/>
  <c r="K1029" i="4"/>
  <c r="L849" i="4"/>
  <c r="J849" i="4"/>
  <c r="K849" i="4"/>
  <c r="L39" i="4"/>
  <c r="L1360" i="4"/>
  <c r="J39" i="4"/>
  <c r="K39" i="4"/>
  <c r="L112" i="4"/>
  <c r="L1685" i="4"/>
  <c r="J112" i="4"/>
  <c r="K112" i="4"/>
  <c r="L2202" i="4"/>
  <c r="J2202" i="4"/>
  <c r="K2202" i="4"/>
  <c r="L146" i="4"/>
  <c r="J146" i="4"/>
  <c r="K146" i="4"/>
  <c r="L110" i="4"/>
  <c r="J110" i="4"/>
  <c r="K110" i="4"/>
  <c r="L1570" i="4"/>
  <c r="J1570" i="4"/>
  <c r="K1570" i="4"/>
  <c r="L2201" i="4"/>
  <c r="J2201" i="4"/>
  <c r="K2201" i="4"/>
  <c r="L922" i="4"/>
  <c r="J922" i="4"/>
  <c r="K922" i="4"/>
  <c r="J1411" i="4"/>
  <c r="K1411" i="4"/>
  <c r="L704" i="4"/>
  <c r="J704" i="4"/>
  <c r="K704" i="4"/>
  <c r="J2199" i="4"/>
  <c r="L713" i="4"/>
  <c r="J713" i="4"/>
  <c r="K713" i="4"/>
  <c r="L95" i="4"/>
  <c r="J95" i="4"/>
  <c r="K95" i="4"/>
  <c r="J1450" i="4"/>
  <c r="K1450" i="4"/>
  <c r="J1601" i="4"/>
  <c r="K1601" i="4"/>
  <c r="L211" i="4"/>
  <c r="J211" i="4"/>
  <c r="K211" i="4"/>
  <c r="L1764" i="4"/>
  <c r="J1764" i="4"/>
  <c r="K1764" i="4"/>
  <c r="J2197" i="4"/>
  <c r="J1586" i="4"/>
  <c r="K1586" i="4"/>
  <c r="J1155" i="4"/>
  <c r="K1155" i="4"/>
  <c r="L1039" i="4"/>
  <c r="J1039" i="4"/>
  <c r="K1039" i="4"/>
  <c r="L186" i="4"/>
  <c r="J186" i="4"/>
  <c r="K186" i="4"/>
  <c r="L1897" i="4"/>
  <c r="J1897" i="4"/>
  <c r="K1897" i="4"/>
  <c r="L657" i="4"/>
  <c r="J657" i="4"/>
  <c r="K657" i="4"/>
  <c r="J1567" i="4"/>
  <c r="K1567" i="4"/>
  <c r="L1223" i="4"/>
  <c r="J1223" i="4"/>
  <c r="K1223" i="4"/>
  <c r="J2195" i="4"/>
  <c r="J1929" i="4"/>
  <c r="K1929" i="4"/>
  <c r="L1706" i="4"/>
  <c r="J1706" i="4"/>
  <c r="K1706" i="4"/>
  <c r="L350" i="4"/>
  <c r="J350" i="4"/>
  <c r="K350" i="4"/>
  <c r="L185" i="4"/>
  <c r="J185" i="4"/>
  <c r="K185" i="4"/>
  <c r="L1635" i="4"/>
  <c r="J1635" i="4"/>
  <c r="K1635" i="4"/>
  <c r="L976" i="4"/>
  <c r="J976" i="4"/>
  <c r="K976" i="4"/>
  <c r="L2194" i="4"/>
  <c r="J2194" i="4"/>
  <c r="L460" i="4"/>
  <c r="J460" i="4"/>
  <c r="K460" i="4"/>
  <c r="L2193" i="4"/>
  <c r="J2193" i="4"/>
  <c r="L2192" i="4"/>
  <c r="J2192" i="4"/>
  <c r="L132" i="4"/>
  <c r="L1474" i="4"/>
  <c r="J132" i="4"/>
  <c r="K132" i="4"/>
  <c r="L1717" i="4"/>
  <c r="J1717" i="4"/>
  <c r="K1717" i="4"/>
  <c r="L335" i="4"/>
  <c r="J335" i="4"/>
  <c r="K335" i="4"/>
  <c r="J1896" i="4"/>
  <c r="K1896" i="4"/>
  <c r="L281" i="4"/>
  <c r="J281" i="4"/>
  <c r="K281" i="4"/>
  <c r="L47" i="4"/>
  <c r="J47" i="4"/>
  <c r="K47" i="4"/>
  <c r="L1185" i="4"/>
  <c r="J1185" i="4"/>
  <c r="K1185" i="4"/>
  <c r="L246" i="4"/>
  <c r="J246" i="4"/>
  <c r="K246" i="4"/>
  <c r="J1524" i="4"/>
  <c r="K1524" i="4"/>
  <c r="L717" i="4"/>
  <c r="J717" i="4"/>
  <c r="K717" i="4"/>
  <c r="L1618" i="4"/>
  <c r="J1618" i="4"/>
  <c r="K1618" i="4"/>
  <c r="L362" i="4"/>
  <c r="J362" i="4"/>
  <c r="K362" i="4"/>
  <c r="L254" i="4"/>
  <c r="L2356" i="4"/>
  <c r="J254" i="4"/>
  <c r="K254" i="4"/>
  <c r="L701" i="4"/>
  <c r="J701" i="4"/>
  <c r="K701" i="4"/>
  <c r="L1853" i="4"/>
  <c r="J1853" i="4"/>
  <c r="K1853" i="4"/>
  <c r="J1990" i="4"/>
  <c r="K1990" i="4"/>
  <c r="J1279" i="4"/>
  <c r="K1279" i="4"/>
  <c r="L1055" i="4"/>
  <c r="J1055" i="4"/>
  <c r="K1055" i="4"/>
  <c r="L234" i="4"/>
  <c r="J234" i="4"/>
  <c r="K234" i="4"/>
  <c r="L1195" i="4"/>
  <c r="J1195" i="4"/>
  <c r="K1195" i="4"/>
  <c r="J1877" i="4"/>
  <c r="K1877" i="4"/>
  <c r="J1359" i="4"/>
  <c r="K1359" i="4"/>
  <c r="L1703" i="4"/>
  <c r="J1703" i="4"/>
  <c r="K1703" i="4"/>
  <c r="L1840" i="4"/>
  <c r="J1840" i="4"/>
  <c r="K1840" i="4"/>
  <c r="J1802" i="4"/>
  <c r="K1802" i="4"/>
  <c r="L1585" i="4"/>
  <c r="J1585" i="4"/>
  <c r="K1585" i="4"/>
  <c r="J1551" i="4"/>
  <c r="K1551" i="4"/>
  <c r="L2187" i="4"/>
  <c r="J2187" i="4"/>
  <c r="K2187" i="4"/>
  <c r="L2186" i="4"/>
  <c r="J2186" i="4"/>
  <c r="K2186" i="4"/>
  <c r="L2185" i="4"/>
  <c r="J2185" i="4"/>
  <c r="L743" i="4"/>
  <c r="J743" i="4"/>
  <c r="K743" i="4"/>
  <c r="L1423" i="4"/>
  <c r="J1423" i="4"/>
  <c r="K1423" i="4"/>
  <c r="L147" i="4"/>
  <c r="J147" i="4"/>
  <c r="K147" i="4"/>
  <c r="L809" i="4"/>
  <c r="J809" i="4"/>
  <c r="K809" i="4"/>
  <c r="L911" i="4"/>
  <c r="J911" i="4"/>
  <c r="K911" i="4"/>
  <c r="J1391" i="4"/>
  <c r="K1391" i="4"/>
  <c r="J1492" i="4"/>
  <c r="K1492" i="4"/>
  <c r="L35" i="4"/>
  <c r="L1626" i="4"/>
  <c r="J35" i="4"/>
  <c r="K35" i="4"/>
  <c r="L653" i="4"/>
  <c r="J653" i="4"/>
  <c r="K653" i="4"/>
  <c r="L23" i="4"/>
  <c r="L2408" i="4"/>
  <c r="J23" i="4"/>
  <c r="K23" i="4"/>
  <c r="L1300" i="4"/>
  <c r="J1300" i="4"/>
  <c r="K1300" i="4"/>
  <c r="L1498" i="4"/>
  <c r="J1498" i="4"/>
  <c r="K1498" i="4"/>
  <c r="L1236" i="4"/>
  <c r="J1236" i="4"/>
  <c r="K1236" i="4"/>
  <c r="L755" i="4"/>
  <c r="J755" i="4"/>
  <c r="K755" i="4"/>
  <c r="J1889" i="4"/>
  <c r="K1889" i="4"/>
  <c r="L1259" i="4"/>
  <c r="J1259" i="4"/>
  <c r="K1259" i="4"/>
  <c r="L453" i="4"/>
  <c r="L1997" i="4"/>
  <c r="J453" i="4"/>
  <c r="K453" i="4"/>
  <c r="L1395" i="4"/>
  <c r="J1395" i="4"/>
  <c r="K1395" i="4"/>
  <c r="L149" i="4"/>
  <c r="J149" i="4"/>
  <c r="K149" i="4"/>
  <c r="L795" i="4"/>
  <c r="J795" i="4"/>
  <c r="K795" i="4"/>
  <c r="L774" i="4"/>
  <c r="J774" i="4"/>
  <c r="K774" i="4"/>
  <c r="L1426" i="4"/>
  <c r="J1426" i="4"/>
  <c r="K1426" i="4"/>
  <c r="L153" i="4"/>
  <c r="J153" i="4"/>
  <c r="K153" i="4"/>
  <c r="J1148" i="4"/>
  <c r="K1148" i="4"/>
  <c r="L468" i="4"/>
  <c r="J468" i="4"/>
  <c r="K468" i="4"/>
  <c r="L386" i="4"/>
  <c r="J386" i="4"/>
  <c r="K386" i="4"/>
  <c r="J1964" i="4"/>
  <c r="K1964" i="4"/>
  <c r="L1362" i="4"/>
  <c r="J1362" i="4"/>
  <c r="K1362" i="4"/>
  <c r="L686" i="4"/>
  <c r="L2274" i="4"/>
  <c r="J686" i="4"/>
  <c r="K686" i="4"/>
  <c r="L1344" i="4"/>
  <c r="J1344" i="4"/>
  <c r="K1344" i="4"/>
  <c r="L1307" i="4"/>
  <c r="J1307" i="4"/>
  <c r="K1307" i="4"/>
  <c r="J2182" i="4"/>
  <c r="L1959" i="4"/>
  <c r="J1959" i="4"/>
  <c r="K1959" i="4"/>
  <c r="L379" i="4"/>
  <c r="J379" i="4"/>
  <c r="K379" i="4"/>
  <c r="J2181" i="4"/>
  <c r="J1777" i="4"/>
  <c r="K1777" i="4"/>
  <c r="L1620" i="4"/>
  <c r="J1620" i="4"/>
  <c r="K1620" i="4"/>
  <c r="L1669" i="4"/>
  <c r="J1669" i="4"/>
  <c r="K1669" i="4"/>
  <c r="L1334" i="4"/>
  <c r="J1334" i="4"/>
  <c r="K1334" i="4"/>
  <c r="J1960" i="4"/>
  <c r="K1960" i="4"/>
  <c r="L1037" i="4"/>
  <c r="J1037" i="4"/>
  <c r="K1037" i="4"/>
  <c r="J1470" i="4"/>
  <c r="K1470" i="4"/>
  <c r="L209" i="4"/>
  <c r="L1691" i="4"/>
  <c r="J209" i="4"/>
  <c r="K209" i="4"/>
  <c r="L866" i="4"/>
  <c r="J866" i="4"/>
  <c r="K866" i="4"/>
  <c r="J2180" i="4"/>
  <c r="L38" i="4"/>
  <c r="J38" i="4"/>
  <c r="K38" i="4"/>
  <c r="J1778" i="4"/>
  <c r="K1778" i="4"/>
  <c r="L886" i="4"/>
  <c r="J886" i="4"/>
  <c r="K886" i="4"/>
  <c r="J1912" i="4"/>
  <c r="K1912" i="4"/>
  <c r="L1788" i="4"/>
  <c r="J1788" i="4"/>
  <c r="K1788" i="4"/>
  <c r="J1851" i="4"/>
  <c r="K1851" i="4"/>
  <c r="L981" i="4"/>
  <c r="J981" i="4"/>
  <c r="K981" i="4"/>
  <c r="L953" i="4"/>
  <c r="J953" i="4"/>
  <c r="K953" i="4"/>
  <c r="L1164" i="4"/>
  <c r="J1164" i="4"/>
  <c r="K1164" i="4"/>
  <c r="L783" i="4"/>
  <c r="J783" i="4"/>
  <c r="K783" i="4"/>
  <c r="L869" i="4"/>
  <c r="J869" i="4"/>
  <c r="K869" i="4"/>
  <c r="J1765" i="4"/>
  <c r="K1765" i="4"/>
  <c r="L2179" i="4"/>
  <c r="J2179" i="4"/>
  <c r="L86" i="4"/>
  <c r="J86" i="4"/>
  <c r="K86" i="4"/>
  <c r="L807" i="4"/>
  <c r="J807" i="4"/>
  <c r="K807" i="4"/>
  <c r="L1610" i="4"/>
  <c r="J1610" i="4"/>
  <c r="K1610" i="4"/>
  <c r="L578" i="4"/>
  <c r="J578" i="4"/>
  <c r="K578" i="4"/>
  <c r="L631" i="4"/>
  <c r="J631" i="4"/>
  <c r="K631" i="4"/>
  <c r="L2178" i="4"/>
  <c r="J2178" i="4"/>
  <c r="L425" i="4"/>
  <c r="J425" i="4"/>
  <c r="K425" i="4"/>
  <c r="J1880" i="4"/>
  <c r="K1880" i="4"/>
  <c r="L1928" i="4"/>
  <c r="J1928" i="4"/>
  <c r="K1928" i="4"/>
  <c r="L1488" i="4"/>
  <c r="J1488" i="4"/>
  <c r="K1488" i="4"/>
  <c r="L644" i="4"/>
  <c r="J644" i="4"/>
  <c r="K644" i="4"/>
  <c r="L682" i="4"/>
  <c r="L2275" i="4"/>
  <c r="J682" i="4"/>
  <c r="K682" i="4"/>
  <c r="L488" i="4"/>
  <c r="J488" i="4"/>
  <c r="K488" i="4"/>
  <c r="L1978" i="4"/>
  <c r="J1978" i="4"/>
  <c r="K1978" i="4"/>
  <c r="L784" i="4"/>
  <c r="J784" i="4"/>
  <c r="K784" i="4"/>
  <c r="J2177" i="4"/>
  <c r="L1624" i="4"/>
  <c r="J1624" i="4"/>
  <c r="K1624" i="4"/>
  <c r="L585" i="4"/>
  <c r="J585" i="4"/>
  <c r="K585" i="4"/>
  <c r="L777" i="4"/>
  <c r="J777" i="4"/>
  <c r="K777" i="4"/>
  <c r="L304" i="4"/>
  <c r="J304" i="4"/>
  <c r="K304" i="4"/>
  <c r="L1152" i="4"/>
  <c r="J1152" i="4"/>
  <c r="K1152" i="4"/>
  <c r="L1887" i="4"/>
  <c r="J1887" i="4"/>
  <c r="K1887" i="4"/>
  <c r="L1036" i="4"/>
  <c r="J1036" i="4"/>
  <c r="K1036" i="4"/>
  <c r="L1101" i="4"/>
  <c r="J1101" i="4"/>
  <c r="K1101" i="4"/>
  <c r="L1563" i="4"/>
  <c r="J1563" i="4"/>
  <c r="K1563" i="4"/>
  <c r="L546" i="4"/>
  <c r="L1779" i="4"/>
  <c r="J546" i="4"/>
  <c r="K546" i="4"/>
  <c r="L1382" i="4"/>
  <c r="J1382" i="4"/>
  <c r="K1382" i="4"/>
  <c r="J1661" i="4"/>
  <c r="K1661" i="4"/>
  <c r="L1647" i="4"/>
  <c r="J1647" i="4"/>
  <c r="K1647" i="4"/>
  <c r="L1881" i="4"/>
  <c r="J1881" i="4"/>
  <c r="K1881" i="4"/>
  <c r="L1606" i="4"/>
  <c r="J1606" i="4"/>
  <c r="K1606" i="4"/>
  <c r="J1296" i="4"/>
  <c r="K1296" i="4"/>
  <c r="L483" i="4"/>
  <c r="J483" i="4"/>
  <c r="K483" i="4"/>
  <c r="L318" i="4"/>
  <c r="L1974" i="4"/>
  <c r="J318" i="4"/>
  <c r="K318" i="4"/>
  <c r="J1433" i="4"/>
  <c r="K1433" i="4"/>
  <c r="L190" i="4"/>
  <c r="J190" i="4"/>
  <c r="K190" i="4"/>
  <c r="J1367" i="4"/>
  <c r="K1367" i="4"/>
  <c r="L1865" i="4"/>
  <c r="J1865" i="4"/>
  <c r="K1865" i="4"/>
  <c r="L921" i="4"/>
  <c r="J921" i="4"/>
  <c r="K921" i="4"/>
  <c r="J1380" i="4"/>
  <c r="K1380" i="4"/>
  <c r="J1114" i="4"/>
  <c r="K1114" i="4"/>
  <c r="L1743" i="4"/>
  <c r="J1743" i="4"/>
  <c r="K1743" i="4"/>
  <c r="J1821" i="4"/>
  <c r="K1821" i="4"/>
  <c r="L1240" i="4"/>
  <c r="J1240" i="4"/>
  <c r="K1240" i="4"/>
  <c r="L1409" i="4"/>
  <c r="J1409" i="4"/>
  <c r="K1409" i="4"/>
  <c r="L1908" i="4"/>
  <c r="J1908" i="4"/>
  <c r="K1908" i="4"/>
  <c r="J1874" i="4"/>
  <c r="K1874" i="4"/>
  <c r="L1275" i="4"/>
  <c r="J1275" i="4"/>
  <c r="K1275" i="4"/>
  <c r="J1460" i="4"/>
  <c r="K1460" i="4"/>
  <c r="J1962" i="4"/>
  <c r="K1962" i="4"/>
  <c r="L1238" i="4"/>
  <c r="J1238" i="4"/>
  <c r="K1238" i="4"/>
  <c r="J1393" i="4"/>
  <c r="K1393" i="4"/>
  <c r="L790" i="4"/>
  <c r="J790" i="4"/>
  <c r="K790" i="4"/>
  <c r="L732" i="4"/>
  <c r="L1777" i="4"/>
  <c r="J732" i="4"/>
  <c r="K732" i="4"/>
  <c r="L1690" i="4"/>
  <c r="J1690" i="4"/>
  <c r="K1690" i="4"/>
  <c r="L745" i="4"/>
  <c r="J745" i="4"/>
  <c r="K745" i="4"/>
  <c r="L170" i="4"/>
  <c r="L1751" i="4"/>
  <c r="J170" i="4"/>
  <c r="K170" i="4"/>
  <c r="J1394" i="4"/>
  <c r="K1394" i="4"/>
  <c r="J1204" i="4"/>
  <c r="K1204" i="4"/>
  <c r="L1839" i="4"/>
  <c r="J1839" i="4"/>
  <c r="K1839" i="4"/>
  <c r="J1390" i="4"/>
  <c r="K1390" i="4"/>
  <c r="J1569" i="4"/>
  <c r="K1569" i="4"/>
  <c r="L861" i="4"/>
  <c r="J861" i="4"/>
  <c r="K861" i="4"/>
  <c r="L1930" i="4"/>
  <c r="J1930" i="4"/>
  <c r="K1930" i="4"/>
  <c r="L710" i="4"/>
  <c r="J710" i="4"/>
  <c r="K710" i="4"/>
  <c r="J1820" i="4"/>
  <c r="K1820" i="4"/>
  <c r="L244" i="4"/>
  <c r="L1449" i="4"/>
  <c r="J244" i="4"/>
  <c r="K244" i="4"/>
  <c r="L338" i="4"/>
  <c r="L1675" i="4"/>
  <c r="J338" i="4"/>
  <c r="K338" i="4"/>
  <c r="L454" i="4"/>
  <c r="L2318" i="4"/>
  <c r="J454" i="4"/>
  <c r="K454" i="4"/>
  <c r="L2169" i="4"/>
  <c r="J2169" i="4"/>
  <c r="J1422" i="4"/>
  <c r="K1422" i="4"/>
  <c r="L1503" i="4"/>
  <c r="J1503" i="4"/>
  <c r="K1503" i="4"/>
  <c r="L1456" i="4"/>
  <c r="J1456" i="4"/>
  <c r="K1456" i="4"/>
  <c r="J1135" i="4"/>
  <c r="K1135" i="4"/>
  <c r="L1772" i="4"/>
  <c r="J1772" i="4"/>
  <c r="K1772" i="4"/>
  <c r="L1860" i="4"/>
  <c r="J1860" i="4"/>
  <c r="K1860" i="4"/>
  <c r="L1640" i="4"/>
  <c r="J1640" i="4"/>
  <c r="K1640" i="4"/>
  <c r="J1594" i="4"/>
  <c r="K1594" i="4"/>
  <c r="L79" i="4"/>
  <c r="J79" i="4"/>
  <c r="K79" i="4"/>
  <c r="J1562" i="4"/>
  <c r="K1562" i="4"/>
  <c r="L311" i="4"/>
  <c r="J311" i="4"/>
  <c r="K311" i="4"/>
  <c r="J2165" i="4"/>
  <c r="L650" i="4"/>
  <c r="J650" i="4"/>
  <c r="K650" i="4"/>
  <c r="L656" i="4"/>
  <c r="L1594" i="4"/>
  <c r="J656" i="4"/>
  <c r="K656" i="4"/>
  <c r="L409" i="4"/>
  <c r="J409" i="4"/>
  <c r="K409" i="4"/>
  <c r="L2164" i="4"/>
  <c r="J2164" i="4"/>
  <c r="K2164" i="4"/>
  <c r="J1463" i="4"/>
  <c r="K1463" i="4"/>
  <c r="L2163" i="4"/>
  <c r="J2163" i="4"/>
  <c r="K2163" i="4"/>
  <c r="L279" i="4"/>
  <c r="L1965" i="4"/>
  <c r="J279" i="4"/>
  <c r="K279" i="4"/>
  <c r="L2160" i="4"/>
  <c r="L2161" i="4"/>
  <c r="L2162" i="4"/>
  <c r="J2160" i="4"/>
  <c r="L473" i="4"/>
  <c r="J473" i="4"/>
  <c r="K473" i="4"/>
  <c r="J1094" i="4"/>
  <c r="K1094" i="4"/>
  <c r="L1602" i="4"/>
  <c r="J1602" i="4"/>
  <c r="K1602" i="4"/>
  <c r="L415" i="4"/>
  <c r="L1702" i="4"/>
  <c r="J415" i="4"/>
  <c r="K415" i="4"/>
  <c r="L1575" i="4"/>
  <c r="J1575" i="4"/>
  <c r="K1575" i="4"/>
  <c r="L283" i="4"/>
  <c r="J283" i="4"/>
  <c r="K283" i="4"/>
  <c r="L1132" i="4"/>
  <c r="J1132" i="4"/>
  <c r="K1132" i="4"/>
  <c r="L1016" i="4"/>
  <c r="J1016" i="4"/>
  <c r="K1016" i="4"/>
  <c r="L273" i="4"/>
  <c r="L1664" i="4"/>
  <c r="J273" i="4"/>
  <c r="K273" i="4"/>
  <c r="L2158" i="4"/>
  <c r="J2158" i="4"/>
  <c r="K2158" i="4"/>
  <c r="L792" i="4"/>
  <c r="J792" i="4"/>
  <c r="K792" i="4"/>
  <c r="J1167" i="4"/>
  <c r="K1167" i="4"/>
  <c r="L2157" i="4"/>
  <c r="J2157" i="4"/>
  <c r="L1824" i="4"/>
  <c r="J1824" i="4"/>
  <c r="K1824" i="4"/>
  <c r="L814" i="4"/>
  <c r="J814" i="4"/>
  <c r="K814" i="4"/>
  <c r="J2156" i="4"/>
  <c r="K2156" i="4"/>
  <c r="J242" i="4"/>
  <c r="K242" i="4"/>
  <c r="L227" i="4"/>
  <c r="J227" i="4"/>
  <c r="K227" i="4"/>
  <c r="J1627" i="4"/>
  <c r="K1627" i="4"/>
  <c r="L370" i="4"/>
  <c r="J370" i="4"/>
  <c r="K370" i="4"/>
  <c r="L1351" i="4"/>
  <c r="J1351" i="4"/>
  <c r="K1351" i="4"/>
  <c r="L2155" i="4"/>
  <c r="J2155" i="4"/>
  <c r="L2154" i="4"/>
  <c r="J2154" i="4"/>
  <c r="L1222" i="4"/>
  <c r="J1222" i="4"/>
  <c r="K1222" i="4"/>
  <c r="L159" i="4"/>
  <c r="J159" i="4"/>
  <c r="K159" i="4"/>
  <c r="L416" i="4"/>
  <c r="J416" i="4"/>
  <c r="K416" i="4"/>
  <c r="J2153" i="4"/>
  <c r="L536" i="4"/>
  <c r="J536" i="4"/>
  <c r="K536" i="4"/>
  <c r="J2152" i="4"/>
  <c r="L1625" i="4"/>
  <c r="J1625" i="4"/>
  <c r="K1625" i="4"/>
  <c r="L873" i="4"/>
  <c r="J873" i="4"/>
  <c r="K873" i="4"/>
  <c r="L16" i="4"/>
  <c r="L1657" i="4"/>
  <c r="J16" i="4"/>
  <c r="K16" i="4"/>
  <c r="J1078" i="4"/>
  <c r="K1078" i="4"/>
  <c r="J2151" i="4"/>
  <c r="L966" i="4"/>
  <c r="J966" i="4"/>
  <c r="K966" i="4"/>
  <c r="L614" i="4"/>
  <c r="J614" i="4"/>
  <c r="K614" i="4"/>
  <c r="J1609" i="4"/>
  <c r="K1609" i="4"/>
  <c r="L874" i="4"/>
  <c r="J874" i="4"/>
  <c r="K874" i="4"/>
  <c r="L902" i="4"/>
  <c r="L2226" i="4"/>
  <c r="J902" i="4"/>
  <c r="K902" i="4"/>
  <c r="L180" i="4"/>
  <c r="J180" i="4"/>
  <c r="K180" i="4"/>
  <c r="L1958" i="4"/>
  <c r="J1958" i="4"/>
  <c r="K1958" i="4"/>
  <c r="J1899" i="4"/>
  <c r="K1899" i="4"/>
  <c r="L890" i="4"/>
  <c r="L1990" i="4"/>
  <c r="J890" i="4"/>
  <c r="K890" i="4"/>
  <c r="L1815" i="4"/>
  <c r="J1815" i="4"/>
  <c r="K1815" i="4"/>
  <c r="L31" i="4"/>
  <c r="J31" i="4"/>
  <c r="K31" i="4"/>
  <c r="J1271" i="4"/>
  <c r="K1271" i="4"/>
  <c r="L773" i="4"/>
  <c r="J773" i="4"/>
  <c r="K773" i="4"/>
  <c r="L1213" i="4"/>
  <c r="J1213" i="4"/>
  <c r="K1213" i="4"/>
  <c r="J1103" i="4"/>
  <c r="K1103" i="4"/>
  <c r="L1372" i="4"/>
  <c r="J1372" i="4"/>
  <c r="K1372" i="4"/>
  <c r="L276" i="4"/>
  <c r="J276" i="4"/>
  <c r="K276" i="4"/>
  <c r="L263" i="4"/>
  <c r="L1411" i="4"/>
  <c r="J263" i="4"/>
  <c r="K263" i="4"/>
  <c r="L1452" i="4"/>
  <c r="J1452" i="4"/>
  <c r="K1452" i="4"/>
  <c r="L1771" i="4"/>
  <c r="J1771" i="4"/>
  <c r="K1771" i="4"/>
  <c r="J1033" i="4"/>
  <c r="K1033" i="4"/>
  <c r="J1734" i="4"/>
  <c r="K1734" i="4"/>
  <c r="L855" i="4"/>
  <c r="J855" i="4"/>
  <c r="K855" i="4"/>
  <c r="J1845" i="4"/>
  <c r="K1845" i="4"/>
  <c r="L846" i="4"/>
  <c r="L1821" i="4"/>
  <c r="J846" i="4"/>
  <c r="K846" i="4"/>
  <c r="L68" i="4"/>
  <c r="J68" i="4"/>
  <c r="K68" i="4"/>
  <c r="J1459" i="4"/>
  <c r="K1459" i="4"/>
  <c r="L1116" i="4"/>
  <c r="J1116" i="4"/>
  <c r="K1116" i="4"/>
  <c r="L1871" i="4"/>
  <c r="J1871" i="4"/>
  <c r="K1871" i="4"/>
  <c r="L847" i="4"/>
  <c r="J847" i="4"/>
  <c r="K847" i="4"/>
  <c r="L182" i="4"/>
  <c r="J182" i="4"/>
  <c r="K182" i="4"/>
  <c r="J2150" i="4"/>
  <c r="K2150" i="4"/>
  <c r="L1759" i="4"/>
  <c r="J1759" i="4"/>
  <c r="K1759" i="4"/>
  <c r="L615" i="4"/>
  <c r="L1569" i="4"/>
  <c r="J615" i="4"/>
  <c r="K615" i="4"/>
  <c r="L191" i="4"/>
  <c r="L1078" i="4"/>
  <c r="J191" i="4"/>
  <c r="K191" i="4"/>
  <c r="L65" i="4"/>
  <c r="J65" i="4"/>
  <c r="K65" i="4"/>
  <c r="L87" i="4"/>
  <c r="L1999" i="4"/>
  <c r="J87" i="4"/>
  <c r="K87" i="4"/>
  <c r="L1066" i="4"/>
  <c r="J1066" i="4"/>
  <c r="K1066" i="4"/>
  <c r="J941" i="4"/>
  <c r="K941" i="4"/>
  <c r="L684" i="4"/>
  <c r="J684" i="4"/>
  <c r="K684" i="4"/>
  <c r="L213" i="4"/>
  <c r="J213" i="4"/>
  <c r="K213" i="4"/>
  <c r="L466" i="4"/>
  <c r="J466" i="4"/>
  <c r="K466" i="4"/>
  <c r="L24" i="4"/>
  <c r="J24" i="4"/>
  <c r="K24" i="4"/>
  <c r="L1481" i="4"/>
  <c r="J1481" i="4"/>
  <c r="K1481" i="4"/>
  <c r="L588" i="4"/>
  <c r="J588" i="4"/>
  <c r="K588" i="4"/>
  <c r="L1952" i="4"/>
  <c r="J1952" i="4"/>
  <c r="K1952" i="4"/>
  <c r="L1559" i="4"/>
  <c r="J1559" i="4"/>
  <c r="K1559" i="4"/>
  <c r="L724" i="4"/>
  <c r="J724" i="4"/>
  <c r="K724" i="4"/>
  <c r="L41" i="4"/>
  <c r="J41" i="4"/>
  <c r="K41" i="4"/>
  <c r="J1723" i="4"/>
  <c r="K1723" i="4"/>
  <c r="L458" i="4"/>
  <c r="J458" i="4"/>
  <c r="K458" i="4"/>
  <c r="L714" i="4"/>
  <c r="L1802" i="4"/>
  <c r="J714" i="4"/>
  <c r="K714" i="4"/>
  <c r="L965" i="4"/>
  <c r="J965" i="4"/>
  <c r="K965" i="4"/>
  <c r="L882" i="4"/>
  <c r="J882" i="4"/>
  <c r="K882" i="4"/>
  <c r="L968" i="4"/>
  <c r="J968" i="4"/>
  <c r="K968" i="4"/>
  <c r="L455" i="4"/>
  <c r="J455" i="4"/>
  <c r="K455" i="4"/>
  <c r="L489" i="4"/>
  <c r="J489" i="4"/>
  <c r="K489" i="4"/>
  <c r="L893" i="4"/>
  <c r="J893" i="4"/>
  <c r="K893" i="4"/>
  <c r="L9" i="4"/>
  <c r="J9" i="4"/>
  <c r="K9" i="4"/>
  <c r="L840" i="4"/>
  <c r="J840" i="4"/>
  <c r="K840" i="4"/>
  <c r="L397" i="4"/>
  <c r="L1271" i="4"/>
  <c r="J397" i="4"/>
  <c r="K397" i="4"/>
  <c r="L1613" i="4"/>
  <c r="J1613" i="4"/>
  <c r="K1613" i="4"/>
  <c r="J2149" i="4"/>
  <c r="L256" i="4"/>
  <c r="J256" i="4"/>
  <c r="K256" i="4"/>
  <c r="L2148" i="4"/>
  <c r="J2148" i="4"/>
  <c r="K2148" i="4"/>
  <c r="L865" i="4"/>
  <c r="L1880" i="4"/>
  <c r="J865" i="4"/>
  <c r="K865" i="4"/>
  <c r="J1645" i="4"/>
  <c r="K1645" i="4"/>
  <c r="L1130" i="4"/>
  <c r="J1130" i="4"/>
  <c r="K1130" i="4"/>
  <c r="J2147" i="4"/>
  <c r="L233" i="4"/>
  <c r="J233" i="4"/>
  <c r="K233" i="4"/>
  <c r="L2146" i="4"/>
  <c r="J2146" i="4"/>
  <c r="K2146" i="4"/>
  <c r="L1612" i="4"/>
  <c r="J1612" i="4"/>
  <c r="K1612" i="4"/>
  <c r="L1203" i="4"/>
  <c r="J1203" i="4"/>
  <c r="K1203" i="4"/>
  <c r="L2143" i="4"/>
  <c r="L2144" i="4"/>
  <c r="L2145" i="4"/>
  <c r="J2143" i="4"/>
  <c r="L59" i="4"/>
  <c r="L1228" i="4"/>
  <c r="J59" i="4"/>
  <c r="K59" i="4"/>
  <c r="L1745" i="4"/>
  <c r="J1745" i="4"/>
  <c r="K1745" i="4"/>
  <c r="J1726" i="4"/>
  <c r="K1726" i="4"/>
  <c r="L1527" i="4"/>
  <c r="J1527" i="4"/>
  <c r="K1527" i="4"/>
  <c r="L1600" i="4"/>
  <c r="J1600" i="4"/>
  <c r="K1600" i="4"/>
  <c r="L1067" i="4"/>
  <c r="J1067" i="4"/>
  <c r="K1067" i="4"/>
  <c r="L769" i="4"/>
  <c r="J769" i="4"/>
  <c r="K769" i="4"/>
  <c r="L803" i="4"/>
  <c r="L1929" i="4"/>
  <c r="J803" i="4"/>
  <c r="K803" i="4"/>
  <c r="J2142" i="4"/>
  <c r="K2142" i="4"/>
  <c r="L824" i="4"/>
  <c r="J824" i="4"/>
  <c r="K824" i="4"/>
  <c r="L156" i="4"/>
  <c r="L2377" i="4"/>
  <c r="J156" i="4"/>
  <c r="K156" i="4"/>
  <c r="J1141" i="4"/>
  <c r="K1141" i="4"/>
  <c r="L956" i="4"/>
  <c r="J956" i="4"/>
  <c r="K956" i="4"/>
  <c r="J1084" i="4"/>
  <c r="K1084" i="4"/>
  <c r="L343" i="4"/>
  <c r="J343" i="4"/>
  <c r="K343" i="4"/>
  <c r="J967" i="4"/>
  <c r="K967" i="4"/>
  <c r="L1133" i="4"/>
  <c r="L2182" i="4"/>
  <c r="J1133" i="4"/>
  <c r="K1133" i="4"/>
  <c r="J984" i="4"/>
  <c r="K984" i="4"/>
  <c r="J909" i="4"/>
  <c r="K909" i="4"/>
  <c r="L760" i="4"/>
  <c r="J760" i="4"/>
  <c r="K760" i="4"/>
  <c r="J1178" i="4"/>
  <c r="K1178" i="4"/>
  <c r="L1126" i="4"/>
  <c r="J1126" i="4"/>
  <c r="K1126" i="4"/>
  <c r="L768" i="4"/>
  <c r="J768" i="4"/>
  <c r="K768" i="4"/>
  <c r="L1598" i="4"/>
  <c r="J1598" i="4"/>
  <c r="K1598" i="4"/>
  <c r="L157" i="4"/>
  <c r="L2376" i="4"/>
  <c r="J157" i="4"/>
  <c r="K157" i="4"/>
  <c r="J1858" i="4"/>
  <c r="K1858" i="4"/>
  <c r="L1707" i="4"/>
  <c r="J1707" i="4"/>
  <c r="K1707" i="4"/>
  <c r="L1951" i="4"/>
  <c r="J1951" i="4"/>
  <c r="K1951" i="4"/>
  <c r="L1147" i="4"/>
  <c r="J1147" i="4"/>
  <c r="K1147" i="4"/>
  <c r="L826" i="4"/>
  <c r="L1645" i="4"/>
  <c r="J826" i="4"/>
  <c r="K826" i="4"/>
  <c r="L1934" i="4"/>
  <c r="J1934" i="4"/>
  <c r="K1934" i="4"/>
  <c r="L722" i="4"/>
  <c r="L2264" i="4"/>
  <c r="J722" i="4"/>
  <c r="K722" i="4"/>
  <c r="L96" i="4"/>
  <c r="L2398" i="4"/>
  <c r="J96" i="4"/>
  <c r="K96" i="4"/>
  <c r="J946" i="4"/>
  <c r="K946" i="4"/>
  <c r="J1776" i="4"/>
  <c r="K1776" i="4"/>
  <c r="L155" i="4"/>
  <c r="J155" i="4"/>
  <c r="K155" i="4"/>
  <c r="J801" i="4"/>
  <c r="K801" i="4"/>
  <c r="L1705" i="4"/>
  <c r="J1705" i="4"/>
  <c r="K1705" i="4"/>
  <c r="L1206" i="4"/>
  <c r="J1206" i="4"/>
  <c r="K1206" i="4"/>
  <c r="L1667" i="4"/>
  <c r="J1667" i="4"/>
  <c r="K1667" i="4"/>
  <c r="L306" i="4"/>
  <c r="J306" i="4"/>
  <c r="K306" i="4"/>
  <c r="L333" i="4"/>
  <c r="J333" i="4"/>
  <c r="K333" i="4"/>
  <c r="J1578" i="4"/>
  <c r="K1578" i="4"/>
  <c r="L284" i="4"/>
  <c r="J284" i="4"/>
  <c r="K284" i="4"/>
  <c r="L2136" i="4"/>
  <c r="J2136" i="4"/>
  <c r="L1026" i="4"/>
  <c r="J1026" i="4"/>
  <c r="K1026" i="4"/>
  <c r="L429" i="4"/>
  <c r="J429" i="4"/>
  <c r="K429" i="4"/>
  <c r="L327" i="4"/>
  <c r="J327" i="4"/>
  <c r="K327" i="4"/>
  <c r="L1052" i="4"/>
  <c r="J1052" i="4"/>
  <c r="K1052" i="4"/>
  <c r="L332" i="4"/>
  <c r="J332" i="4"/>
  <c r="K332" i="4"/>
  <c r="J898" i="4"/>
  <c r="K898" i="4"/>
  <c r="L1466" i="4"/>
  <c r="J1466" i="4"/>
  <c r="K1466" i="4"/>
  <c r="L1546" i="4"/>
  <c r="J1546" i="4"/>
  <c r="K1546" i="4"/>
  <c r="L833" i="4"/>
  <c r="L2248" i="4"/>
  <c r="J833" i="4"/>
  <c r="K833" i="4"/>
  <c r="L1956" i="4"/>
  <c r="J4" i="4"/>
  <c r="K4" i="4"/>
  <c r="L32" i="4"/>
  <c r="L801" i="4"/>
  <c r="J32" i="4"/>
  <c r="K32" i="4"/>
  <c r="J1063" i="4"/>
  <c r="K1063" i="4"/>
  <c r="L345" i="4"/>
  <c r="J345" i="4"/>
  <c r="K345" i="4"/>
  <c r="L547" i="4"/>
  <c r="J547" i="4"/>
  <c r="K547" i="4"/>
  <c r="L1007" i="4"/>
  <c r="J1007" i="4"/>
  <c r="K1007" i="4"/>
  <c r="L1708" i="4"/>
  <c r="J1708" i="4"/>
  <c r="K1708" i="4"/>
  <c r="J887" i="4"/>
  <c r="K887" i="4"/>
  <c r="L322" i="4"/>
  <c r="L2345" i="4"/>
  <c r="J322" i="4"/>
  <c r="K322" i="4"/>
  <c r="L430" i="4"/>
  <c r="J430" i="4"/>
  <c r="K430" i="4"/>
  <c r="L1984" i="4"/>
  <c r="J1984" i="4"/>
  <c r="K1984" i="4"/>
  <c r="J1120" i="4"/>
  <c r="K1120" i="4"/>
  <c r="L1580" i="4"/>
  <c r="J1580" i="4"/>
  <c r="K1580" i="4"/>
  <c r="J974" i="4"/>
  <c r="K974" i="4"/>
  <c r="L61" i="4"/>
  <c r="J61" i="4"/>
  <c r="K61" i="4"/>
  <c r="L527" i="4"/>
  <c r="J527" i="4"/>
  <c r="K527" i="4"/>
  <c r="J995" i="4"/>
  <c r="K995" i="4"/>
  <c r="L1168" i="4"/>
  <c r="J1168" i="4"/>
  <c r="K1168" i="4"/>
  <c r="L1484" i="4"/>
  <c r="J1484" i="4"/>
  <c r="K1484" i="4"/>
  <c r="L1589" i="4"/>
  <c r="J1589" i="4"/>
  <c r="K1589" i="4"/>
  <c r="L1976" i="4"/>
  <c r="J1976" i="4"/>
  <c r="K1976" i="4"/>
  <c r="J993" i="4"/>
  <c r="K993" i="4"/>
  <c r="L111" i="4"/>
  <c r="L1595" i="4"/>
  <c r="J111" i="4"/>
  <c r="K111" i="4"/>
  <c r="L904" i="4"/>
  <c r="J904" i="4"/>
  <c r="K904" i="4"/>
  <c r="L1557" i="4"/>
  <c r="J1557" i="4"/>
  <c r="K1557" i="4"/>
  <c r="L983" i="4"/>
  <c r="L1845" i="4"/>
  <c r="J983" i="4"/>
  <c r="K983" i="4"/>
  <c r="L64" i="4"/>
  <c r="J64" i="4"/>
  <c r="K64" i="4"/>
  <c r="L662" i="4"/>
  <c r="J662" i="4"/>
  <c r="K662" i="4"/>
  <c r="L1281" i="4"/>
  <c r="J1281" i="4"/>
  <c r="K1281" i="4"/>
  <c r="J238" i="4"/>
  <c r="K238" i="4"/>
  <c r="L2130" i="4"/>
  <c r="J2130" i="4"/>
  <c r="K2130" i="4"/>
  <c r="J1233" i="4"/>
  <c r="K1233" i="4"/>
  <c r="J913" i="4"/>
  <c r="K913" i="4"/>
  <c r="L859" i="4"/>
  <c r="J859" i="4"/>
  <c r="K859" i="4"/>
  <c r="L376" i="4"/>
  <c r="J376" i="4"/>
  <c r="K376" i="4"/>
  <c r="L1898" i="4"/>
  <c r="J1898" i="4"/>
  <c r="K1898" i="4"/>
  <c r="J839" i="4"/>
  <c r="K839" i="4"/>
  <c r="L698" i="4"/>
  <c r="J698" i="4"/>
  <c r="K698" i="4"/>
  <c r="L1211" i="4"/>
  <c r="J1211" i="4"/>
  <c r="K1211" i="4"/>
  <c r="J1354" i="4"/>
  <c r="K1354" i="4"/>
  <c r="L1514" i="4"/>
  <c r="J1514" i="4"/>
  <c r="K1514" i="4"/>
  <c r="J1435" i="4"/>
  <c r="K1435" i="4"/>
  <c r="J1806" i="4"/>
  <c r="K1806" i="4"/>
  <c r="J750" i="4"/>
  <c r="K750" i="4"/>
  <c r="L282" i="4"/>
  <c r="J282" i="4"/>
  <c r="K282" i="4"/>
  <c r="L568" i="4"/>
  <c r="J568" i="4"/>
  <c r="K568" i="4"/>
  <c r="L400" i="4"/>
  <c r="J400" i="4"/>
  <c r="K400" i="4"/>
  <c r="L364" i="4"/>
  <c r="J364" i="4"/>
  <c r="K364" i="4"/>
  <c r="L2128" i="4"/>
  <c r="J2128" i="4"/>
  <c r="K2128" i="4"/>
  <c r="L1337" i="4"/>
  <c r="J1337" i="4"/>
  <c r="K1337" i="4"/>
  <c r="L543" i="4"/>
  <c r="J543" i="4"/>
  <c r="K543" i="4"/>
  <c r="L1508" i="4"/>
  <c r="J1508" i="4"/>
  <c r="K1508" i="4"/>
  <c r="L1568" i="4"/>
  <c r="J1568" i="4"/>
  <c r="K1568" i="4"/>
  <c r="L584" i="4"/>
  <c r="J584" i="4"/>
  <c r="K584" i="4"/>
  <c r="J1363" i="4"/>
  <c r="K1363" i="4"/>
  <c r="L188" i="4"/>
  <c r="L2368" i="4"/>
  <c r="J188" i="4"/>
  <c r="K188" i="4"/>
  <c r="L771" i="4"/>
  <c r="J771" i="4"/>
  <c r="K771" i="4"/>
  <c r="L260" i="4"/>
  <c r="J260" i="4"/>
  <c r="K260" i="4"/>
  <c r="L148" i="4"/>
  <c r="J148" i="4"/>
  <c r="K148" i="4"/>
  <c r="L145" i="4"/>
  <c r="J145" i="4"/>
  <c r="K145" i="4"/>
  <c r="L412" i="4"/>
  <c r="J412" i="4"/>
  <c r="K412" i="4"/>
  <c r="L388" i="4"/>
  <c r="J388" i="4"/>
  <c r="K388" i="4"/>
  <c r="L470" i="4"/>
  <c r="J470" i="4"/>
  <c r="K470" i="4"/>
  <c r="L187" i="4"/>
  <c r="J187" i="4"/>
  <c r="K187" i="4"/>
  <c r="L692" i="4"/>
  <c r="J692" i="4"/>
  <c r="K692" i="4"/>
  <c r="J1212" i="4"/>
  <c r="K1212" i="4"/>
  <c r="L288" i="4"/>
  <c r="J288" i="4"/>
  <c r="K288" i="4"/>
  <c r="L925" i="4"/>
  <c r="J925" i="4"/>
  <c r="K925" i="4"/>
  <c r="L171" i="4"/>
  <c r="J171" i="4"/>
  <c r="K171" i="4"/>
  <c r="L1019" i="4"/>
  <c r="J1019" i="4"/>
  <c r="K1019" i="4"/>
  <c r="L92" i="4"/>
  <c r="J92" i="4"/>
  <c r="K92" i="4"/>
  <c r="L1718" i="4"/>
  <c r="J1718" i="4"/>
  <c r="K1718" i="4"/>
  <c r="J1177" i="4"/>
  <c r="K1177" i="4"/>
  <c r="L85" i="4"/>
  <c r="J85" i="4"/>
  <c r="K85" i="4"/>
  <c r="L908" i="4"/>
  <c r="L1964" i="4"/>
  <c r="J908" i="4"/>
  <c r="K908" i="4"/>
  <c r="L232" i="4"/>
  <c r="L1103" i="4"/>
  <c r="L1806" i="4"/>
  <c r="J232" i="4"/>
  <c r="K232" i="4"/>
  <c r="J1579" i="4"/>
  <c r="K1579" i="4"/>
  <c r="J725" i="4"/>
  <c r="K725" i="4"/>
  <c r="L399" i="4"/>
  <c r="L1700" i="4"/>
  <c r="J399" i="4"/>
  <c r="K399" i="4"/>
  <c r="L1699" i="4"/>
  <c r="J1699" i="4"/>
  <c r="K1699" i="4"/>
  <c r="J1814" i="4"/>
  <c r="K1814" i="4"/>
  <c r="L76" i="4"/>
  <c r="L1799" i="4"/>
  <c r="J76" i="4"/>
  <c r="K76" i="4"/>
  <c r="L1819" i="4"/>
  <c r="J1819" i="4"/>
  <c r="K1819" i="4"/>
  <c r="J1739" i="4"/>
  <c r="K1739" i="4"/>
  <c r="J1109" i="4"/>
  <c r="K1109" i="4"/>
  <c r="L116" i="4"/>
  <c r="J116" i="4"/>
  <c r="K116" i="4"/>
  <c r="L573" i="4"/>
  <c r="J573" i="4"/>
  <c r="K573" i="4"/>
  <c r="L658" i="4"/>
  <c r="J658" i="4"/>
  <c r="K658" i="4"/>
  <c r="L6" i="4"/>
  <c r="J6" i="4"/>
  <c r="K6" i="4"/>
  <c r="L48" i="4"/>
  <c r="J48" i="4"/>
  <c r="K48" i="4"/>
  <c r="J1303" i="4"/>
  <c r="K1303" i="4"/>
  <c r="L586" i="4"/>
  <c r="J586" i="4"/>
  <c r="K586" i="4"/>
  <c r="J1379" i="4"/>
  <c r="K1379" i="4"/>
  <c r="L1184" i="4"/>
  <c r="J1184" i="4"/>
  <c r="K1184" i="4"/>
  <c r="L529" i="4"/>
  <c r="J529" i="4"/>
  <c r="K529" i="4"/>
  <c r="L1299" i="4"/>
  <c r="J1299" i="4"/>
  <c r="K1299" i="4"/>
  <c r="L1457" i="4"/>
  <c r="J1457" i="4"/>
  <c r="K1457" i="4"/>
  <c r="L476" i="4"/>
  <c r="J476" i="4"/>
  <c r="K476" i="4"/>
  <c r="L746" i="4"/>
  <c r="J746" i="4"/>
  <c r="K746" i="4"/>
  <c r="L197" i="4"/>
  <c r="J197" i="4"/>
  <c r="K197" i="4"/>
  <c r="L923" i="4"/>
  <c r="J923" i="4"/>
  <c r="K923" i="4"/>
  <c r="L912" i="4"/>
  <c r="J912" i="4"/>
  <c r="K912" i="4"/>
  <c r="L2111" i="4"/>
  <c r="J2111" i="4"/>
  <c r="L1501" i="4"/>
  <c r="J1501" i="4"/>
  <c r="K1501" i="4"/>
  <c r="L524" i="4"/>
  <c r="L2304" i="4"/>
  <c r="J524" i="4"/>
  <c r="K524" i="4"/>
  <c r="J1047" i="4"/>
  <c r="K1047" i="4"/>
  <c r="L1479" i="4"/>
  <c r="J1479" i="4"/>
  <c r="K1479" i="4"/>
  <c r="J1086" i="4"/>
  <c r="K1086" i="4"/>
  <c r="L1113" i="4"/>
  <c r="J1113" i="4"/>
  <c r="K1113" i="4"/>
  <c r="J1006" i="4"/>
  <c r="K1006" i="4"/>
  <c r="L481" i="4"/>
  <c r="J481" i="4"/>
  <c r="K481" i="4"/>
  <c r="J1137" i="4"/>
  <c r="K1137" i="4"/>
  <c r="L1804" i="4"/>
  <c r="J1804" i="4"/>
  <c r="K1804" i="4"/>
  <c r="J1994" i="4"/>
  <c r="K1994" i="4"/>
  <c r="J999" i="4"/>
  <c r="K999" i="4"/>
  <c r="J1532" i="4"/>
  <c r="K1532" i="4"/>
  <c r="L401" i="4"/>
  <c r="J401" i="4"/>
  <c r="K401" i="4"/>
  <c r="L1931" i="4"/>
  <c r="J1931" i="4"/>
  <c r="K1931" i="4"/>
  <c r="L1355" i="4"/>
  <c r="J1355" i="4"/>
  <c r="K1355" i="4"/>
  <c r="L486" i="4"/>
  <c r="J486" i="4"/>
  <c r="K486" i="4"/>
  <c r="J885" i="4"/>
  <c r="K885" i="4"/>
  <c r="L1725" i="4"/>
  <c r="J1725" i="4"/>
  <c r="K1725" i="4"/>
  <c r="L408" i="4"/>
  <c r="J408" i="4"/>
  <c r="K408" i="4"/>
  <c r="L1305" i="4"/>
  <c r="J1305" i="4"/>
  <c r="K1305" i="4"/>
  <c r="J1068" i="4"/>
  <c r="K1068" i="4"/>
  <c r="L1406" i="4"/>
  <c r="J1406" i="4"/>
  <c r="K1406" i="4"/>
  <c r="L1932" i="4"/>
  <c r="J1932" i="4"/>
  <c r="K1932" i="4"/>
  <c r="J1694" i="4"/>
  <c r="K1694" i="4"/>
  <c r="L598" i="4"/>
  <c r="J598" i="4"/>
  <c r="K598" i="4"/>
  <c r="J1022" i="4"/>
  <c r="K1022" i="4"/>
  <c r="J1322" i="4"/>
  <c r="K1322" i="4"/>
  <c r="J1234" i="4"/>
  <c r="K1234" i="4"/>
  <c r="L680" i="4"/>
  <c r="J680" i="4"/>
  <c r="K680" i="4"/>
  <c r="L1277" i="4"/>
  <c r="J1277" i="4"/>
  <c r="K1277" i="4"/>
  <c r="J646" i="4"/>
  <c r="K646" i="4"/>
  <c r="L1256" i="4"/>
  <c r="J1256" i="4"/>
  <c r="K1256" i="4"/>
  <c r="L1773" i="4"/>
  <c r="J1773" i="4"/>
  <c r="K1773" i="4"/>
  <c r="L208" i="4"/>
  <c r="J208" i="4"/>
  <c r="K208" i="4"/>
  <c r="L129" i="4"/>
  <c r="J129" i="4"/>
  <c r="K129" i="4"/>
  <c r="L206" i="4"/>
  <c r="J206" i="4"/>
  <c r="K206" i="4"/>
  <c r="L1451" i="4"/>
  <c r="J1451" i="4"/>
  <c r="K1451" i="4"/>
  <c r="J1818" i="4"/>
  <c r="K1818" i="4"/>
  <c r="L828" i="4"/>
  <c r="J828" i="4"/>
  <c r="K828" i="4"/>
  <c r="L664" i="4"/>
  <c r="L1303" i="4"/>
  <c r="J664" i="4"/>
  <c r="K664" i="4"/>
  <c r="L120" i="4"/>
  <c r="L909" i="4"/>
  <c r="J120" i="4"/>
  <c r="K120" i="4"/>
  <c r="L817" i="4"/>
  <c r="J817" i="4"/>
  <c r="K817" i="4"/>
  <c r="J1663" i="4"/>
  <c r="K1663" i="4"/>
  <c r="L1914" i="4"/>
  <c r="J1914" i="4"/>
  <c r="K1914" i="4"/>
  <c r="L1099" i="4"/>
  <c r="J1099" i="4"/>
  <c r="K1099" i="4"/>
  <c r="L457" i="4"/>
  <c r="J457" i="4"/>
  <c r="K457" i="4"/>
  <c r="J1150" i="4"/>
  <c r="K1150" i="4"/>
  <c r="L517" i="4"/>
  <c r="L2306" i="4"/>
  <c r="J517" i="4"/>
  <c r="K517" i="4"/>
  <c r="J741" i="4"/>
  <c r="K741" i="4"/>
  <c r="J1151" i="4"/>
  <c r="K1151" i="4"/>
  <c r="L127" i="4"/>
  <c r="J127" i="4"/>
  <c r="K127" i="4"/>
  <c r="L1500" i="4"/>
  <c r="J1500" i="4"/>
  <c r="K1500" i="4"/>
  <c r="L1517" i="4"/>
  <c r="J1517" i="4"/>
  <c r="K1517" i="4"/>
  <c r="J1509" i="4"/>
  <c r="K1509" i="4"/>
  <c r="J1998" i="4"/>
  <c r="K1998" i="4"/>
  <c r="J1652" i="4"/>
  <c r="K1652" i="4"/>
  <c r="L1145" i="4"/>
  <c r="J1145" i="4"/>
  <c r="K1145" i="4"/>
  <c r="J1744" i="4"/>
  <c r="K1744" i="4"/>
  <c r="J1950" i="4"/>
  <c r="K1950" i="4"/>
  <c r="L264" i="4"/>
  <c r="J264" i="4"/>
  <c r="K264" i="4"/>
  <c r="L1782" i="4"/>
  <c r="J1782" i="4"/>
  <c r="K1782" i="4"/>
  <c r="L1144" i="4"/>
  <c r="L2180" i="4"/>
  <c r="J1144" i="4"/>
  <c r="K1144" i="4"/>
  <c r="L2107" i="4"/>
  <c r="J2107" i="4"/>
  <c r="K2107" i="4"/>
  <c r="J1923" i="4"/>
  <c r="K1923" i="4"/>
  <c r="L758" i="4"/>
  <c r="J758" i="4"/>
  <c r="K758" i="4"/>
  <c r="L1714" i="4"/>
  <c r="J1714" i="4"/>
  <c r="K1714" i="4"/>
  <c r="L1655" i="4"/>
  <c r="J1655" i="4"/>
  <c r="K1655" i="4"/>
  <c r="J951" i="4"/>
  <c r="K951" i="4"/>
  <c r="L1892" i="4"/>
  <c r="J1892" i="4"/>
  <c r="K1892" i="4"/>
  <c r="L1496" i="4"/>
  <c r="J1496" i="4"/>
  <c r="K1496" i="4"/>
  <c r="J1162" i="4"/>
  <c r="K1162" i="4"/>
  <c r="L1085" i="4"/>
  <c r="J1085" i="4"/>
  <c r="K1085" i="4"/>
  <c r="L1424" i="4"/>
  <c r="J1424" i="4"/>
  <c r="K1424" i="4"/>
  <c r="L1992" i="4"/>
  <c r="J1992" i="4"/>
  <c r="K1992" i="4"/>
  <c r="J1622" i="4"/>
  <c r="K1622" i="4"/>
  <c r="J600" i="4"/>
  <c r="K600" i="4"/>
  <c r="L134" i="4"/>
  <c r="J134" i="4"/>
  <c r="K134" i="4"/>
  <c r="J877" i="4"/>
  <c r="K877" i="4"/>
  <c r="L1260" i="4"/>
  <c r="L2153" i="4"/>
  <c r="J1260" i="4"/>
  <c r="K1260" i="4"/>
  <c r="L27" i="4"/>
  <c r="J27" i="4"/>
  <c r="K27" i="4"/>
  <c r="L540" i="4"/>
  <c r="L2298" i="4"/>
  <c r="J540" i="4"/>
  <c r="K540" i="4"/>
  <c r="J2105" i="4"/>
  <c r="K2105" i="4"/>
  <c r="L514" i="4"/>
  <c r="J514" i="4"/>
  <c r="K514" i="4"/>
  <c r="L1430" i="4"/>
  <c r="J1430" i="4"/>
  <c r="K1430" i="4"/>
  <c r="J1713" i="4"/>
  <c r="K1713" i="4"/>
  <c r="L1080" i="4"/>
  <c r="J1080" i="4"/>
  <c r="K1080" i="4"/>
  <c r="L1244" i="4"/>
  <c r="J1244" i="4"/>
  <c r="K1244" i="4"/>
  <c r="L550" i="4"/>
  <c r="J550" i="4"/>
  <c r="K550" i="4"/>
  <c r="J1431" i="4"/>
  <c r="K1431" i="4"/>
  <c r="L1325" i="4"/>
  <c r="J1325" i="4"/>
  <c r="K1325" i="4"/>
  <c r="L802" i="4"/>
  <c r="J802" i="4"/>
  <c r="K802" i="4"/>
  <c r="L1535" i="4"/>
  <c r="J1535" i="4"/>
  <c r="K1535" i="4"/>
  <c r="J749" i="4"/>
  <c r="K749" i="4"/>
  <c r="L221" i="4"/>
  <c r="J221" i="4"/>
  <c r="K221" i="4"/>
  <c r="L557" i="4"/>
  <c r="J557" i="4"/>
  <c r="K557" i="4"/>
  <c r="L1684" i="4"/>
  <c r="J1684" i="4"/>
  <c r="K1684" i="4"/>
  <c r="J1842" i="4"/>
  <c r="K1842" i="4"/>
  <c r="L243" i="4"/>
  <c r="J243" i="4"/>
  <c r="K243" i="4"/>
  <c r="L194" i="4"/>
  <c r="L2365" i="4"/>
  <c r="J194" i="4"/>
  <c r="K194" i="4"/>
  <c r="L1441" i="4"/>
  <c r="J1441" i="4"/>
  <c r="K1441" i="4"/>
  <c r="L583" i="4"/>
  <c r="J583" i="4"/>
  <c r="K583" i="4"/>
  <c r="L867" i="4"/>
  <c r="J867" i="4"/>
  <c r="K867" i="4"/>
  <c r="L2341" i="4"/>
  <c r="J360" i="4"/>
  <c r="K360" i="4"/>
  <c r="L982" i="4"/>
  <c r="J982" i="4"/>
  <c r="K982" i="4"/>
  <c r="L1389" i="4"/>
  <c r="J1389" i="4"/>
  <c r="K1389" i="4"/>
  <c r="L107" i="4"/>
  <c r="J107" i="4"/>
  <c r="K107" i="4"/>
  <c r="J1882" i="4"/>
  <c r="K1882" i="4"/>
  <c r="L69" i="4"/>
  <c r="J69" i="4"/>
  <c r="K69" i="4"/>
  <c r="L1190" i="4"/>
  <c r="J1190" i="4"/>
  <c r="K1190" i="4"/>
  <c r="L175" i="4"/>
  <c r="L1094" i="4"/>
  <c r="L1694" i="4"/>
  <c r="J175" i="4"/>
  <c r="K175" i="4"/>
  <c r="L1005" i="4"/>
  <c r="J1005" i="4"/>
  <c r="K1005" i="4"/>
  <c r="J1681" i="4"/>
  <c r="K1681" i="4"/>
  <c r="J1392" i="4"/>
  <c r="K1392" i="4"/>
  <c r="L932" i="4"/>
  <c r="J932" i="4"/>
  <c r="K932" i="4"/>
  <c r="L177" i="4"/>
  <c r="L1907" i="4"/>
  <c r="J177" i="4"/>
  <c r="K177" i="4"/>
  <c r="J1895" i="4"/>
  <c r="K1895" i="4"/>
  <c r="L1961" i="4"/>
  <c r="J1961" i="4"/>
  <c r="K1961" i="4"/>
  <c r="L954" i="4"/>
  <c r="J954" i="4"/>
  <c r="K954" i="4"/>
  <c r="J842" i="4"/>
  <c r="K842" i="4"/>
  <c r="L251" i="4"/>
  <c r="L2358" i="4"/>
  <c r="J251" i="4"/>
  <c r="K251" i="4"/>
  <c r="J1953" i="4"/>
  <c r="K1953" i="4"/>
  <c r="L806" i="4"/>
  <c r="J806" i="4"/>
  <c r="K806" i="4"/>
  <c r="L1012" i="4"/>
  <c r="J1012" i="4"/>
  <c r="K1012" i="4"/>
  <c r="L737" i="4"/>
  <c r="J737" i="4"/>
  <c r="K737" i="4"/>
  <c r="L89" i="4"/>
  <c r="J89" i="4"/>
  <c r="K89" i="4"/>
  <c r="L1672" i="4"/>
  <c r="J1672" i="4"/>
  <c r="K1672" i="4"/>
  <c r="L1573" i="4"/>
  <c r="J1573" i="4"/>
  <c r="K1573" i="4"/>
  <c r="L465" i="4"/>
  <c r="J465" i="4"/>
  <c r="K465" i="4"/>
  <c r="L435" i="4"/>
  <c r="J435" i="4"/>
  <c r="K435" i="4"/>
  <c r="L303" i="4"/>
  <c r="J303" i="4"/>
  <c r="K303" i="4"/>
  <c r="L1763" i="4"/>
  <c r="J1763" i="4"/>
  <c r="K1763" i="4"/>
  <c r="L805" i="4"/>
  <c r="J805" i="4"/>
  <c r="K805" i="4"/>
  <c r="L1170" i="4"/>
  <c r="L2177" i="4"/>
  <c r="J1170" i="4"/>
  <c r="K1170" i="4"/>
  <c r="L1416" i="4"/>
  <c r="J1416" i="4"/>
  <c r="K1416" i="4"/>
  <c r="L519" i="4"/>
  <c r="L1233" i="4"/>
  <c r="J519" i="4"/>
  <c r="K519" i="4"/>
  <c r="L438" i="4"/>
  <c r="L1567" i="4"/>
  <c r="J438" i="4"/>
  <c r="K438" i="4"/>
  <c r="L587" i="4"/>
  <c r="J587" i="4"/>
  <c r="K587" i="4"/>
  <c r="L1286" i="4"/>
  <c r="J1286" i="4"/>
  <c r="K1286" i="4"/>
  <c r="L621" i="4"/>
  <c r="L2284" i="4"/>
  <c r="J621" i="4"/>
  <c r="K621" i="4"/>
  <c r="L742" i="4"/>
  <c r="L1379" i="4"/>
  <c r="L1994" i="4"/>
  <c r="J742" i="4"/>
  <c r="K742" i="4"/>
  <c r="L1614" i="4"/>
  <c r="J1614" i="4"/>
  <c r="K1614" i="4"/>
  <c r="L1833" i="4"/>
  <c r="J1833" i="4"/>
  <c r="K1833" i="4"/>
  <c r="L1326" i="4"/>
  <c r="L2149" i="4"/>
  <c r="J1326" i="4"/>
  <c r="K1326" i="4"/>
  <c r="L964" i="4"/>
  <c r="J964" i="4"/>
  <c r="K964" i="4"/>
  <c r="L827" i="4"/>
  <c r="J827" i="4"/>
  <c r="K827" i="4"/>
  <c r="L511" i="4"/>
  <c r="J511" i="4"/>
  <c r="K511" i="4"/>
  <c r="J231" i="4"/>
  <c r="K231" i="4"/>
  <c r="L1341" i="4"/>
  <c r="J1341" i="4"/>
  <c r="K1341" i="4"/>
  <c r="L638" i="4"/>
  <c r="J638" i="4"/>
  <c r="K638" i="4"/>
  <c r="L1218" i="4"/>
  <c r="J1218" i="4"/>
  <c r="K1218" i="4"/>
  <c r="L1269" i="4"/>
  <c r="J1269" i="4"/>
  <c r="K1269" i="4"/>
  <c r="L1991" i="4"/>
  <c r="J1991" i="4"/>
  <c r="K1991" i="4"/>
  <c r="L278" i="4"/>
  <c r="L885" i="4"/>
  <c r="L2238" i="4"/>
  <c r="L2239" i="4"/>
  <c r="L2240" i="4"/>
  <c r="J278" i="4"/>
  <c r="K278" i="4"/>
  <c r="L744" i="4"/>
  <c r="L1778" i="4"/>
  <c r="J744" i="4"/>
  <c r="K744" i="4"/>
  <c r="J523" i="4"/>
  <c r="K523" i="4"/>
  <c r="J1175" i="4"/>
  <c r="K1175" i="4"/>
  <c r="J1521" i="4"/>
  <c r="K1521" i="4"/>
  <c r="L917" i="4"/>
  <c r="J917" i="4"/>
  <c r="K917" i="4"/>
  <c r="L2088" i="4"/>
  <c r="J2088" i="4"/>
  <c r="L1632" i="4"/>
  <c r="J1632" i="4"/>
  <c r="K1632" i="4"/>
  <c r="L1495" i="4"/>
  <c r="J1495" i="4"/>
  <c r="K1495" i="4"/>
  <c r="L716" i="4"/>
  <c r="J716" i="4"/>
  <c r="K716" i="4"/>
  <c r="L699" i="4"/>
  <c r="J699" i="4"/>
  <c r="K699" i="4"/>
  <c r="L715" i="4"/>
  <c r="J715" i="4"/>
  <c r="K715" i="4"/>
  <c r="L1071" i="4"/>
  <c r="J1071" i="4"/>
  <c r="K1071" i="4"/>
  <c r="J1261" i="4"/>
  <c r="K1261" i="4"/>
  <c r="L1822" i="4"/>
  <c r="J1822" i="4"/>
  <c r="K1822" i="4"/>
  <c r="J1545" i="4"/>
  <c r="K1545" i="4"/>
  <c r="L1056" i="4"/>
  <c r="J1056" i="4"/>
  <c r="K1056" i="4"/>
  <c r="J2085" i="4"/>
  <c r="L1477" i="4"/>
  <c r="J1477" i="4"/>
  <c r="K1477" i="4"/>
  <c r="L339" i="4"/>
  <c r="J339" i="4"/>
  <c r="K339" i="4"/>
  <c r="J1076" i="4"/>
  <c r="K1076" i="4"/>
  <c r="J612" i="4"/>
  <c r="K612" i="4"/>
  <c r="L1894" i="4"/>
  <c r="J1894" i="4"/>
  <c r="K1894" i="4"/>
  <c r="L1727" i="4"/>
  <c r="J1727" i="4"/>
  <c r="K1727" i="4"/>
  <c r="L903" i="4"/>
  <c r="J903" i="4"/>
  <c r="K903" i="4"/>
  <c r="L1864" i="4"/>
  <c r="J1864" i="4"/>
  <c r="K1864" i="4"/>
  <c r="L919" i="4"/>
  <c r="J919" i="4"/>
  <c r="K919" i="4"/>
  <c r="L1544" i="4"/>
  <c r="J1544" i="4"/>
  <c r="K1544" i="4"/>
  <c r="L1201" i="4"/>
  <c r="J1201" i="4"/>
  <c r="K1201" i="4"/>
  <c r="L222" i="4"/>
  <c r="L749" i="4"/>
  <c r="J222" i="4"/>
  <c r="K222" i="4"/>
  <c r="J1487" i="4"/>
  <c r="K1487" i="4"/>
  <c r="L377" i="4"/>
  <c r="L1786" i="4"/>
  <c r="J377" i="4"/>
  <c r="K377" i="4"/>
  <c r="J800" i="4"/>
  <c r="K800" i="4"/>
  <c r="L1319" i="4"/>
  <c r="L1842" i="4"/>
  <c r="J1319" i="4"/>
  <c r="K1319" i="4"/>
  <c r="J864" i="4"/>
  <c r="K864" i="4"/>
  <c r="L247" i="4"/>
  <c r="J247" i="4"/>
  <c r="K247" i="4"/>
  <c r="L130" i="4"/>
  <c r="L839" i="4"/>
  <c r="J130" i="4"/>
  <c r="K130" i="4"/>
  <c r="L217" i="4"/>
  <c r="L2360" i="4"/>
  <c r="J217" i="4"/>
  <c r="K217" i="4"/>
  <c r="L351" i="4"/>
  <c r="J351" i="4"/>
  <c r="K351" i="4"/>
  <c r="L224" i="4"/>
  <c r="J224" i="4"/>
  <c r="K224" i="4"/>
  <c r="L391" i="4"/>
  <c r="J391" i="4"/>
  <c r="K391" i="4"/>
  <c r="L314" i="4"/>
  <c r="L1391" i="4"/>
  <c r="J314" i="4"/>
  <c r="K314" i="4"/>
  <c r="J1284" i="4"/>
  <c r="K1284" i="4"/>
  <c r="L216" i="4"/>
  <c r="J216" i="4"/>
  <c r="K216" i="4"/>
  <c r="L627" i="4"/>
  <c r="J627" i="4"/>
  <c r="K627" i="4"/>
  <c r="L1869" i="4"/>
  <c r="J1869" i="4"/>
  <c r="K1869" i="4"/>
  <c r="L366" i="4"/>
  <c r="L2340" i="4"/>
  <c r="J366" i="4"/>
  <c r="K366" i="4"/>
  <c r="L1217" i="4"/>
  <c r="J1217" i="4"/>
  <c r="K1217" i="4"/>
  <c r="L1670" i="4"/>
  <c r="J1670" i="4"/>
  <c r="K1670" i="4"/>
  <c r="L389" i="4"/>
  <c r="J389" i="4"/>
  <c r="K389" i="4"/>
  <c r="L1442" i="4"/>
  <c r="J1442" i="4"/>
  <c r="K1442" i="4"/>
  <c r="L1623" i="4"/>
  <c r="J1623" i="4"/>
  <c r="K1623" i="4"/>
  <c r="L1696" i="4"/>
  <c r="J1696" i="4"/>
  <c r="K1696" i="4"/>
  <c r="J1866" i="4"/>
  <c r="K1866" i="4"/>
  <c r="J620" i="4"/>
  <c r="K620" i="4"/>
  <c r="L765" i="4"/>
  <c r="J765" i="4"/>
  <c r="K765" i="4"/>
  <c r="L986" i="4"/>
  <c r="J986" i="4"/>
  <c r="K986" i="4"/>
  <c r="J1523" i="4"/>
  <c r="K1523" i="4"/>
  <c r="L118" i="4"/>
  <c r="J118" i="4"/>
  <c r="K118" i="4"/>
  <c r="L879" i="4"/>
  <c r="J879" i="4"/>
  <c r="K879" i="4"/>
  <c r="L198" i="4"/>
  <c r="J198" i="4"/>
  <c r="K198" i="4"/>
  <c r="L1018" i="4"/>
  <c r="J1018" i="4"/>
  <c r="K1018" i="4"/>
  <c r="L599" i="4"/>
  <c r="J599" i="4"/>
  <c r="K599" i="4"/>
  <c r="L1210" i="4"/>
  <c r="J1210" i="4"/>
  <c r="K1210" i="4"/>
  <c r="L385" i="4"/>
  <c r="J385" i="4"/>
  <c r="K385" i="4"/>
  <c r="J1330" i="4"/>
  <c r="K1330" i="4"/>
  <c r="J1904" i="4"/>
  <c r="K1904" i="4"/>
  <c r="L589" i="4"/>
  <c r="L2289" i="4"/>
  <c r="J589" i="4"/>
  <c r="K589" i="4"/>
  <c r="L2083" i="4"/>
  <c r="J2083" i="4"/>
  <c r="L694" i="4"/>
  <c r="J694" i="4"/>
  <c r="K694" i="4"/>
  <c r="L980" i="4"/>
  <c r="L2212" i="4"/>
  <c r="J980" i="4"/>
  <c r="K980" i="4"/>
  <c r="J1993" i="4"/>
  <c r="K1993" i="4"/>
  <c r="J1584" i="4"/>
  <c r="K1584" i="4"/>
  <c r="L690" i="4"/>
  <c r="J690" i="4"/>
  <c r="K690" i="4"/>
  <c r="J916" i="4"/>
  <c r="K916" i="4"/>
  <c r="L604" i="4"/>
  <c r="J604" i="4"/>
  <c r="K604" i="4"/>
  <c r="L164" i="4"/>
  <c r="J164" i="4"/>
  <c r="K164" i="4"/>
  <c r="L1971" i="4"/>
  <c r="J1971" i="4"/>
  <c r="K1971" i="4"/>
  <c r="L40" i="4"/>
  <c r="J40" i="4"/>
  <c r="K40" i="4"/>
  <c r="L340" i="4"/>
  <c r="J340" i="4"/>
  <c r="K340" i="4"/>
  <c r="L955" i="4"/>
  <c r="J955" i="4"/>
  <c r="K955" i="4"/>
  <c r="J1198" i="4"/>
  <c r="K1198" i="4"/>
  <c r="L1792" i="4"/>
  <c r="J1792" i="4"/>
  <c r="K1792" i="4"/>
  <c r="L1520" i="4"/>
  <c r="J1520" i="4"/>
  <c r="K1520" i="4"/>
  <c r="J1540" i="4"/>
  <c r="K1540" i="4"/>
  <c r="L165" i="4"/>
  <c r="J165" i="4"/>
  <c r="K165" i="4"/>
  <c r="L1566" i="4"/>
  <c r="J3" i="4"/>
  <c r="K3" i="4"/>
  <c r="L1921" i="4"/>
  <c r="J1921" i="4"/>
  <c r="K1921" i="4"/>
  <c r="L346" i="4"/>
  <c r="L842" i="4"/>
  <c r="J346" i="4"/>
  <c r="K346" i="4"/>
  <c r="J359" i="4"/>
  <c r="K359" i="4"/>
  <c r="L1846" i="4"/>
  <c r="J1846" i="4"/>
  <c r="K1846" i="4"/>
  <c r="L812" i="4"/>
  <c r="J812" i="4"/>
  <c r="K812" i="4"/>
  <c r="L353" i="4"/>
  <c r="L2342" i="4"/>
  <c r="J353" i="4"/>
  <c r="K353" i="4"/>
  <c r="L1115" i="4"/>
  <c r="J1115" i="4"/>
  <c r="K1115" i="4"/>
  <c r="L689" i="4"/>
  <c r="J689" i="4"/>
  <c r="K689" i="4"/>
  <c r="L791" i="4"/>
  <c r="J791" i="4"/>
  <c r="K791" i="4"/>
  <c r="L383" i="4"/>
  <c r="J383" i="4"/>
  <c r="K383" i="4"/>
  <c r="L994" i="4"/>
  <c r="J994" i="4"/>
  <c r="K994" i="4"/>
  <c r="L1587" i="4"/>
  <c r="J1587" i="4"/>
  <c r="K1587" i="4"/>
  <c r="L1208" i="4"/>
  <c r="J1208" i="4"/>
  <c r="K1208" i="4"/>
  <c r="L1280" i="4"/>
  <c r="J1280" i="4"/>
  <c r="K1280" i="4"/>
  <c r="L94" i="4"/>
  <c r="L941" i="4"/>
  <c r="J94" i="4"/>
  <c r="K94" i="4"/>
  <c r="L1654" i="4"/>
  <c r="J1654" i="4"/>
  <c r="K1654" i="4"/>
  <c r="L507" i="4"/>
  <c r="J507" i="4"/>
  <c r="K507" i="4"/>
  <c r="L482" i="4"/>
  <c r="J482" i="4"/>
  <c r="K482" i="4"/>
  <c r="L387" i="4"/>
  <c r="L1006" i="4"/>
  <c r="J387" i="4"/>
  <c r="K387" i="4"/>
  <c r="L1537" i="4"/>
  <c r="J1537" i="4"/>
  <c r="K1537" i="4"/>
  <c r="L168" i="4"/>
  <c r="J168" i="4"/>
  <c r="K168" i="4"/>
  <c r="L479" i="4"/>
  <c r="J479" i="4"/>
  <c r="K479" i="4"/>
  <c r="L395" i="4"/>
  <c r="L1592" i="4"/>
  <c r="J395" i="4"/>
  <c r="K395" i="4"/>
  <c r="L926" i="4"/>
  <c r="J926" i="4"/>
  <c r="K926" i="4"/>
  <c r="L1124" i="4"/>
  <c r="J1124" i="4"/>
  <c r="K1124" i="4"/>
  <c r="L1800" i="4"/>
  <c r="J1800" i="4"/>
  <c r="K1800" i="4"/>
  <c r="J634" i="4"/>
  <c r="K634" i="4"/>
  <c r="L53" i="4"/>
  <c r="J53" i="4"/>
  <c r="K53" i="4"/>
  <c r="L943" i="4"/>
  <c r="J943" i="4"/>
  <c r="K943" i="4"/>
  <c r="L449" i="4"/>
  <c r="J449" i="4"/>
  <c r="K449" i="4"/>
  <c r="L1552" i="4"/>
  <c r="J1552" i="4"/>
  <c r="K1552" i="4"/>
  <c r="L1289" i="4"/>
  <c r="J1289" i="4"/>
  <c r="K1289" i="4"/>
  <c r="J788" i="4"/>
  <c r="K788" i="4"/>
  <c r="L1766" i="4"/>
  <c r="J1766" i="4"/>
  <c r="K1766" i="4"/>
  <c r="L810" i="4"/>
  <c r="J810" i="4"/>
  <c r="K810" i="4"/>
  <c r="L1581" i="4"/>
  <c r="J1581" i="4"/>
  <c r="K1581" i="4"/>
  <c r="L1512" i="4"/>
  <c r="J1512" i="4"/>
  <c r="K1512" i="4"/>
  <c r="L1138" i="4"/>
  <c r="J1138" i="4"/>
  <c r="K1138" i="4"/>
  <c r="J100" i="4"/>
  <c r="K100" i="4"/>
  <c r="L296" i="4"/>
  <c r="J296" i="4"/>
  <c r="K296" i="4"/>
  <c r="J1207" i="4"/>
  <c r="K1207" i="4"/>
  <c r="L1131" i="4"/>
  <c r="L1523" i="4"/>
  <c r="J1131" i="4"/>
  <c r="K1131" i="4"/>
  <c r="L33" i="4"/>
  <c r="J33" i="4"/>
  <c r="K33" i="4"/>
  <c r="L1060" i="4"/>
  <c r="J1060" i="4"/>
  <c r="K1060" i="4"/>
  <c r="L1875" i="4"/>
  <c r="J1875" i="4"/>
  <c r="K1875" i="4"/>
  <c r="L785" i="4"/>
  <c r="J785" i="4"/>
  <c r="K785" i="4"/>
  <c r="L205" i="4"/>
  <c r="J205" i="4"/>
  <c r="K205" i="4"/>
  <c r="L727" i="4"/>
  <c r="J727" i="4"/>
  <c r="K727" i="4"/>
  <c r="L726" i="4"/>
  <c r="J726" i="4"/>
  <c r="K726" i="4"/>
  <c r="L66" i="4"/>
  <c r="J66" i="4"/>
  <c r="K66" i="4"/>
  <c r="L88" i="4"/>
  <c r="J88" i="4"/>
  <c r="K88" i="4"/>
  <c r="L1650" i="4"/>
  <c r="J1650" i="4"/>
  <c r="K1650" i="4"/>
  <c r="L144" i="4"/>
  <c r="J144" i="4"/>
  <c r="K144" i="4"/>
  <c r="L1762" i="4"/>
  <c r="J1762" i="4"/>
  <c r="K1762" i="4"/>
  <c r="L1494" i="4"/>
  <c r="J1494" i="4"/>
  <c r="K1494" i="4"/>
  <c r="J736" i="4"/>
  <c r="K736" i="4"/>
  <c r="L394" i="4"/>
  <c r="J394" i="4"/>
  <c r="K394" i="4"/>
  <c r="L1982" i="4"/>
  <c r="J1982" i="4"/>
  <c r="K1982" i="4"/>
  <c r="L309" i="4"/>
  <c r="J309" i="4"/>
  <c r="K309" i="4"/>
  <c r="L1309" i="4"/>
  <c r="J1309" i="4"/>
  <c r="K1309" i="4"/>
  <c r="L1668" i="4"/>
  <c r="J1668" i="4"/>
  <c r="K1668" i="4"/>
  <c r="J1752" i="4"/>
  <c r="K1752" i="4"/>
  <c r="L1841" i="4"/>
  <c r="J1841" i="4"/>
  <c r="K1841" i="4"/>
  <c r="L1886" i="4"/>
  <c r="J1886" i="4"/>
  <c r="K1886" i="4"/>
  <c r="L1247" i="4"/>
  <c r="J1247" i="4"/>
  <c r="K1247" i="4"/>
  <c r="L1417" i="4"/>
  <c r="J1417" i="4"/>
  <c r="K1417" i="4"/>
  <c r="L1794" i="4"/>
  <c r="J1794" i="4"/>
  <c r="K1794" i="4"/>
  <c r="L93" i="4"/>
  <c r="J93" i="4"/>
  <c r="K93" i="4"/>
  <c r="J899" i="4"/>
  <c r="K899" i="4"/>
  <c r="L1180" i="4"/>
  <c r="L1744" i="4"/>
  <c r="J1180" i="4"/>
  <c r="K1180" i="4"/>
  <c r="L426" i="4"/>
  <c r="J426" i="4"/>
  <c r="K426" i="4"/>
  <c r="J1543" i="4"/>
  <c r="K1543" i="4"/>
  <c r="L52" i="4"/>
  <c r="J52" i="4"/>
  <c r="K52" i="4"/>
  <c r="L782" i="4"/>
  <c r="L1877" i="4"/>
  <c r="J782" i="4"/>
  <c r="K782" i="4"/>
  <c r="L1539" i="4"/>
  <c r="J1539" i="4"/>
  <c r="K1539" i="4"/>
  <c r="L46" i="4"/>
  <c r="J46" i="4"/>
  <c r="K46" i="4"/>
  <c r="L1453" i="4"/>
  <c r="J1453" i="4"/>
  <c r="K1453" i="4"/>
  <c r="L1096" i="4"/>
  <c r="J1096" i="4"/>
  <c r="K1096" i="4"/>
  <c r="L516" i="4"/>
  <c r="L1798" i="4"/>
  <c r="J516" i="4"/>
  <c r="K516" i="4"/>
  <c r="L668" i="4"/>
  <c r="J668" i="4"/>
  <c r="K668" i="4"/>
  <c r="L635" i="4"/>
  <c r="J635" i="4"/>
  <c r="K635" i="4"/>
  <c r="J1805" i="4"/>
  <c r="K1805" i="4"/>
  <c r="L560" i="4"/>
  <c r="J560" i="4"/>
  <c r="K560" i="4"/>
  <c r="L440" i="4"/>
  <c r="L736" i="4"/>
  <c r="J440" i="4"/>
  <c r="K440" i="4"/>
  <c r="L648" i="4"/>
  <c r="J648" i="4"/>
  <c r="K648" i="4"/>
  <c r="L1526" i="4"/>
  <c r="J1526" i="4"/>
  <c r="K1526" i="4"/>
  <c r="L1265" i="4"/>
  <c r="J1265" i="4"/>
  <c r="K1265" i="4"/>
  <c r="L448" i="4"/>
  <c r="J448" i="4"/>
  <c r="K448" i="4"/>
  <c r="L1608" i="4"/>
  <c r="J1608" i="4"/>
  <c r="K1608" i="4"/>
  <c r="L521" i="4"/>
  <c r="L2305" i="4"/>
  <c r="J521" i="4"/>
  <c r="K521" i="4"/>
  <c r="L37" i="4"/>
  <c r="J37" i="4"/>
  <c r="K37" i="4"/>
  <c r="J451" i="4"/>
  <c r="K451" i="4"/>
  <c r="J1755" i="4"/>
  <c r="K1755" i="4"/>
  <c r="L1035" i="4"/>
  <c r="J1035" i="4"/>
  <c r="K1035" i="4"/>
  <c r="L2057" i="4"/>
  <c r="J2057" i="4"/>
  <c r="J661" i="4"/>
  <c r="K661" i="4"/>
  <c r="L1637" i="4"/>
  <c r="J1637" i="4"/>
  <c r="K1637" i="4"/>
  <c r="L1093" i="4"/>
  <c r="J1093" i="4"/>
  <c r="K1093" i="4"/>
  <c r="J1117" i="4"/>
  <c r="K1117" i="4"/>
  <c r="L334" i="4"/>
  <c r="L877" i="4"/>
  <c r="J334" i="4"/>
  <c r="K334" i="4"/>
  <c r="L421" i="4"/>
  <c r="L1731" i="4"/>
  <c r="J421" i="4"/>
  <c r="K421" i="4"/>
  <c r="L878" i="4"/>
  <c r="L2242" i="4"/>
  <c r="J878" i="4"/>
  <c r="K878" i="4"/>
  <c r="L317" i="4"/>
  <c r="J317" i="4"/>
  <c r="K317" i="4"/>
  <c r="L778" i="4"/>
  <c r="J778" i="4"/>
  <c r="K778" i="4"/>
  <c r="L420" i="4"/>
  <c r="L661" i="4"/>
  <c r="J420" i="4"/>
  <c r="K420" i="4"/>
  <c r="L431" i="4"/>
  <c r="L1470" i="4"/>
  <c r="L1866" i="4"/>
  <c r="J431" i="4"/>
  <c r="K431" i="4"/>
  <c r="L534" i="4"/>
  <c r="J534" i="4"/>
  <c r="K534" i="4"/>
  <c r="L1900" i="4"/>
  <c r="J1900" i="4"/>
  <c r="K1900" i="4"/>
  <c r="L829" i="4"/>
  <c r="J829" i="4"/>
  <c r="K829" i="4"/>
  <c r="L1748" i="4"/>
  <c r="J1748" i="4"/>
  <c r="K1748" i="4"/>
  <c r="L1023" i="4"/>
  <c r="L2205" i="4"/>
  <c r="J1023" i="4"/>
  <c r="K1023" i="4"/>
  <c r="L1913" i="4"/>
  <c r="J1913" i="4"/>
  <c r="K1913" i="4"/>
  <c r="L183" i="4"/>
  <c r="L612" i="4"/>
  <c r="L1162" i="4"/>
  <c r="J183" i="4"/>
  <c r="K183" i="4"/>
  <c r="L880" i="4"/>
  <c r="J880" i="4"/>
  <c r="K880" i="4"/>
  <c r="L754" i="4"/>
  <c r="J754" i="4"/>
  <c r="K754" i="4"/>
  <c r="J1942" i="4"/>
  <c r="K1942" i="4"/>
  <c r="L1110" i="4"/>
  <c r="L1545" i="4"/>
  <c r="J1110" i="4"/>
  <c r="K1110" i="4"/>
  <c r="L533" i="4"/>
  <c r="J533" i="4"/>
  <c r="K533" i="4"/>
  <c r="L822" i="4"/>
  <c r="J822" i="4"/>
  <c r="K822" i="4"/>
  <c r="L821" i="4"/>
  <c r="J821" i="4"/>
  <c r="K821" i="4"/>
  <c r="L816" i="4"/>
  <c r="L1578" i="4"/>
  <c r="L2137" i="4"/>
  <c r="J816" i="4"/>
  <c r="K816" i="4"/>
  <c r="L1715" i="4"/>
  <c r="J1715" i="4"/>
  <c r="K1715" i="4"/>
  <c r="L1087" i="4"/>
  <c r="J1087" i="4"/>
  <c r="K1087" i="4"/>
  <c r="L844" i="4"/>
  <c r="J844" i="4"/>
  <c r="K844" i="4"/>
  <c r="L1836" i="4"/>
  <c r="J1836" i="4"/>
  <c r="K1836" i="4"/>
  <c r="L1835" i="4"/>
  <c r="J1835" i="4"/>
  <c r="K1835" i="4"/>
  <c r="L1065" i="4"/>
  <c r="J1065" i="4"/>
  <c r="K1065" i="4"/>
  <c r="L428" i="4"/>
  <c r="J428" i="4"/>
  <c r="K428" i="4"/>
  <c r="L2050" i="4"/>
  <c r="L2051" i="4"/>
  <c r="J2050" i="4"/>
  <c r="L510" i="4"/>
  <c r="J510" i="4"/>
  <c r="K510" i="4"/>
  <c r="L526" i="4"/>
  <c r="J526" i="4"/>
  <c r="K526" i="4"/>
  <c r="J991" i="4"/>
  <c r="K991" i="4"/>
  <c r="L54" i="4"/>
  <c r="J54" i="4"/>
  <c r="K54" i="4"/>
  <c r="L693" i="4"/>
  <c r="L1903" i="4"/>
  <c r="J693" i="4"/>
  <c r="K693" i="4"/>
  <c r="L628" i="4"/>
  <c r="J628" i="4"/>
  <c r="K628" i="4"/>
  <c r="J501" i="4"/>
  <c r="K501" i="4"/>
  <c r="L249" i="4"/>
  <c r="L2359" i="4"/>
  <c r="J249" i="4"/>
  <c r="K249" i="4"/>
  <c r="L575" i="4"/>
  <c r="J575" i="4"/>
  <c r="K575" i="4"/>
  <c r="L477" i="4"/>
  <c r="L1422" i="4"/>
  <c r="J477" i="4"/>
  <c r="K477" i="4"/>
  <c r="L1689" i="4"/>
  <c r="J1689" i="4"/>
  <c r="K1689" i="4"/>
  <c r="L405" i="4"/>
  <c r="J405" i="4"/>
  <c r="K405" i="4"/>
  <c r="L1541" i="4"/>
  <c r="L1805" i="4"/>
  <c r="J1541" i="4"/>
  <c r="K1541" i="4"/>
  <c r="L837" i="4"/>
  <c r="J837" i="4"/>
  <c r="K837" i="4"/>
  <c r="J933" i="4"/>
  <c r="K933" i="4"/>
  <c r="L1169" i="4"/>
  <c r="J1169" i="4"/>
  <c r="K1169" i="4"/>
  <c r="L336" i="4"/>
  <c r="J336" i="4"/>
  <c r="K336" i="4"/>
  <c r="L1073" i="4"/>
  <c r="L1521" i="4"/>
  <c r="L1904" i="4"/>
  <c r="J1073" i="4"/>
  <c r="K1073" i="4"/>
  <c r="L200" i="4"/>
  <c r="J200" i="4"/>
  <c r="K200" i="4"/>
  <c r="L852" i="4"/>
  <c r="J852" i="4"/>
  <c r="K852" i="4"/>
  <c r="L1867" i="4"/>
  <c r="J1867" i="4"/>
  <c r="K1867" i="4"/>
  <c r="L480" i="4"/>
  <c r="J480" i="4"/>
  <c r="K480" i="4"/>
  <c r="L142" i="4"/>
  <c r="J142" i="4"/>
  <c r="K142" i="4"/>
  <c r="L20" i="4"/>
  <c r="J20" i="4"/>
  <c r="K20" i="4"/>
  <c r="L974" i="4"/>
  <c r="J241" i="4"/>
  <c r="K241" i="4"/>
  <c r="J1954" i="4"/>
  <c r="K1954" i="4"/>
  <c r="J1547" i="4"/>
  <c r="K1547" i="4"/>
  <c r="L1369" i="4"/>
  <c r="L1882" i="4"/>
  <c r="J1369" i="4"/>
  <c r="K1369" i="4"/>
  <c r="L2043" i="4"/>
  <c r="L2044" i="4"/>
  <c r="J2043" i="4"/>
  <c r="L280" i="4"/>
  <c r="J280" i="4"/>
  <c r="K280" i="4"/>
  <c r="L938" i="4"/>
  <c r="J938" i="4"/>
  <c r="K938" i="4"/>
  <c r="L259" i="4"/>
  <c r="L1167" i="4"/>
  <c r="J259" i="4"/>
  <c r="K259" i="4"/>
  <c r="L1437" i="4"/>
  <c r="J1437" i="4"/>
  <c r="K1437" i="4"/>
  <c r="L2005" i="4"/>
  <c r="J2005" i="4"/>
  <c r="K2005" i="4"/>
  <c r="L372" i="4"/>
  <c r="J372" i="4"/>
  <c r="K372" i="4"/>
  <c r="L392" i="4"/>
  <c r="J392" i="4"/>
  <c r="K392" i="4"/>
  <c r="L1658" i="4"/>
  <c r="J1658" i="4"/>
  <c r="K1658" i="4"/>
  <c r="J1140" i="4"/>
  <c r="K1140" i="4"/>
  <c r="L1862" i="4"/>
  <c r="J1862" i="4"/>
  <c r="K1862" i="4"/>
  <c r="L1077" i="4"/>
  <c r="L1858" i="4"/>
  <c r="J1077" i="4"/>
  <c r="K1077" i="4"/>
  <c r="L674" i="4"/>
  <c r="J674" i="4"/>
  <c r="K674" i="4"/>
  <c r="L1348" i="4"/>
  <c r="J1348" i="4"/>
  <c r="K1348" i="4"/>
  <c r="L1911" i="4"/>
  <c r="J1911" i="4"/>
  <c r="K1911" i="4"/>
  <c r="L423" i="4"/>
  <c r="L1884" i="4"/>
  <c r="J423" i="4"/>
  <c r="K423" i="4"/>
  <c r="J299" i="4"/>
  <c r="K299" i="4"/>
  <c r="L619" i="4"/>
  <c r="J619" i="4"/>
  <c r="K619" i="4"/>
  <c r="L151" i="4"/>
  <c r="L299" i="4"/>
  <c r="L634" i="4"/>
  <c r="J151" i="4"/>
  <c r="K151" i="4"/>
  <c r="L860" i="4"/>
  <c r="J860" i="4"/>
  <c r="K860" i="4"/>
  <c r="L1902" i="4"/>
  <c r="J1902" i="4"/>
  <c r="K1902" i="4"/>
  <c r="L450" i="4"/>
  <c r="L1586" i="4"/>
  <c r="J450" i="4"/>
  <c r="K450" i="4"/>
  <c r="J461" i="4"/>
  <c r="K461" i="4"/>
  <c r="L1104" i="4"/>
  <c r="J1104" i="4"/>
  <c r="K1104" i="4"/>
  <c r="L1796" i="4"/>
  <c r="J1796" i="4"/>
  <c r="K1796" i="4"/>
  <c r="J870" i="4"/>
  <c r="K870" i="4"/>
  <c r="J193" i="4"/>
  <c r="K193" i="4"/>
  <c r="J1891" i="4"/>
  <c r="K1891" i="4"/>
  <c r="L174" i="4"/>
  <c r="J174" i="4"/>
  <c r="K174" i="4"/>
  <c r="L1750" i="4"/>
  <c r="J1750" i="4"/>
  <c r="K1750" i="4"/>
  <c r="J2036" i="4"/>
  <c r="K2036" i="4"/>
  <c r="L124" i="4"/>
  <c r="J124" i="4"/>
  <c r="K124" i="4"/>
  <c r="L1940" i="4"/>
  <c r="J1940" i="4"/>
  <c r="K1940" i="4"/>
  <c r="L1270" i="4"/>
  <c r="J1270" i="4"/>
  <c r="K1270" i="4"/>
  <c r="J1215" i="4"/>
  <c r="K1215" i="4"/>
  <c r="L463" i="4"/>
  <c r="J463" i="4"/>
  <c r="K463" i="4"/>
  <c r="L55" i="4"/>
  <c r="J55" i="4"/>
  <c r="K55" i="4"/>
  <c r="J1949" i="4"/>
  <c r="K1949" i="4"/>
  <c r="L987" i="4"/>
  <c r="J987" i="4"/>
  <c r="K987" i="4"/>
  <c r="L537" i="4"/>
  <c r="J537" i="4"/>
  <c r="K537" i="4"/>
  <c r="L1054" i="4"/>
  <c r="J1054" i="4"/>
  <c r="K1054" i="4"/>
  <c r="L2032" i="4"/>
  <c r="J2032" i="4"/>
  <c r="K2032" i="4"/>
  <c r="J2030" i="4"/>
  <c r="J1676" i="4"/>
  <c r="K1676" i="4"/>
  <c r="J1518" i="4"/>
  <c r="K1518" i="4"/>
  <c r="J1939" i="4"/>
  <c r="K1939" i="4"/>
  <c r="L1493" i="4"/>
  <c r="J1493" i="4"/>
  <c r="K1493" i="4"/>
  <c r="L424" i="4"/>
  <c r="J424" i="4"/>
  <c r="K424" i="4"/>
  <c r="L1386" i="4"/>
  <c r="J1386" i="4"/>
  <c r="K1386" i="4"/>
  <c r="L1774" i="4"/>
  <c r="J1774" i="4"/>
  <c r="K1774" i="4"/>
  <c r="J1255" i="4"/>
  <c r="K1255" i="4"/>
  <c r="L1849" i="4"/>
  <c r="J1849" i="4"/>
  <c r="K1849" i="4"/>
  <c r="L262" i="4"/>
  <c r="J262" i="4"/>
  <c r="K262" i="4"/>
  <c r="L597" i="4"/>
  <c r="J597" i="4"/>
  <c r="K597" i="4"/>
  <c r="L1565" i="4"/>
  <c r="J1565" i="4"/>
  <c r="K1565" i="4"/>
  <c r="L1827" i="4"/>
  <c r="J1827" i="4"/>
  <c r="K1827" i="4"/>
  <c r="J1353" i="4"/>
  <c r="K1353" i="4"/>
  <c r="L1387" i="4"/>
  <c r="L1950" i="4"/>
  <c r="J1387" i="4"/>
  <c r="K1387" i="4"/>
  <c r="L1312" i="4"/>
  <c r="J1312" i="4"/>
  <c r="K1312" i="4"/>
  <c r="L520" i="4"/>
  <c r="L1137" i="4"/>
  <c r="J520" i="4"/>
  <c r="K520" i="4"/>
  <c r="L2000" i="4"/>
  <c r="J2000" i="4"/>
  <c r="K2000" i="4"/>
  <c r="L1298" i="4"/>
  <c r="J1298" i="4"/>
  <c r="K1298" i="4"/>
  <c r="L2029" i="4"/>
  <c r="J2029" i="4"/>
  <c r="K2029" i="4"/>
  <c r="L1720" i="4"/>
  <c r="J1720" i="4"/>
  <c r="K1720" i="4"/>
  <c r="L1324" i="4"/>
  <c r="J1324" i="4"/>
  <c r="K1324" i="4"/>
  <c r="J1267" i="4"/>
  <c r="K1267" i="4"/>
  <c r="L1405" i="4"/>
  <c r="L1518" i="4"/>
  <c r="J1405" i="4"/>
  <c r="K1405" i="4"/>
  <c r="L731" i="4"/>
  <c r="J731" i="4"/>
  <c r="K731" i="4"/>
  <c r="L78" i="4"/>
  <c r="J78" i="4"/>
  <c r="K78" i="4"/>
  <c r="J667" i="4"/>
  <c r="K667" i="4"/>
  <c r="L1605" i="4"/>
  <c r="J1605" i="4"/>
  <c r="K1605" i="4"/>
  <c r="J1787" i="4"/>
  <c r="K1787" i="4"/>
  <c r="L730" i="4"/>
  <c r="J730" i="4"/>
  <c r="K730" i="4"/>
  <c r="L1357" i="4"/>
  <c r="J1357" i="4"/>
  <c r="K1357" i="4"/>
  <c r="L381" i="4"/>
  <c r="J381" i="4"/>
  <c r="K381" i="4"/>
  <c r="L265" i="4"/>
  <c r="J265" i="4"/>
  <c r="K265" i="4"/>
  <c r="L1967" i="4"/>
  <c r="J1967" i="4"/>
  <c r="K1967" i="4"/>
  <c r="L823" i="4"/>
  <c r="L1261" i="4"/>
  <c r="L2152" i="4"/>
  <c r="J823" i="4"/>
  <c r="K823" i="4"/>
  <c r="L830" i="4"/>
  <c r="L1198" i="4"/>
  <c r="J830" i="4"/>
  <c r="K830" i="4"/>
  <c r="L709" i="4"/>
  <c r="J709" i="4"/>
  <c r="K709" i="4"/>
  <c r="L2028" i="4"/>
  <c r="J2028" i="4"/>
  <c r="K2028" i="4"/>
  <c r="L793" i="4"/>
  <c r="J793" i="4"/>
  <c r="K793" i="4"/>
  <c r="J1736" i="4"/>
  <c r="K1736" i="4"/>
  <c r="J2027" i="4"/>
  <c r="L179" i="4"/>
  <c r="J179" i="4"/>
  <c r="K179" i="4"/>
  <c r="L1737" i="4"/>
  <c r="J1737" i="4"/>
  <c r="K1737" i="4"/>
  <c r="L80" i="4"/>
  <c r="L1621" i="4"/>
  <c r="J80" i="4"/>
  <c r="K80" i="4"/>
  <c r="L136" i="4"/>
  <c r="J136" i="4"/>
  <c r="K136" i="4"/>
  <c r="L944" i="4"/>
  <c r="L2218" i="4"/>
  <c r="J944" i="4"/>
  <c r="K944" i="4"/>
  <c r="L1480" i="4"/>
  <c r="J1480" i="4"/>
  <c r="K1480" i="4"/>
  <c r="L1020" i="4"/>
  <c r="J1020" i="4"/>
  <c r="K1020" i="4"/>
  <c r="L1252" i="4"/>
  <c r="J1252" i="4"/>
  <c r="K1252" i="4"/>
  <c r="L673" i="4"/>
  <c r="L1363" i="4"/>
  <c r="J673" i="4"/>
  <c r="K673" i="4"/>
  <c r="L935" i="4"/>
  <c r="J935" i="4"/>
  <c r="K935" i="4"/>
  <c r="L290" i="4"/>
  <c r="J290" i="4"/>
  <c r="K290" i="4"/>
  <c r="J1813" i="4"/>
  <c r="K1813" i="4"/>
  <c r="L712" i="4"/>
  <c r="J712" i="4"/>
  <c r="K712" i="4"/>
  <c r="L753" i="4"/>
  <c r="J753" i="4"/>
  <c r="K753" i="4"/>
  <c r="J361" i="4"/>
  <c r="K361" i="4"/>
  <c r="L398" i="4"/>
  <c r="J398" i="4"/>
  <c r="K398" i="4"/>
  <c r="L1377" i="4"/>
  <c r="J1377" i="4"/>
  <c r="K1377" i="4"/>
  <c r="J670" i="4"/>
  <c r="K670" i="4"/>
  <c r="L553" i="4"/>
  <c r="J553" i="4"/>
  <c r="K553" i="4"/>
  <c r="L1859" i="4"/>
  <c r="J1859" i="4"/>
  <c r="K1859" i="4"/>
  <c r="J1780" i="4"/>
  <c r="K1780" i="4"/>
  <c r="L215" i="4"/>
  <c r="L1924" i="4"/>
  <c r="J215" i="4"/>
  <c r="K215" i="4"/>
  <c r="J1158" i="4"/>
  <c r="K1158" i="4"/>
  <c r="L1053" i="4"/>
  <c r="J1053" i="4"/>
  <c r="K1053" i="4"/>
  <c r="L167" i="4"/>
  <c r="J167" i="4"/>
  <c r="K167" i="4"/>
  <c r="L121" i="4"/>
  <c r="L1857" i="4"/>
  <c r="J121" i="4"/>
  <c r="K121" i="4"/>
  <c r="L1721" i="4"/>
  <c r="J1721" i="4"/>
  <c r="K1721" i="4"/>
  <c r="L1089" i="4"/>
  <c r="L1215" i="4"/>
  <c r="J1089" i="4"/>
  <c r="K1089" i="4"/>
  <c r="J931" i="4"/>
  <c r="K931" i="4"/>
  <c r="L1760" i="4"/>
  <c r="J1760" i="4"/>
  <c r="K1760" i="4"/>
  <c r="L344" i="4"/>
  <c r="J344" i="4"/>
  <c r="K344" i="4"/>
  <c r="L1505" i="4"/>
  <c r="J1505" i="4"/>
  <c r="K1505" i="4"/>
  <c r="J2011" i="4"/>
  <c r="J1947" i="4"/>
  <c r="K1947" i="4"/>
  <c r="J1199" i="4"/>
  <c r="K1199" i="4"/>
  <c r="L269" i="4"/>
  <c r="J269" i="4"/>
  <c r="K269" i="4"/>
  <c r="J889" i="4"/>
  <c r="K889" i="4"/>
  <c r="L1000" i="4"/>
  <c r="J1000" i="4"/>
  <c r="K1000" i="4"/>
  <c r="L319" i="4"/>
  <c r="J319" i="4"/>
  <c r="K319" i="4"/>
  <c r="L503" i="4"/>
  <c r="J503" i="4"/>
  <c r="K503" i="4"/>
  <c r="L1742" i="4"/>
  <c r="J1742" i="4"/>
  <c r="K1742" i="4"/>
  <c r="L1021" i="4"/>
  <c r="J1021" i="4"/>
  <c r="K1021" i="4"/>
  <c r="L896" i="4"/>
  <c r="L931" i="4"/>
  <c r="J896" i="4"/>
  <c r="K896" i="4"/>
  <c r="L579" i="4"/>
  <c r="J579" i="4"/>
  <c r="K579" i="4"/>
  <c r="L541" i="4"/>
  <c r="J541" i="4"/>
  <c r="K541" i="4"/>
  <c r="J2008" i="4"/>
  <c r="L492" i="4"/>
  <c r="J492" i="4"/>
  <c r="K492" i="4"/>
  <c r="L73" i="4"/>
  <c r="J73" i="4"/>
  <c r="K73" i="4"/>
  <c r="L225" i="4"/>
  <c r="L620" i="4"/>
  <c r="J225" i="4"/>
  <c r="K225" i="4"/>
  <c r="L525" i="4"/>
  <c r="J525" i="4"/>
  <c r="K525" i="4"/>
  <c r="L347" i="4"/>
  <c r="L1885" i="4"/>
  <c r="J347" i="4"/>
  <c r="K347" i="4"/>
  <c r="J1909" i="4"/>
  <c r="K1909" i="4"/>
  <c r="L203" i="4"/>
  <c r="L451" i="4"/>
  <c r="L2319" i="4"/>
  <c r="J203" i="4"/>
  <c r="K203" i="4"/>
  <c r="L1756" i="4"/>
  <c r="J1756" i="4"/>
  <c r="K1756" i="4"/>
  <c r="L235" i="4"/>
  <c r="J235" i="4"/>
  <c r="K235" i="4"/>
  <c r="L899" i="4"/>
  <c r="L670" i="4"/>
  <c r="L1905" i="4"/>
  <c r="L1472" i="4"/>
  <c r="L1365" i="4"/>
  <c r="L1923" i="4"/>
  <c r="L1947" i="4"/>
  <c r="L523" i="4"/>
  <c r="L1941" i="4"/>
  <c r="L1852" i="4"/>
  <c r="L1460" i="4"/>
  <c r="L1783" i="4"/>
  <c r="L1954" i="4"/>
  <c r="L916" i="4"/>
  <c r="L2292" i="4"/>
  <c r="L1151" i="4"/>
  <c r="L667" i="4"/>
  <c r="L2206" i="4"/>
  <c r="L1899" i="4"/>
  <c r="L1063" i="4"/>
  <c r="L461" i="4"/>
  <c r="L1916" i="4"/>
  <c r="L993" i="4"/>
  <c r="L2211" i="4"/>
  <c r="L1547" i="4"/>
  <c r="L1784" i="4"/>
  <c r="L951" i="4"/>
  <c r="L2156" i="4"/>
  <c r="L1353" i="4"/>
  <c r="L1638" i="4"/>
  <c r="L1114" i="4"/>
  <c r="L1158" i="4"/>
  <c r="L1814" i="4"/>
  <c r="L2253" i="4"/>
  <c r="L991" i="4"/>
  <c r="L1981" i="4"/>
  <c r="L1359" i="4"/>
  <c r="L995" i="4"/>
  <c r="L1962" i="4"/>
  <c r="L1435" i="4"/>
  <c r="L870" i="4"/>
  <c r="L1949" i="4"/>
  <c r="L1939" i="4"/>
  <c r="L2328" i="4"/>
  <c r="L1047" i="4"/>
  <c r="L1022" i="4"/>
  <c r="L2033" i="4"/>
  <c r="L2199" i="4"/>
  <c r="L2200" i="4"/>
  <c r="L1463" i="4"/>
  <c r="L1752" i="4"/>
  <c r="L1212" i="4"/>
  <c r="L600" i="4"/>
  <c r="L1459" i="4"/>
  <c r="L1953" i="4"/>
  <c r="L2027" i="4"/>
  <c r="L193" i="4"/>
  <c r="L2372" i="4"/>
  <c r="L967" i="4"/>
  <c r="L946" i="4"/>
  <c r="L1330" i="4"/>
  <c r="L2147" i="4"/>
  <c r="L1549" i="4"/>
  <c r="L1436" i="4"/>
  <c r="L2249" i="4"/>
  <c r="L1155" i="4"/>
  <c r="L1918" i="4"/>
  <c r="L913" i="4"/>
  <c r="L2045" i="4"/>
  <c r="L2046" i="4"/>
  <c r="L1150" i="4"/>
  <c r="L2047" i="4"/>
  <c r="L1844" i="4"/>
  <c r="L1562" i="4"/>
  <c r="L2048" i="4"/>
  <c r="L646" i="4"/>
  <c r="L2049" i="4"/>
  <c r="L2052" i="4"/>
  <c r="L1662" i="4"/>
  <c r="L1590" i="4"/>
  <c r="L1393" i="4"/>
  <c r="L2053" i="4"/>
  <c r="L2054" i="4"/>
  <c r="L1889" i="4"/>
  <c r="L1851" i="4"/>
  <c r="L2241" i="4"/>
  <c r="L1912" i="4"/>
  <c r="L1117" i="4"/>
  <c r="L2055" i="4"/>
  <c r="L2243" i="4"/>
  <c r="L1284" i="4"/>
  <c r="L2056" i="4"/>
  <c r="L1977" i="4"/>
  <c r="L2151" i="4"/>
  <c r="L1354" i="4"/>
  <c r="L1450" i="4"/>
  <c r="L1296" i="4"/>
  <c r="L2150" i="4"/>
  <c r="L1943" i="4"/>
  <c r="L725" i="4"/>
  <c r="L1322" i="4"/>
  <c r="L2263" i="4"/>
  <c r="L2262" i="4"/>
  <c r="L2261" i="4"/>
  <c r="L2260" i="4"/>
  <c r="L1627" i="4"/>
  <c r="L1609" i="4"/>
  <c r="L1175" i="4"/>
  <c r="L2259" i="4"/>
  <c r="L2197" i="4"/>
  <c r="L1433" i="4"/>
  <c r="L864" i="4"/>
  <c r="L2245" i="4"/>
  <c r="L1033" i="4"/>
  <c r="L2203" i="4"/>
  <c r="L741" i="4"/>
  <c r="L1765" i="4"/>
  <c r="L2219" i="4"/>
  <c r="L1509" i="4"/>
  <c r="L1807" i="4"/>
  <c r="L800" i="4"/>
  <c r="L2270" i="4"/>
  <c r="L2105" i="4"/>
  <c r="L2373" i="4"/>
  <c r="L2004" i="4"/>
  <c r="L1367" i="4"/>
  <c r="L1120" i="4"/>
  <c r="L999" i="4"/>
  <c r="L2337" i="4"/>
  <c r="L2336" i="4"/>
  <c r="L1770" i="4"/>
  <c r="L1178" i="4"/>
  <c r="L1199" i="4"/>
  <c r="L1801" i="4"/>
  <c r="L1204" i="4"/>
  <c r="L2170" i="4"/>
  <c r="L1960" i="4"/>
  <c r="L1726" i="4"/>
  <c r="L1579" i="4"/>
  <c r="L1532" i="4"/>
  <c r="L2084" i="4"/>
  <c r="L1874" i="4"/>
  <c r="L2265" i="4"/>
  <c r="L2089" i="4"/>
  <c r="L2090" i="4"/>
  <c r="L2091" i="4"/>
  <c r="L1234" i="4"/>
  <c r="L2092" i="4"/>
  <c r="L2142" i="4"/>
  <c r="L2093" i="4"/>
  <c r="L1177" i="4"/>
  <c r="L1713" i="4"/>
  <c r="L2094" i="4"/>
  <c r="L2095" i="4"/>
  <c r="L1394" i="4"/>
  <c r="L1895" i="4"/>
  <c r="L1390" i="4"/>
  <c r="L1551" i="4"/>
  <c r="L1086" i="4"/>
  <c r="L1068" i="4"/>
  <c r="L2096" i="4"/>
  <c r="L1148" i="4"/>
  <c r="L1255" i="4"/>
  <c r="L2097" i="4"/>
  <c r="L2098" i="4"/>
  <c r="L2099" i="4"/>
  <c r="L2100" i="4"/>
  <c r="L2101" i="4"/>
  <c r="L2102" i="4"/>
  <c r="L1776" i="4"/>
  <c r="L2103" i="4"/>
  <c r="L2104" i="4"/>
  <c r="L2106" i="4"/>
  <c r="L2316" i="4"/>
  <c r="L1109" i="4"/>
  <c r="L2108" i="4"/>
  <c r="L1644" i="4"/>
  <c r="L1380" i="4"/>
  <c r="L2112" i="4"/>
  <c r="L2113" i="4"/>
  <c r="L2114" i="4"/>
  <c r="L2115" i="4"/>
  <c r="L2116" i="4"/>
  <c r="L2117" i="4"/>
  <c r="L750" i="4"/>
  <c r="L933" i="4"/>
  <c r="L2118" i="4"/>
  <c r="L2119" i="4"/>
  <c r="L2293" i="4"/>
  <c r="L1753" i="4"/>
  <c r="L1813" i="4"/>
  <c r="L1510" i="4"/>
  <c r="L1755" i="4"/>
  <c r="L2120" i="4"/>
  <c r="L2121" i="4"/>
  <c r="L2122" i="4"/>
  <c r="L2123" i="4"/>
  <c r="L1910" i="4"/>
  <c r="L1084" i="4"/>
  <c r="L1663" i="4"/>
  <c r="L2124" i="4"/>
  <c r="L2125" i="4"/>
  <c r="L1701" i="4"/>
  <c r="L1787" i="4"/>
  <c r="L2126" i="4"/>
  <c r="L2332" i="4"/>
  <c r="L2127" i="4"/>
  <c r="L898" i="4"/>
  <c r="L887" i="4"/>
  <c r="L2291" i="4"/>
  <c r="L2290" i="4"/>
  <c r="L2129" i="4"/>
  <c r="L2339" i="4"/>
  <c r="L1946" i="4"/>
  <c r="L1944" i="4"/>
  <c r="L2131" i="4"/>
  <c r="L2324" i="4"/>
  <c r="L2325" i="4"/>
  <c r="L2326" i="4"/>
  <c r="L2323" i="4"/>
  <c r="L2138" i="4"/>
  <c r="L2139" i="4"/>
  <c r="L2140" i="4"/>
  <c r="L1986" i="4"/>
  <c r="L2011" i="4"/>
  <c r="L2012" i="4"/>
  <c r="L2013" i="4"/>
  <c r="L2014" i="4"/>
  <c r="L2015" i="4"/>
  <c r="L2016" i="4"/>
  <c r="L2017" i="4"/>
  <c r="L2018" i="4"/>
  <c r="L2019" i="4"/>
  <c r="L2020" i="4"/>
  <c r="L2021" i="4"/>
  <c r="L2022" i="4"/>
  <c r="L2023" i="4"/>
  <c r="L2024" i="4"/>
  <c r="L1141" i="4"/>
  <c r="L1769" i="4"/>
  <c r="L1475" i="4"/>
  <c r="L2371" i="4"/>
  <c r="L1795" i="4"/>
  <c r="L1279" i="4"/>
  <c r="L1524" i="4"/>
  <c r="L1492" i="4"/>
  <c r="L2159" i="4"/>
  <c r="L2366" i="4"/>
  <c r="L1834" i="4"/>
  <c r="L1507" i="4"/>
  <c r="L2255" i="4"/>
  <c r="L2254" i="4"/>
  <c r="L1896" i="4"/>
  <c r="L2183" i="4"/>
  <c r="L2184" i="4"/>
  <c r="L2188" i="4"/>
  <c r="L2189" i="4"/>
  <c r="L2190" i="4"/>
  <c r="L2191" i="4"/>
  <c r="L1730" i="4"/>
  <c r="L1615" i="4"/>
  <c r="L1993" i="4"/>
  <c r="L2002" i="4"/>
  <c r="L1636" i="4"/>
  <c r="L2344" i="4"/>
  <c r="L1571" i="4"/>
  <c r="L2198" i="4"/>
  <c r="L1797" i="4"/>
  <c r="L2204" i="4"/>
  <c r="L2207" i="4"/>
  <c r="L1542" i="4"/>
  <c r="L1366" i="4"/>
  <c r="L2303" i="4"/>
  <c r="L2302" i="4"/>
  <c r="L2224" i="4"/>
  <c r="L2236" i="4"/>
  <c r="L2237" i="4"/>
  <c r="L2247" i="4"/>
  <c r="L1995" i="4"/>
  <c r="L1879" i="4"/>
  <c r="L2251" i="4"/>
  <c r="L2415" i="4"/>
  <c r="L2414" i="4"/>
  <c r="L2258" i="4"/>
  <c r="L2266" i="4"/>
  <c r="L2271" i="4"/>
  <c r="L2272" i="4"/>
  <c r="L2280" i="4"/>
  <c r="L2287" i="4"/>
  <c r="L2301" i="4"/>
  <c r="L2300" i="4"/>
  <c r="L2299" i="4"/>
  <c r="L2308" i="4"/>
  <c r="L2309" i="4"/>
  <c r="L2327" i="4"/>
  <c r="L2334" i="4"/>
  <c r="L2347" i="4"/>
  <c r="L2348" i="4"/>
  <c r="L2351" i="4"/>
  <c r="L2352" i="4"/>
  <c r="L2353" i="4"/>
  <c r="L2354" i="4"/>
  <c r="L2361" i="4"/>
  <c r="L2362" i="4"/>
  <c r="L2369" i="4"/>
  <c r="L2370" i="4"/>
  <c r="L2374" i="4"/>
  <c r="L2379" i="4"/>
  <c r="L2380" i="4"/>
  <c r="L2381" i="4"/>
  <c r="L2382" i="4"/>
  <c r="L2383" i="4"/>
  <c r="L2384" i="4"/>
  <c r="L2385" i="4"/>
  <c r="L2387" i="4"/>
  <c r="L2388" i="4"/>
  <c r="L2389" i="4"/>
  <c r="L2391" i="4"/>
  <c r="L2392" i="4"/>
  <c r="L2393" i="4"/>
  <c r="L2394" i="4"/>
  <c r="L2395" i="4"/>
  <c r="L2397" i="4"/>
  <c r="L2400" i="4"/>
  <c r="L2401" i="4"/>
  <c r="L2402" i="4"/>
  <c r="L2403" i="4"/>
  <c r="L2405" i="4"/>
  <c r="L2406" i="4"/>
  <c r="L2407" i="4"/>
  <c r="L2409" i="4"/>
  <c r="L2410" i="4"/>
  <c r="L2411" i="4"/>
  <c r="L2412" i="4"/>
  <c r="L2413" i="4"/>
  <c r="L2417" i="4"/>
  <c r="L2418" i="4"/>
  <c r="L2419" i="4"/>
  <c r="L1723" i="4"/>
  <c r="L1942" i="4"/>
  <c r="L1392" i="4"/>
  <c r="L2132" i="4"/>
  <c r="L2133" i="4"/>
  <c r="L2134" i="4"/>
  <c r="L2135" i="4"/>
  <c r="L2230" i="4"/>
  <c r="L2231" i="4"/>
  <c r="L2232" i="4"/>
  <c r="L2229" i="4"/>
  <c r="L2228" i="4"/>
  <c r="L2058" i="4"/>
  <c r="L2059" i="4"/>
  <c r="L2060" i="4"/>
  <c r="L2061" i="4"/>
  <c r="L2062" i="4"/>
  <c r="L2063" i="4"/>
  <c r="L2064" i="4"/>
  <c r="L2065" i="4"/>
  <c r="L2066" i="4"/>
  <c r="L2067" i="4"/>
  <c r="L1891" i="4"/>
  <c r="L2195" i="4"/>
  <c r="L2196" i="4"/>
  <c r="L1487" i="4"/>
  <c r="L1739" i="4"/>
  <c r="L1652" i="4"/>
  <c r="L2085" i="4"/>
  <c r="L2086" i="4"/>
  <c r="L2087" i="4"/>
  <c r="L2165" i="4"/>
  <c r="L2166" i="4"/>
  <c r="L1818" i="4"/>
  <c r="L1681" i="4"/>
  <c r="L1540" i="4"/>
  <c r="L1267" i="4"/>
  <c r="L1543" i="4"/>
  <c r="L2109" i="4"/>
  <c r="L2110" i="4"/>
  <c r="L1076" i="4"/>
  <c r="L1622" i="4"/>
  <c r="L2167" i="4"/>
  <c r="L2168" i="4"/>
  <c r="L1676" i="4"/>
  <c r="L2141" i="4"/>
  <c r="L1915" i="4"/>
  <c r="L2030" i="4"/>
  <c r="L2031" i="4"/>
  <c r="L1135" i="4"/>
  <c r="L2181" i="4"/>
  <c r="L984" i="4"/>
  <c r="L1140" i="4"/>
  <c r="L2034" i="4"/>
  <c r="L2035" i="4"/>
  <c r="L1820" i="4"/>
  <c r="L1734" i="4"/>
  <c r="L1780" i="4"/>
  <c r="L889" i="4"/>
  <c r="L1207" i="4"/>
  <c r="L1584" i="4"/>
  <c r="L2281" i="4"/>
  <c r="L2282" i="4"/>
  <c r="L2315" i="4"/>
  <c r="L2314" i="4"/>
  <c r="L1680" i="4"/>
  <c r="L1601" i="4"/>
  <c r="L788" i="4"/>
  <c r="L2171" i="4"/>
  <c r="L2172" i="4"/>
  <c r="L2173" i="4"/>
  <c r="L2174" i="4"/>
  <c r="L2175" i="4"/>
  <c r="L2176" i="4"/>
  <c r="L2036" i="4"/>
  <c r="L2037" i="4"/>
  <c r="L2038" i="4"/>
  <c r="L1909" i="4"/>
  <c r="L2278" i="4"/>
  <c r="L1661" i="4"/>
  <c r="L1736" i="4"/>
  <c r="L2068" i="4"/>
  <c r="L2069" i="4"/>
  <c r="L2070" i="4"/>
  <c r="L2071" i="4"/>
  <c r="L2072" i="4"/>
  <c r="L2073" i="4"/>
  <c r="L2074" i="4"/>
  <c r="L2075" i="4"/>
  <c r="L2076" i="4"/>
  <c r="L2077" i="4"/>
  <c r="L2078" i="4"/>
  <c r="L2079" i="4"/>
  <c r="L2227" i="4"/>
  <c r="L1431" i="4"/>
  <c r="L1998" i="4"/>
  <c r="L2008" i="4"/>
  <c r="L2025" i="4"/>
  <c r="L2026" i="4"/>
  <c r="L2009" i="4"/>
  <c r="L2010" i="4"/>
  <c r="L2080" i="4"/>
  <c r="L2081" i="4"/>
  <c r="L2082" i="4"/>
  <c r="L2039" i="4"/>
  <c r="L2040" i="4"/>
  <c r="L2041" i="4"/>
  <c r="L2042" i="4"/>
</calcChain>
</file>

<file path=xl/sharedStrings.xml><?xml version="1.0" encoding="utf-8"?>
<sst xmlns="http://schemas.openxmlformats.org/spreadsheetml/2006/main" count="29075" uniqueCount="5684">
  <si>
    <t>Name</t>
  </si>
  <si>
    <t>Beruf</t>
  </si>
  <si>
    <t>Geburtsjahr</t>
  </si>
  <si>
    <t>Todesjahr</t>
  </si>
  <si>
    <t>Todesdatum</t>
  </si>
  <si>
    <t>06-11-  Melk</t>
  </si>
  <si>
    <t>Burkhard Franz Ellegast Dr. OSB</t>
  </si>
  <si>
    <t>öst. 66. Altabt des Stiftes Melk,kath.Theologe, Benediktiner</t>
  </si>
  <si>
    <t>31-01-  Melk</t>
  </si>
  <si>
    <t>Josef Siebenhandl</t>
  </si>
  <si>
    <t>öst. Postbeamter, Gastwirt in Ruhe, wohnhaft in Mühldorf - Unterranna</t>
  </si>
  <si>
    <t>30-01-</t>
  </si>
  <si>
    <t>27-08-</t>
  </si>
  <si>
    <t>Erich Merkl</t>
  </si>
  <si>
    <t>öst. Landwirt, Gastwirt, Felbring wohnhaft, Schulkollege von Vater</t>
  </si>
  <si>
    <t>26-01-</t>
  </si>
  <si>
    <t>11-10-  Thura Thien</t>
  </si>
  <si>
    <t>Thich Nhat Hanh</t>
  </si>
  <si>
    <t>vietnamesischer buddhistischer Mönch,Autor,Schriftsteller,Lyriker</t>
  </si>
  <si>
    <t>22-01- 00:00  Hue Vietnam</t>
  </si>
  <si>
    <t>12-04-  Berlin</t>
  </si>
  <si>
    <t>Hardy Krüger eigtl. Eberhard August Franz Ewald K.</t>
  </si>
  <si>
    <t>deutscher Filmschauspieler, Hörspielsprecher, Schriftsteller</t>
  </si>
  <si>
    <t>19-01-  Palm Springs</t>
  </si>
  <si>
    <t>06-10-  Feldkirch in Vorarlberg</t>
  </si>
  <si>
    <t>Elmar Fischer Dr.</t>
  </si>
  <si>
    <t>römisch katholischer Bischof in der Diözese Feldkirch, Theologe</t>
  </si>
  <si>
    <t>19-01-  Feldkirch</t>
  </si>
  <si>
    <t>04-04-  Wien</t>
  </si>
  <si>
    <t>Toni Stricker</t>
  </si>
  <si>
    <t>öst. Musiker, Violinist, Komponist</t>
  </si>
  <si>
    <t>13-05-  Mödling</t>
  </si>
  <si>
    <t>Ronnie Leitgeb eigtl. Ronald Leitgeb</t>
  </si>
  <si>
    <t>öst. Tennistrainer von Thomas Muster, Markus Rogan und Jürgen Melzer</t>
  </si>
  <si>
    <t>16-02-  Kitzbühel</t>
  </si>
  <si>
    <t>12-07-  Loibersdorf</t>
  </si>
  <si>
    <t>Josef Ostrawsky</t>
  </si>
  <si>
    <t>öst. Polizist, Gruppeninspektor in Ruhe, in Streitwiesen wohnhaft</t>
  </si>
  <si>
    <t>13-02-  Streitwiesen</t>
  </si>
  <si>
    <t>01-04-</t>
  </si>
  <si>
    <t>Herta Weber (geb. Stumpner)</t>
  </si>
  <si>
    <t>öst. Hausfrau, Mutter, Seiterndorf 6, Weitenerin</t>
  </si>
  <si>
    <t>11-01-  02:02</t>
  </si>
  <si>
    <t>23-11-  München</t>
  </si>
  <si>
    <t>Herbert Achternbusch  eigtl. Herbert Schild</t>
  </si>
  <si>
    <t>deutscher Schriftsteller, Maler und Filmregisseur</t>
  </si>
  <si>
    <t>10-01-  München</t>
  </si>
  <si>
    <t>24-06-  Graz</t>
  </si>
  <si>
    <t>Gerhard Roth (Autor)</t>
  </si>
  <si>
    <t>öst. Schriftsteller, Essayist in "Die Zeit" seit 1987 siehe Ausdrucke</t>
  </si>
  <si>
    <t>08-02-  Graz</t>
  </si>
  <si>
    <t>10-10-  Pöggstall(?)</t>
  </si>
  <si>
    <t>Herbert Süß</t>
  </si>
  <si>
    <t>öst. ÖBB-Bediensteter, Weitener, Vater von Friederike und Herbert Süß</t>
  </si>
  <si>
    <t>08-01-  02:58</t>
  </si>
  <si>
    <t>31-12-  Wien</t>
  </si>
  <si>
    <t>Richard Nimmerrichter</t>
  </si>
  <si>
    <t>öst. Journalist, Kolumnist in der "Kronen-Zeitung",Pseudonym "Staberl"</t>
  </si>
  <si>
    <t>06-02-  Neustift am Walde</t>
  </si>
  <si>
    <t>20-02-  Miami in Florida</t>
  </si>
  <si>
    <t>Sidney Poitier Sir</t>
  </si>
  <si>
    <t>bahamaische US-amerik. Schauspieler, "Rat mal wer zum Essen kommt"</t>
  </si>
  <si>
    <t>06-02-  Bahamas</t>
  </si>
  <si>
    <t>14-07-</t>
  </si>
  <si>
    <t>Karl Dallinger</t>
  </si>
  <si>
    <t>öst. Gastwirt, Weitener, wohnhaft in Streitwiesen 4</t>
  </si>
  <si>
    <t>31-01-</t>
  </si>
  <si>
    <t>18-03-</t>
  </si>
  <si>
    <t>Alexandre José Maria Kardinal dos Santos OFM</t>
  </si>
  <si>
    <t>mosambikanischer Geistlicher, afrik. Kardinal, Erzbischof von Maputo</t>
  </si>
  <si>
    <t>29-09-</t>
  </si>
  <si>
    <t>16-04- South Shields</t>
  </si>
  <si>
    <t>Frank Williams Sir</t>
  </si>
  <si>
    <t>britischer Unternehmer, gründete einen Formel1-Rennstall "Williams F1"</t>
  </si>
  <si>
    <t>28-11-  ???</t>
  </si>
  <si>
    <t>09-05-  Lanus Buenos Aires</t>
  </si>
  <si>
    <t>Hugo Maradona</t>
  </si>
  <si>
    <t>argentinischer Fußballer, "Turquito" jüngster Bruder von Diego</t>
  </si>
  <si>
    <t>27-12-  Monte di Procida</t>
  </si>
  <si>
    <t>25-08-</t>
  </si>
  <si>
    <t>Helmar Schroll</t>
  </si>
  <si>
    <t>öst. Mechaniker, Automechaniker, Vater von Wolfgang Schroll, Weitener</t>
  </si>
  <si>
    <t>27-07-</t>
  </si>
  <si>
    <t>09-03-</t>
  </si>
  <si>
    <t>Edi Finger jun.</t>
  </si>
  <si>
    <t>öst. Sportreporter, Radiomoderator, sein Vater ist legendär, Cordoba78</t>
  </si>
  <si>
    <t>27-05-</t>
  </si>
  <si>
    <t>07-10-</t>
  </si>
  <si>
    <t>Desmond Mpilo Tutu</t>
  </si>
  <si>
    <t>südafrik. Bischof, Friedensnobelpreisträger</t>
  </si>
  <si>
    <t>26-12-</t>
  </si>
  <si>
    <t>12-10-  Wien</t>
  </si>
  <si>
    <t>Peter Lodynski</t>
  </si>
  <si>
    <t>öst. Schauspieler, Kabarettist,Zauberkünstler,Regisseur,Schriftsteller</t>
  </si>
  <si>
    <t>26-09-  Wien</t>
  </si>
  <si>
    <t>23-03-</t>
  </si>
  <si>
    <t>Karoline Fraisl</t>
  </si>
  <si>
    <t>öst. Mutter,Pöggstallerin (Landstetten),Schwester von Frau Erna Höfer</t>
  </si>
  <si>
    <t>24-08-  12:00</t>
  </si>
  <si>
    <t>24-12-  Weickelsdorf, Provinz Sachsen, Preußen</t>
  </si>
  <si>
    <t>Frithjof Bergmann</t>
  </si>
  <si>
    <t>deutscher-öst. Amerik. Sozial-Philosoph, Anthropologe,"New Work"-Beweg</t>
  </si>
  <si>
    <t>24-05- Ann Arbor, Michigan (USA)</t>
  </si>
  <si>
    <t>16-03-  Berlin</t>
  </si>
  <si>
    <t>Christa Ludwig</t>
  </si>
  <si>
    <t>öst. Sängerin, Mezzosopran, in Berlin geboren, in Klosterneuburg +</t>
  </si>
  <si>
    <t>24-04-  Klosterneuburg</t>
  </si>
  <si>
    <t>30-06-</t>
  </si>
  <si>
    <t>Philippe Jaccottet</t>
  </si>
  <si>
    <t>schweizer Schriftsteller, Lyriker, Essayist, lebt in Südfrankreich</t>
  </si>
  <si>
    <t>24-02-</t>
  </si>
  <si>
    <t>04-01-</t>
  </si>
  <si>
    <t>Arik Brauer</t>
  </si>
  <si>
    <t>öst.Maler des Phantastischen Realismus, Dichter</t>
  </si>
  <si>
    <t>24-01-</t>
  </si>
  <si>
    <t>10-07-</t>
  </si>
  <si>
    <t>Alfred Biolek</t>
  </si>
  <si>
    <t>deutscher Jurist, Fernsehmoderator, Talkmaster, Kochbuchautor</t>
  </si>
  <si>
    <t>23-07-</t>
  </si>
  <si>
    <t>03-05-</t>
  </si>
  <si>
    <t>Steven Weinberg</t>
  </si>
  <si>
    <t>US-amerikanischer Physiker, Nobelpreis für Physik 1979</t>
  </si>
  <si>
    <t>17-07-</t>
  </si>
  <si>
    <t>Maria Ilva Biolcati alias Milva</t>
  </si>
  <si>
    <t>italienische Sängerin, Brecht- Interpretin</t>
  </si>
  <si>
    <t>23-04-</t>
  </si>
  <si>
    <t>10-04-</t>
  </si>
  <si>
    <t>Leopold König</t>
  </si>
  <si>
    <t>öst. Landwirt, Raxendorfer, ging gerne essen zu Sabine Blauensteiner</t>
  </si>
  <si>
    <t>23-02-</t>
  </si>
  <si>
    <t>01-09-</t>
  </si>
  <si>
    <t>Theresia Buchegger geb. Schweiger</t>
  </si>
  <si>
    <t>öst. Hausfrau, Mutter, Großmutter in Mollendorf, Weitenerin</t>
  </si>
  <si>
    <t>22-07-   02:57</t>
  </si>
  <si>
    <t>Josef Wagner</t>
  </si>
  <si>
    <t>öst. Landwirt, lebte in Tottendorf 8, Weitener, starb-63. Hochzeitstag</t>
  </si>
  <si>
    <t>22-06-  05:00</t>
  </si>
  <si>
    <t>15-03-  Wien</t>
  </si>
  <si>
    <t>Paul Twaroch</t>
  </si>
  <si>
    <t>öst. Jurist, Rundfunkmanager und Journalist, zwei Töchter</t>
  </si>
  <si>
    <t>21-12-  Wien?</t>
  </si>
  <si>
    <t>20-04-</t>
  </si>
  <si>
    <t>Rudolf Edlinger</t>
  </si>
  <si>
    <t>öst. Finanzminister,SPÖ-Politiker,FussballFunktionär,"Opa der Wiener"</t>
  </si>
  <si>
    <t>21-08-</t>
  </si>
  <si>
    <t>26-07-</t>
  </si>
  <si>
    <t>Hans Haselböck</t>
  </si>
  <si>
    <t>öst. Organist, Kirchenmusiker, Komponist, seine Frau ist Lucia</t>
  </si>
  <si>
    <t>20-10-</t>
  </si>
  <si>
    <t>12-04-</t>
  </si>
  <si>
    <t>Peter Elstner</t>
  </si>
  <si>
    <t>öst. Sportjournalist, Sportredakteur des ORF, starb beim Baden (Donau)</t>
  </si>
  <si>
    <t>20-06-</t>
  </si>
  <si>
    <t>21-09-</t>
  </si>
  <si>
    <t>Karl Wurzer</t>
  </si>
  <si>
    <t>öst. Weitener, Radfahrer, Bruder von Frau Habegger Ilse, Schlosser</t>
  </si>
  <si>
    <t>20-01-</t>
  </si>
  <si>
    <t>17-12-  Rom</t>
  </si>
  <si>
    <t>Sepp Forcher eigtl. Giuseppe Forcher</t>
  </si>
  <si>
    <t>öst. Bergsteiger, RadioFernsehModerator "Klingendes Österreich", 200X</t>
  </si>
  <si>
    <t>19-12- Salzburg-Liefering(?)</t>
  </si>
  <si>
    <t>22-06-</t>
  </si>
  <si>
    <t>Elfriede Reinmüller (geb. Windischberger)</t>
  </si>
  <si>
    <t>öst.Hausfrau,ihr Ehemann starb sehr jung,1 Sohn,zwei Enkerl,Weitenerin</t>
  </si>
  <si>
    <t>19-06-</t>
  </si>
  <si>
    <t>05-10-  Wien</t>
  </si>
  <si>
    <t>Oswald Wiener</t>
  </si>
  <si>
    <t>öst. Schriftsteller,Kybernetiker,Gastronom,Vater-Sarah Wiener-Köchin</t>
  </si>
  <si>
    <t>18-11-  Wien?</t>
  </si>
  <si>
    <t>??-??-</t>
  </si>
  <si>
    <t>Josef Aichinger</t>
  </si>
  <si>
    <t>öst. Intendant, Gründer "Glatt&amp;Verkehrt", Imago dei, Klangraum Krems</t>
  </si>
  <si>
    <t>18-07-</t>
  </si>
  <si>
    <t>19-04-</t>
  </si>
  <si>
    <t>Waltraud Fakhouri</t>
  </si>
  <si>
    <t>öst. Frau von unserem Arzt, Mutter, Weitenerin</t>
  </si>
  <si>
    <t>18-04-</t>
  </si>
  <si>
    <t>Nina Weichselbraun</t>
  </si>
  <si>
    <t>öst. Köchin, LPH Melk 2008-2011, Stiftsküche seit 2012</t>
  </si>
  <si>
    <t>18-02-</t>
  </si>
  <si>
    <t>09-08-</t>
  </si>
  <si>
    <t>Lubomir Kavalek</t>
  </si>
  <si>
    <t>tschechisch-amerikanischer Schachspieler(Großmeister)</t>
  </si>
  <si>
    <t>18-01-</t>
  </si>
  <si>
    <t>26-01-  Wien (Gröllgasse)</t>
  </si>
  <si>
    <t>Robert Birner</t>
  </si>
  <si>
    <t>öst. Gemeindebediensteter,Telefonist, Wiener,Sohn v. Ernestine Birner</t>
  </si>
  <si>
    <t>16-08-  Wien</t>
  </si>
  <si>
    <t>12-06-</t>
  </si>
  <si>
    <t>Herta Wagner (geb. Nußdorfer)</t>
  </si>
  <si>
    <t>öst. Landwirtin, Weitenerin, wohnhaft in Tottendorf</t>
  </si>
  <si>
    <t>16-08-  07:25</t>
  </si>
  <si>
    <t>11-09-</t>
  </si>
  <si>
    <t>Leopoldine Kreutner</t>
  </si>
  <si>
    <t>öst. Hausfrau, Mutter 3 Söhne, Mollendorf wohnhaft, Weitenerin</t>
  </si>
  <si>
    <t>15-08-</t>
  </si>
  <si>
    <t>03-11-</t>
  </si>
  <si>
    <t>Gerd Müller</t>
  </si>
  <si>
    <t>dt. Fussballspieler,mit 365 Toren in 427 Partien,Bomber d. Nation</t>
  </si>
  <si>
    <t>14-11-</t>
  </si>
  <si>
    <t>Peter Rudolf de Vries</t>
  </si>
  <si>
    <t>niederländischer investigativer Journalist, Publizist,Kriminalreporter</t>
  </si>
  <si>
    <t>15-07-</t>
  </si>
  <si>
    <t>22-02-</t>
  </si>
  <si>
    <t>Alexander Bisenz</t>
  </si>
  <si>
    <t>öst. Kabarettist "Der Wurbala" und Maler</t>
  </si>
  <si>
    <t>15-05-</t>
  </si>
  <si>
    <t>08-02-  Grieskirchen in OÖ.</t>
  </si>
  <si>
    <t>Ernst Wegscheider Dr.</t>
  </si>
  <si>
    <t>öst. Altphilologe,Griechischlehrer,Dir. Stiftsgymn. Melk 1972-1999</t>
  </si>
  <si>
    <t>13-12-  Scheibbs</t>
  </si>
  <si>
    <t>09-05-</t>
  </si>
  <si>
    <t>Alfred Nagl</t>
  </si>
  <si>
    <t>öst. Brigadier in Ruhe, Gründer d. Gardemusik Wien,ältester Soldat ÖBH</t>
  </si>
  <si>
    <t>13-02-</t>
  </si>
  <si>
    <t>04-12-</t>
  </si>
  <si>
    <t>Gertrude Aigner (geb. Schmidt)</t>
  </si>
  <si>
    <t>öst. Frau, Mutter (5-fache), Großmutter, Weitenerin</t>
  </si>
  <si>
    <t>12-12-  07:51  Mollendorf 5</t>
  </si>
  <si>
    <t>17-02-</t>
  </si>
  <si>
    <t>Martin Saxenhammer</t>
  </si>
  <si>
    <t>öst. Weitener, Tottendorf 6, Bruder von E. Saxenhammer</t>
  </si>
  <si>
    <t>12-02-</t>
  </si>
  <si>
    <t>02-01-  Wien</t>
  </si>
  <si>
    <t>Peter Patzak</t>
  </si>
  <si>
    <t>öst. Filmregisseur, starb in Krems, in Wien geboren,"Kottan ermittelt"</t>
  </si>
  <si>
    <t>11-03-  Krems</t>
  </si>
  <si>
    <t>1955/1956(?)  Berlin</t>
  </si>
  <si>
    <t>Jörg Schilling (geboren 1955/1956 in Berlin[</t>
  </si>
  <si>
    <t>deutscher Softwarentwickler, "Open Source"-Entwickler, Brennprogramm</t>
  </si>
  <si>
    <t>10-10-  Berlin(?)</t>
  </si>
  <si>
    <t>21-03-  Tieberschlag in Böhmen</t>
  </si>
  <si>
    <t>Anastasia Lagler geb. Haring</t>
  </si>
  <si>
    <t>Tante "Anni" in Wien XI.,Ehefr.v.Hermann (Gerhard u. Christian Lagler)</t>
  </si>
  <si>
    <t>10-01- Wien</t>
  </si>
  <si>
    <t>06-05-  Salzburg</t>
  </si>
  <si>
    <t>Caspar Einem</t>
  </si>
  <si>
    <t>öst. Politiker der SPÖ, 1995--1997 Innenminister,BM für Wirtschaft&amp;Ver</t>
  </si>
  <si>
    <t>09-09-  Salzburg???</t>
  </si>
  <si>
    <t>04-08-</t>
  </si>
  <si>
    <t>Christine Wurzer (geb. Siebenhandl)</t>
  </si>
  <si>
    <t>öst. Hausfrau, Mutter, Weitenerin</t>
  </si>
  <si>
    <t>09-04-</t>
  </si>
  <si>
    <t>10-06-</t>
  </si>
  <si>
    <t>Philipp Prinz Duke of Edinburgh</t>
  </si>
  <si>
    <t>britischer Prinzgemahl von Queen Elisabeth II.</t>
  </si>
  <si>
    <t>24-05-</t>
  </si>
  <si>
    <t>James Levine</t>
  </si>
  <si>
    <t>US- amerikanischer Dirigent und Pianist</t>
  </si>
  <si>
    <t>Chick Corea</t>
  </si>
  <si>
    <t>US-amerikanischer Musiker, Jazz-pianist, Komponist</t>
  </si>
  <si>
    <t>09-02-</t>
  </si>
  <si>
    <t>Herta Binder</t>
  </si>
  <si>
    <t>öst. Weitenerin, Schwester von Maria Nödl, Kirchengasse 2 wohnhaft</t>
  </si>
  <si>
    <t>07-07-  03:00</t>
  </si>
  <si>
    <t>Carlos Alberto Reutemann</t>
  </si>
  <si>
    <t>argentinischer Automobilrennfahrer, Politiker</t>
  </si>
  <si>
    <t>07-07-</t>
  </si>
  <si>
    <t>Frank Lester eigtl. Franz Ferdinand Anton Hofer</t>
  </si>
  <si>
    <t>öst. Radio- und Fernsehmoderator</t>
  </si>
  <si>
    <t>07-02-  Wien</t>
  </si>
  <si>
    <t>09-04-   Neuilly-sur-Seine</t>
  </si>
  <si>
    <t>Jean-Paul Belmondo</t>
  </si>
  <si>
    <t>franz. Filmschauspieler,Theaterschauspieler</t>
  </si>
  <si>
    <t>06-09-  Paris</t>
  </si>
  <si>
    <t>Ludwig Hinterndorfer</t>
  </si>
  <si>
    <t>öst. Ehemann, Raxendorfer, wohnhaft in Zogelsdorf</t>
  </si>
  <si>
    <t>06-08-</t>
  </si>
  <si>
    <t>01-03-</t>
  </si>
  <si>
    <t>Erich Schleyer</t>
  </si>
  <si>
    <t>dt. Schauspieler,Drehbuchautor,Moderator,Journalist,Kinderbuchautor</t>
  </si>
  <si>
    <t>06-07-</t>
  </si>
  <si>
    <t>19-03-  Sursee/Schweiz</t>
  </si>
  <si>
    <t>Hans Küng</t>
  </si>
  <si>
    <t>röm. kath. Priester, schweizer Theologe und Autor,"Musik und Religion"</t>
  </si>
  <si>
    <t>06-04-</t>
  </si>
  <si>
    <t>21-06-</t>
  </si>
  <si>
    <t>Lou Ottens eigtl. Lodewijk Frederik Ottens</t>
  </si>
  <si>
    <t>niederländischer Techniker, Ingenieur, Erfinder der Audio-Cassetten</t>
  </si>
  <si>
    <t>06-03-</t>
  </si>
  <si>
    <t>22-04-  Weiten</t>
  </si>
  <si>
    <t>Berta Draxler (geb. Gundacker)</t>
  </si>
  <si>
    <t>öst.Volksschullehrerin,Ehefrau(von Fritz Draxler),Weitenerin,Gärtnerin</t>
  </si>
  <si>
    <t>05-08-  Am Schuß</t>
  </si>
  <si>
    <t>20-12-</t>
  </si>
  <si>
    <t>Friederike Mayröcker</t>
  </si>
  <si>
    <t>öst. Schriftstellerin</t>
  </si>
  <si>
    <t>04-06-</t>
  </si>
  <si>
    <t>29-03-</t>
  </si>
  <si>
    <t>Gregor (Anton) Zöchbauer OSB</t>
  </si>
  <si>
    <t>öst. Priester, Benediktiner im Stift Melk seit 29.09.1954 ewige Glbde</t>
  </si>
  <si>
    <t>04-04-</t>
  </si>
  <si>
    <t>01-02-</t>
  </si>
  <si>
    <t>Karl Rameder</t>
  </si>
  <si>
    <t>öst. Mechaniker (bei Schlager in Pöggstall gelernt), Weitener</t>
  </si>
  <si>
    <t>02-10-  Melk im Spital(?)</t>
  </si>
  <si>
    <t>29-07-  Insel Chios</t>
  </si>
  <si>
    <t>Mikis Theodorakis</t>
  </si>
  <si>
    <t>griechischer Komponist u. Politiker, Sirtaki im Film "Alexis Sorbas"</t>
  </si>
  <si>
    <t>02-09-  Athen</t>
  </si>
  <si>
    <t>17-04-</t>
  </si>
  <si>
    <t>Bill Ramsey</t>
  </si>
  <si>
    <t>amerikanisch-deutscher Jazz-u. Schlagersänger, "Pigalle"</t>
  </si>
  <si>
    <t>02-07-</t>
  </si>
  <si>
    <t>30-04-</t>
  </si>
  <si>
    <t>Thomas Moore Sir</t>
  </si>
  <si>
    <t>britischer Offizier, Geschäftsmann, Ritterschlag von Queen Elisabeth</t>
  </si>
  <si>
    <t>02-02-</t>
  </si>
  <si>
    <t>01-05-</t>
  </si>
  <si>
    <t>Gisela Kernstock geb. Fichtinger</t>
  </si>
  <si>
    <t>öst. Hausfrau, Mutter, Putzfrau, Weitenerin</t>
  </si>
  <si>
    <t>03-03-</t>
  </si>
  <si>
    <t>Maria Fletzberger</t>
  </si>
  <si>
    <t>öst. Hausfrau, Weitenerin ,Mutter von Hans u. Heidemarie,5 Urenkel</t>
  </si>
  <si>
    <t>02-01-  17:50  Weiten</t>
  </si>
  <si>
    <t>18-03-  Fahnsdorf</t>
  </si>
  <si>
    <t>Maria Koller geb. Mayer-Epple</t>
  </si>
  <si>
    <t>öst. Hausfrau,Mutter zweier Söhne (Franz, Johannes),Weitenerin -Rafles</t>
  </si>
  <si>
    <t>01-11- Krankenhaus Melk</t>
  </si>
  <si>
    <t>17-05-  Wien</t>
  </si>
  <si>
    <t>Gerhard Petr OSB Frater eigtl. Johann (Nepomuk)</t>
  </si>
  <si>
    <t>öst. Benediktiner "stabilitas", Restaurator, Sakristan d. Stiftskirche</t>
  </si>
  <si>
    <t>01-10-  Stift Göttweig</t>
  </si>
  <si>
    <t>19-02-  Pressburg/Bratislava</t>
  </si>
  <si>
    <t>Hugo Portisch</t>
  </si>
  <si>
    <t>öst. Journalist -ORF, studierte Publizistik, Dr.,Chefredakteur-Kurier</t>
  </si>
  <si>
    <t>01-04-  Wien</t>
  </si>
  <si>
    <t>12-03-</t>
  </si>
  <si>
    <t>Eduard Wesselak</t>
  </si>
  <si>
    <t>öst. Schmied, wohnhaft in Wendlhaus, Weitener</t>
  </si>
  <si>
    <t>31-12-  23:15</t>
  </si>
  <si>
    <t>Sean Connery Sir</t>
  </si>
  <si>
    <t>schottischer Filmschauspieler, James Bond Darsteller</t>
  </si>
  <si>
    <t>31-10-</t>
  </si>
  <si>
    <t>Martin Seitz</t>
  </si>
  <si>
    <t>öst. Bilderrahmenmacher(s.meine Bilder), Sohn des Künstlers F.M. Seitz</t>
  </si>
  <si>
    <t>13-06-</t>
  </si>
  <si>
    <t>Christo Wladimirow Jawaschew</t>
  </si>
  <si>
    <t>bulgarisch-US-amerikanischer Aktionskünstler, "Verhüllungen"</t>
  </si>
  <si>
    <t>31-05-</t>
  </si>
  <si>
    <t>Pierre Cardin eigtl. Pietro Constante Cardini</t>
  </si>
  <si>
    <t>französischer Modeschöpfer und Unternehmer</t>
  </si>
  <si>
    <t>29-12-</t>
  </si>
  <si>
    <t>10-01-</t>
  </si>
  <si>
    <t>Angelika B. Weis-Amon</t>
  </si>
  <si>
    <t>öst. Forscherin(Genetik u. Zellbiologie),Biologin, lebte in den USA</t>
  </si>
  <si>
    <t>29-10-</t>
  </si>
  <si>
    <t>16-02-</t>
  </si>
  <si>
    <t>Alfred Kolleritsch</t>
  </si>
  <si>
    <t>öst. Schriftsteller, Lyriker, Philosoph, Begründer "manuskripte"</t>
  </si>
  <si>
    <t>29-05-</t>
  </si>
  <si>
    <t>23-11-</t>
  </si>
  <si>
    <t>Krzysztof Eugeniusz Penderecki</t>
  </si>
  <si>
    <t>polnischer Komponist von serieller Musik, "Klangkompositionen"</t>
  </si>
  <si>
    <t>19-03-</t>
  </si>
  <si>
    <t>Peter Radtke</t>
  </si>
  <si>
    <t>deutscher Autor,Dolmetscher,Schauspieler,litt an Glasknochenkrankheit</t>
  </si>
  <si>
    <t>28-11-</t>
  </si>
  <si>
    <t>Leopold Konrad</t>
  </si>
  <si>
    <t>öst. Weitener, in Filsendorf wohnhaft</t>
  </si>
  <si>
    <t>30-10-  Lánus Buenos Aires</t>
  </si>
  <si>
    <t>Diego Maradona</t>
  </si>
  <si>
    <t>argentinischer Fußballspieler, Fußballtrainer, WeltMeister_1986</t>
  </si>
  <si>
    <t>25-11-  Tigre Buenos Aires</t>
  </si>
  <si>
    <t>27-04-</t>
  </si>
  <si>
    <t>Thomas Ludwig Albert Oppermann</t>
  </si>
  <si>
    <t>deutscher Politiker der SPD, Jurist, Vizepräsident des dt. Bundestages</t>
  </si>
  <si>
    <t>25-10-</t>
  </si>
  <si>
    <t>01-07-</t>
  </si>
  <si>
    <t>Olivia de Havilland</t>
  </si>
  <si>
    <t>britisch-amerikanische Filmschauspielerin, "Vom Winder verweht"</t>
  </si>
  <si>
    <t>25-07-</t>
  </si>
  <si>
    <t>Philipp Harnoncourt</t>
  </si>
  <si>
    <t>öst. Theologe, Liturgiewissenschaftler, katholische Priester, Musiker</t>
  </si>
  <si>
    <t>25-05-</t>
  </si>
  <si>
    <t>01-10-</t>
  </si>
  <si>
    <t>Raimund Fellinger</t>
  </si>
  <si>
    <t>deutscher Lektor und Herausgeber von Werken Peter Handkes</t>
  </si>
  <si>
    <t>25-04-</t>
  </si>
  <si>
    <t>10-09-</t>
  </si>
  <si>
    <t>Hans Salomon</t>
  </si>
  <si>
    <t>öst. Jazzmusiker, Altsaxoponist, Klarinettist, Komponist"Wia Glockn"</t>
  </si>
  <si>
    <t>24-09-</t>
  </si>
  <si>
    <t>Wolfgang Uhlmann</t>
  </si>
  <si>
    <t>deutscher Schachgroßmeister und Schachtheoretiker, 11XDDR-Meister</t>
  </si>
  <si>
    <t>24-08-</t>
  </si>
  <si>
    <t>Albert Uderzo</t>
  </si>
  <si>
    <t>französischer Zeichner, Mitautor bei Comic-Serie Asterix</t>
  </si>
  <si>
    <t>24-03-</t>
  </si>
  <si>
    <t>15-06-</t>
  </si>
  <si>
    <t>Edward Tarr</t>
  </si>
  <si>
    <t>US-amerikanischer Trompeter,"Die Trompete.", Musikwissenschaftler</t>
  </si>
  <si>
    <t>14-06-</t>
  </si>
  <si>
    <t>Johann Baumgartner</t>
  </si>
  <si>
    <t>öst. Mann, Weitener in Badgasse 18 zuletzt wohnhaft</t>
  </si>
  <si>
    <t>Karl Bernhard Dall</t>
  </si>
  <si>
    <t>deutscher Fernsehmoderator, Sänger, Schauspieler, Komiker</t>
  </si>
  <si>
    <t>07-02-</t>
  </si>
  <si>
    <t>Juliette Greco</t>
  </si>
  <si>
    <t>franz. Chansonsängerin u. Schauspielerin</t>
  </si>
  <si>
    <t>23-09-</t>
  </si>
  <si>
    <t>21-07-</t>
  </si>
  <si>
    <t>Norbert Blüm</t>
  </si>
  <si>
    <t>deutscher Politiker (CDU), Bundesminister für Arbeit&amp;Sozialordnung</t>
  </si>
  <si>
    <t>13-05-</t>
  </si>
  <si>
    <t>Adolf Holl</t>
  </si>
  <si>
    <t>öst. Theologe, Religionssoziologe, Publizist und Schriftsteller</t>
  </si>
  <si>
    <t>23-01-</t>
  </si>
  <si>
    <t>Andreas Wundsam Mag.</t>
  </si>
  <si>
    <t>öst. Physiker u. Religionspädagogiker, litges Mitglied</t>
  </si>
  <si>
    <t>22-12-</t>
  </si>
  <si>
    <t>26-04-</t>
  </si>
  <si>
    <t>Johann Weber</t>
  </si>
  <si>
    <t>öst. Bischof (Graz-Seckau seit 1969-2001), kreierte Franz Lackner</t>
  </si>
  <si>
    <t>22-05-</t>
  </si>
  <si>
    <t>Terry Jones</t>
  </si>
  <si>
    <t>britischer Komiker, Filmregisseur, Schriftsteller "Monty Pythons"</t>
  </si>
  <si>
    <t>21-01-</t>
  </si>
  <si>
    <t>28-08-</t>
  </si>
  <si>
    <t>Irenej I. eigtl . Miroslav Gavrilovic</t>
  </si>
  <si>
    <t>serbisch-orthodoxer Patriarch (seit 2010)</t>
  </si>
  <si>
    <t>20-11-</t>
  </si>
  <si>
    <t>05-12-</t>
  </si>
  <si>
    <t>Heinrich "Hein" Bollow</t>
  </si>
  <si>
    <t>deutscher Jockey und Trainer im Galoppsport, mehr als 1000 Siege</t>
  </si>
  <si>
    <t>Ludger Müller DDr.</t>
  </si>
  <si>
    <t>dt. kath. Kirchenrechtler(PTH St. Pölten),Universitätsprofessor</t>
  </si>
  <si>
    <t>27-09-</t>
  </si>
  <si>
    <t>Leopoldine Nurscher</t>
  </si>
  <si>
    <t>öst. Archivarin im Dom St. Pölten, PTH St. Pölten,Sängerin, Gärtnerin</t>
  </si>
  <si>
    <t>20-03-</t>
  </si>
  <si>
    <t>25-09-</t>
  </si>
  <si>
    <t>Carlos Ruiz Zafon</t>
  </si>
  <si>
    <t>spanischer Schriftsteller,Der Schatten des Windes-La sombra del Viento</t>
  </si>
  <si>
    <t>18-06-</t>
  </si>
  <si>
    <t>Karl Fest</t>
  </si>
  <si>
    <t>öst. EVN-Bediensteter (?), Weitener, Vater von Wolfgang Fest</t>
  </si>
  <si>
    <t>19-05-  03:07</t>
  </si>
  <si>
    <t>25-01-</t>
  </si>
  <si>
    <t>Jens Nygaard Knudsen</t>
  </si>
  <si>
    <t>dänischer SpielzeugDesigner, "Lego_Männchen", Vater dreier Kinder</t>
  </si>
  <si>
    <t>19-02-</t>
  </si>
  <si>
    <t>15-03-</t>
  </si>
  <si>
    <t>Joan Ruth Bader Ginsburg</t>
  </si>
  <si>
    <t>US-amerikanische Juristin, beisitzende Richterin am Supreme Court</t>
  </si>
  <si>
    <t>18-09-</t>
  </si>
  <si>
    <t>21-11-</t>
  </si>
  <si>
    <t>Johann Raidl</t>
  </si>
  <si>
    <t>öst. Musiker, Klarinettist, Ehrenkapellmeister MV Raxendorf</t>
  </si>
  <si>
    <t>18-05-</t>
  </si>
  <si>
    <t>11-10-</t>
  </si>
  <si>
    <t>Richard Wadani eigtl. Richard Wedenig</t>
  </si>
  <si>
    <t>öst. Wehrmachtsdeserteur, "Deserteurdenkmal auf dem Ballhausplatz"</t>
  </si>
  <si>
    <t>17-09-</t>
  </si>
  <si>
    <t>Karl Böhm</t>
  </si>
  <si>
    <t>öst. Standesbeamter in Ruhe, Klarinettist, Musiker, Pöggstaller</t>
  </si>
  <si>
    <t>24-04-</t>
  </si>
  <si>
    <t>Larry Tesler eigtl. Lawrence Gordon Tesler</t>
  </si>
  <si>
    <t>US-amerikanischer Informatiker,Erfinder "markieren-kopieren-einfügen"</t>
  </si>
  <si>
    <t>Oswald Oberhuber</t>
  </si>
  <si>
    <t>öst. Kunstmaler, Wien Mitte(U3) und Rektor der Hochschule für Kunst</t>
  </si>
  <si>
    <t>17-01-</t>
  </si>
  <si>
    <t>05-03-</t>
  </si>
  <si>
    <t>Josef Bilderl</t>
  </si>
  <si>
    <t>öst. Vertragsbediensteter (Straßenmeisterei Pöggstall)</t>
  </si>
  <si>
    <t>16-08-  11:25</t>
  </si>
  <si>
    <t>30-11-</t>
  </si>
  <si>
    <t>William Henry Gates II. - Bill Gates senior</t>
  </si>
  <si>
    <t>US-amerikanischer Philantrop, Anwalt, Buchautor</t>
  </si>
  <si>
    <t>14-09-</t>
  </si>
  <si>
    <t>Julian Bream</t>
  </si>
  <si>
    <t>britischer Gitarrist</t>
  </si>
  <si>
    <t>14-08-</t>
  </si>
  <si>
    <t>Otto Baric</t>
  </si>
  <si>
    <t>öst. kroat. Fußballer, Fußballtrainer</t>
  </si>
  <si>
    <t>13-12-</t>
  </si>
  <si>
    <t>27-12-</t>
  </si>
  <si>
    <t>Michel Piccoli</t>
  </si>
  <si>
    <t>franz. Theater- und Filmschauspieler, Drehbuchautor, Regisseur</t>
  </si>
  <si>
    <t>12-05-</t>
  </si>
  <si>
    <t>Gabriella Tucci</t>
  </si>
  <si>
    <t>italienische Opernsängerin, Sopranistin, Römerin</t>
  </si>
  <si>
    <t>11-07?</t>
  </si>
  <si>
    <t>John Horton Conway</t>
  </si>
  <si>
    <t>englischer Mathematiker, Entdeckung surrealer Zahlen</t>
  </si>
  <si>
    <t>11-04-</t>
  </si>
  <si>
    <t>Joseph Vilsmaier</t>
  </si>
  <si>
    <t>dt. Filmregisseur, Kameramann, "Schlafes Bruder"</t>
  </si>
  <si>
    <t>11-02-</t>
  </si>
  <si>
    <t>25-11-</t>
  </si>
  <si>
    <t>Klaus Berger</t>
  </si>
  <si>
    <t>deutscher Theologe, Prof. für N.T. Universität Heidelberg, Ocist</t>
  </si>
  <si>
    <t>09-06-</t>
  </si>
  <si>
    <t>27-02-</t>
  </si>
  <si>
    <t>Mirella Freni</t>
  </si>
  <si>
    <t>italienische Sängerin, lyrischer Sopran, von Karajan gefördert</t>
  </si>
  <si>
    <t>18-11-</t>
  </si>
  <si>
    <t>Anton Bayr</t>
  </si>
  <si>
    <t>öst. Lehrer, KA-Präsident,  Bürgermeister, Nationalratsabgeordneter</t>
  </si>
  <si>
    <t>08-12-</t>
  </si>
  <si>
    <t>Max von Sydow</t>
  </si>
  <si>
    <t>schwedischer Schauspieler deutsch-pommerischer Abstammung</t>
  </si>
  <si>
    <t>08-03-</t>
  </si>
  <si>
    <t>30-10-</t>
  </si>
  <si>
    <t>Ruth Klüger</t>
  </si>
  <si>
    <t>öst. US-amerik. Schriftstellerin, Literaturwissenschaftlerin</t>
  </si>
  <si>
    <t>06-10-</t>
  </si>
  <si>
    <t>10-05-</t>
  </si>
  <si>
    <t>Elfriede Mayer geb. Wenk</t>
  </si>
  <si>
    <t>öst. Beamtin (?), in Eitental 33 wohnhaft, Weitenerin</t>
  </si>
  <si>
    <t>06-09-  14:40</t>
  </si>
  <si>
    <t>10-11-  Rom</t>
  </si>
  <si>
    <t>Ennio Morricone</t>
  </si>
  <si>
    <t>italienischer Filmkomponist, Dirigent, Oscarpreisträger 2007,Trompeter</t>
  </si>
  <si>
    <t>06-07-  Rom</t>
  </si>
  <si>
    <t>13-03-</t>
  </si>
  <si>
    <t>Franz Breuer KR</t>
  </si>
  <si>
    <t>öst. Priester, Altpfarrer von Raxendorf u. Heiligenblut</t>
  </si>
  <si>
    <t>11-12-</t>
  </si>
  <si>
    <t>Alfred McCoy Tyner</t>
  </si>
  <si>
    <t>US-amerikanischer Jazzpianist und Komponist</t>
  </si>
  <si>
    <t>16-11-</t>
  </si>
  <si>
    <t>Marianne Rosenecker geb. Haider</t>
  </si>
  <si>
    <t>öst. Kanzleiassistentin bei Juristen oder Richter, DOKW, Mamas Tante</t>
  </si>
  <si>
    <t>06-02-</t>
  </si>
  <si>
    <t>Ulrike Schroll (geb. ?)</t>
  </si>
  <si>
    <t>öst. Handarbeitslehrerin HS-Pöggstall, Weitenerin</t>
  </si>
  <si>
    <t>05-11-</t>
  </si>
  <si>
    <t>Johann Loidhold</t>
  </si>
  <si>
    <t>öst. Landwirt, Schlagzeuger, Musiker, Weitener in Seiterndorf wohnhaft</t>
  </si>
  <si>
    <t>05-09-</t>
  </si>
  <si>
    <t>Michael Fichtinger</t>
  </si>
  <si>
    <t>öst. Bäckermeister in Ruhe, Weitener, immer gut gelaunt</t>
  </si>
  <si>
    <t>05-07-</t>
  </si>
  <si>
    <t>19-01-</t>
  </si>
  <si>
    <t>Johannes Goldgruber OSB</t>
  </si>
  <si>
    <t>öst. Priester, Seelsorger, Benediktiner im Stift Göttweig</t>
  </si>
  <si>
    <t>05-05-</t>
  </si>
  <si>
    <t>17-10-</t>
  </si>
  <si>
    <t>Rudi Pietsch Dr. eigtl. Rudolf Pietsch Dr.</t>
  </si>
  <si>
    <t>öst. Violinist, Volksmusikforscher und - ethnologe, "Die Tanzgeiger"</t>
  </si>
  <si>
    <t>05-02-</t>
  </si>
  <si>
    <t>09-12-</t>
  </si>
  <si>
    <t>Kirk Douglas</t>
  </si>
  <si>
    <t>US-amerikanischer Filmschauspieler, "Goldener Bär" (2001),Sohn-Michael</t>
  </si>
  <si>
    <t>Pál von Patay Dr.</t>
  </si>
  <si>
    <t>ungarischer Archäologe und Museumskurator</t>
  </si>
  <si>
    <t>04-10-</t>
  </si>
  <si>
    <t>Walter Graf Dr. phil. OStR. Ekan.</t>
  </si>
  <si>
    <t>öst. Priester seit 29.6.1954,Kirchenmusiker,Liturgiekommissionmitglied</t>
  </si>
  <si>
    <t>Leo (Manfred) Ross Ocist</t>
  </si>
  <si>
    <t>dt. Konvertit, 1997-&gt; röm.kath. Glauben, Priester, Stift Zwettl</t>
  </si>
  <si>
    <t>04-05-</t>
  </si>
  <si>
    <t>Javier Pérez de Cuéllar</t>
  </si>
  <si>
    <t>peruanischer Diplomat und Politiker, UNO-Generalsekretär 1982-1991</t>
  </si>
  <si>
    <t>04-03-</t>
  </si>
  <si>
    <t>04-11-</t>
  </si>
  <si>
    <t>Lore Krainer</t>
  </si>
  <si>
    <t>öst. Kabarettistin, Chansonsängerin, Komponistin, Autorin</t>
  </si>
  <si>
    <t>03-07-</t>
  </si>
  <si>
    <t>23-05-</t>
  </si>
  <si>
    <t>Berta Hauer geb. Hinterndorfer</t>
  </si>
  <si>
    <t>öst. Mutter von 10 Kindern, aus St. Oswald, Organistin, Chordirektorin</t>
  </si>
  <si>
    <t>Johann Aigner</t>
  </si>
  <si>
    <t>öst. Landwirt(?),Traktorbesitzer,Feuerwehrmann,Mörenz wohnh.,Weitener</t>
  </si>
  <si>
    <t>02-08-</t>
  </si>
  <si>
    <t>15-01-</t>
  </si>
  <si>
    <t>Georg Ratzinger</t>
  </si>
  <si>
    <t>dt.Priester,Kirchenmusiker,älterer Bruder Papst Benedikts XVI.</t>
  </si>
  <si>
    <t>Ellis Louis Marsalis jr.</t>
  </si>
  <si>
    <t>US-amerikanischer Jazzpianist, Jazz-Pädagoge, Vater von vier Söhnen</t>
  </si>
  <si>
    <t>Ernesto Cardenal</t>
  </si>
  <si>
    <t>nicaraguanischer Befreiungstheologe, katholischer Priester, Dichter</t>
  </si>
  <si>
    <t>15-09-</t>
  </si>
  <si>
    <t>Jessye Norman</t>
  </si>
  <si>
    <t>US-amerikanische Sängerin (Sopran)</t>
  </si>
  <si>
    <t>30-09-</t>
  </si>
  <si>
    <t>28-01-</t>
  </si>
  <si>
    <t>Rupert Maier</t>
  </si>
  <si>
    <t>öst. Forstarbeiter, "Holzhacker", in Rafles 1 wohnhaft, Weitener</t>
  </si>
  <si>
    <t>30-04-  03:45</t>
  </si>
  <si>
    <t>Guillermo Mordillo</t>
  </si>
  <si>
    <t>argentinischer humoristischer Zeichner und Cartoonist</t>
  </si>
  <si>
    <t>29-06-</t>
  </si>
  <si>
    <t>17-12-</t>
  </si>
  <si>
    <t>Hubert Bleicher</t>
  </si>
  <si>
    <t>öst. Müllner, Fotograf, Hobby-Filmer, Weitener, wohnhaft in Am Schuß 6</t>
  </si>
  <si>
    <t>28-05-  01:56</t>
  </si>
  <si>
    <t>André George Previn</t>
  </si>
  <si>
    <t>amerikanischer Dirigent, Komponist und Pianist, mit Anne Sophie Mutter</t>
  </si>
  <si>
    <t>28-02-</t>
  </si>
  <si>
    <t>27-06-</t>
  </si>
  <si>
    <t>Elisabeth Koller (geb. Mayer)</t>
  </si>
  <si>
    <t>öst. (?), Eitentalerin,(Bulemie), Ruhewald Hohenegg, Weitenerin</t>
  </si>
  <si>
    <t>27-10-</t>
  </si>
  <si>
    <t>03-09-</t>
  </si>
  <si>
    <t>Ernst Reithmayer</t>
  </si>
  <si>
    <t>öst. Tischler, machte bei Tischlerei Nowak-Weiten-Fenster -altes Haus</t>
  </si>
  <si>
    <t>Friedrich Achleitner</t>
  </si>
  <si>
    <t>öst. Architekt, Schriftsteller, "Wiener Gruppe"</t>
  </si>
  <si>
    <t>27-03-</t>
  </si>
  <si>
    <t>29-11-</t>
  </si>
  <si>
    <t>Jacques Chirac</t>
  </si>
  <si>
    <t>französischer Premierminister und Staatspräsident(1995-2007),Politiker</t>
  </si>
  <si>
    <t>26-09-</t>
  </si>
  <si>
    <t>Gerhard Weis</t>
  </si>
  <si>
    <t>öst. Journalist, Rundfunkmanager, Generalintendant des  ORF 1989-2001</t>
  </si>
  <si>
    <t>24-02-  Paris</t>
  </si>
  <si>
    <t>Michel Jean Legrand</t>
  </si>
  <si>
    <t>französischer Film-Komponist, Pianist, Sänger und Arrangeur</t>
  </si>
  <si>
    <t>26-01-   Neuilly-sur-Seine</t>
  </si>
  <si>
    <t>29-07-</t>
  </si>
  <si>
    <t>Peter Schreier</t>
  </si>
  <si>
    <t>deutscher (aus DDR) Sänger (Tenor) und Dirigent</t>
  </si>
  <si>
    <t>25-12-</t>
  </si>
  <si>
    <t>Paul Badura-Skoda</t>
  </si>
  <si>
    <t>öst. Pianist, komponiert auch Kadenzen zu Mozarts Konzerten</t>
  </si>
  <si>
    <t>08-02-</t>
  </si>
  <si>
    <t>Joachim Angerer DDr. Opraem</t>
  </si>
  <si>
    <t>öst. emeritierter Abt des Stiftes Geras(1986-2004), Priester seit 1960</t>
  </si>
  <si>
    <t>24-11-</t>
  </si>
  <si>
    <t>Valerie Derfler (geb. Enengl)</t>
  </si>
  <si>
    <t>öst. Hausfrau, Mutter v. drei Kindern,wohnhaft in Jasenegg, Weitenerin</t>
  </si>
  <si>
    <t>24-10-  02:00</t>
  </si>
  <si>
    <t>02-01-</t>
  </si>
  <si>
    <t>Ivan Eröd</t>
  </si>
  <si>
    <t>öst. Komponist ungarischer Abstammung, in Graz-Uni-Lehrer, Pianist</t>
  </si>
  <si>
    <t>24-06-</t>
  </si>
  <si>
    <t>Johann Lackner</t>
  </si>
  <si>
    <t>öst. Transportunternehmer, Kaufmann in Ruhe, Weitener, in Streitwiesen</t>
  </si>
  <si>
    <t>24-05-  11:09</t>
  </si>
  <si>
    <t>Anna Wiesmayr</t>
  </si>
  <si>
    <t>öst. Frau, Linzerin, älteste Österreicherin</t>
  </si>
  <si>
    <t>Egon Zimmermann II.</t>
  </si>
  <si>
    <t>öst. Schirennläufer, Weltmeister im RTL, AbfahrtsOlympiasieger 1964</t>
  </si>
  <si>
    <t>23-08-</t>
  </si>
  <si>
    <t>15-12-</t>
  </si>
  <si>
    <t>Hildegard Zadek</t>
  </si>
  <si>
    <t>deutsch-öst. Opernsängerin, Lied und Konzertsängerin, Sopranistin</t>
  </si>
  <si>
    <t>21-02-</t>
  </si>
  <si>
    <t>19-09-</t>
  </si>
  <si>
    <t>Rudolf Hundstorfer</t>
  </si>
  <si>
    <t>öst. Politiker (SPÖ),ÖGB-Gewerkschaftsfunktionär,BM f. Arbeit-Soziales</t>
  </si>
  <si>
    <t>20-08-</t>
  </si>
  <si>
    <t>Peter Matic</t>
  </si>
  <si>
    <t>öst. Schauspieler, Synchronstimme von Ben Kingsley, ein "gentle man"</t>
  </si>
  <si>
    <t>öst.Automobilweltmeister-F1(3X),Fluglinienbetreiber</t>
  </si>
  <si>
    <t>20-05-</t>
  </si>
  <si>
    <t>28-03-</t>
  </si>
  <si>
    <t>Lotte Tobisch-Labotyn</t>
  </si>
  <si>
    <t>öst. Schauspielerin, Opernball-Lady, Autorin</t>
  </si>
  <si>
    <t>19-10-</t>
  </si>
  <si>
    <t>16-12-</t>
  </si>
  <si>
    <t>Bert Hellinger</t>
  </si>
  <si>
    <t>deutscher Psychoanalytiker, Familientherapeut, Buchautor</t>
  </si>
  <si>
    <t>28-05-</t>
  </si>
  <si>
    <t>Marko Feingold</t>
  </si>
  <si>
    <t>öst. Jude, überlebte drei KZ, wichtiger Zeitzeuge des Holocaust</t>
  </si>
  <si>
    <t>Ágnes Heller</t>
  </si>
  <si>
    <t>ungarische Philosophin</t>
  </si>
  <si>
    <t>19-07-</t>
  </si>
  <si>
    <t>Gustav Peichl</t>
  </si>
  <si>
    <t>öst. Architekt, Autor und Karikaturist,"Ironimus"</t>
  </si>
  <si>
    <t>17-11-</t>
  </si>
  <si>
    <t>02-12-</t>
  </si>
  <si>
    <t>Jörg Demus</t>
  </si>
  <si>
    <t>öst. Pianist, in St. Pölten geboren, "Abenteuer der Interpretation"</t>
  </si>
  <si>
    <t>16-04-</t>
  </si>
  <si>
    <t>22-03-</t>
  </si>
  <si>
    <t>Bruno Ganz</t>
  </si>
  <si>
    <t>schweizer Schauspieler, Iffland-Ringträger</t>
  </si>
  <si>
    <t>Karlheinz Miklin</t>
  </si>
  <si>
    <t>öst. Jazz-Musiker (Flöten, Saxophone), Komponist, Universitätslehrer</t>
  </si>
  <si>
    <t>Wilhelm Holzbauer</t>
  </si>
  <si>
    <t>öst. Architekt, "Wilhelm der Erbauer",  "Haus für Mozart in Salzburg"</t>
  </si>
  <si>
    <t>Friedrich Fasching Mag. OstR.</t>
  </si>
  <si>
    <t>öst. Pädagoge, Mathematik und Geographielehrer, Schachspieler</t>
  </si>
  <si>
    <t>Ludwig Holzinger</t>
  </si>
  <si>
    <t>öst. Landwirt, Ökonomierat, Bürgermeister, Ehrenbürger von Weiten</t>
  </si>
  <si>
    <t>02-04-</t>
  </si>
  <si>
    <t>György Konrád</t>
  </si>
  <si>
    <t>ungarischer Schriftsteller, 1991 Friedenspreis des dt. Buchhandels</t>
  </si>
  <si>
    <t>13-09-</t>
  </si>
  <si>
    <t>03-04-</t>
  </si>
  <si>
    <t>Doris Day eigtl. Doris Mary Ann Kappelhoff</t>
  </si>
  <si>
    <t>US-amerikanische Sängerin, FilmSchauspielerin</t>
  </si>
  <si>
    <t>Eberhard Kummer</t>
  </si>
  <si>
    <t>öst. Instrumentalist, Musik des MA,Konzertsänger, Künstler, Jurist</t>
  </si>
  <si>
    <t>12-07-</t>
  </si>
  <si>
    <t>11-06-</t>
  </si>
  <si>
    <t>Elfriede Ott</t>
  </si>
  <si>
    <t>öst. Schauspielerin, Malerin, Autorin</t>
  </si>
  <si>
    <t>Hans Eibl</t>
  </si>
  <si>
    <t>öst. Klarinettist, Komponist, Dirigent, Militärkapellmeister von Tirol</t>
  </si>
  <si>
    <t>Balduin Sulzer Ocist eigtl. Josef Sulzer</t>
  </si>
  <si>
    <t>öst. Komponist, Musikpädagoge, röm.kath. Priester, Zisterzienser</t>
  </si>
  <si>
    <t>Johann Hackl senior</t>
  </si>
  <si>
    <t>öst. Landwirt, Eitental 5, Weitener</t>
  </si>
  <si>
    <t>10-01-  21:03</t>
  </si>
  <si>
    <t>15-10-</t>
  </si>
  <si>
    <t>Leopoldine Aniwanter geb. Stadler</t>
  </si>
  <si>
    <t>öst. Landwirtin, in Filsendorf wohnhaft, Weitenerin</t>
  </si>
  <si>
    <t>08-04-</t>
  </si>
  <si>
    <t>20-07-</t>
  </si>
  <si>
    <t>Michael Gielen</t>
  </si>
  <si>
    <t>deutsch-öst. Dirigent, Komponist</t>
  </si>
  <si>
    <t>06-05-</t>
  </si>
  <si>
    <t>Renate Weitzenböck geb. Küllinger</t>
  </si>
  <si>
    <t>öst. Gastwirtin, Köchin, in Am Schuß wohnhaft, Weitenerin</t>
  </si>
  <si>
    <t>07-04-</t>
  </si>
  <si>
    <t>Jo~ao Gilberto Prado Peirerade Oliveira</t>
  </si>
  <si>
    <t>brasilianischer Gitarrist,Sänger,Komponist-The Girl from Ipanema</t>
  </si>
  <si>
    <t>22-09-</t>
  </si>
  <si>
    <t>Rosamunde Pilcher</t>
  </si>
  <si>
    <t>britische Autorin mehrerer Kurzgeschichten, Romanschriftstellerin</t>
  </si>
  <si>
    <t>03-02-</t>
  </si>
  <si>
    <t>Manfred Lagler</t>
  </si>
  <si>
    <t>öst. Namenskollege, Rohr in Burgenland begraben</t>
  </si>
  <si>
    <t>05-02-  Rohr im Burgenland</t>
  </si>
  <si>
    <t>26-02-</t>
  </si>
  <si>
    <t>Hans Haid</t>
  </si>
  <si>
    <t>öst. Volkskundler, Bergbauer und Mundartdichter</t>
  </si>
  <si>
    <t>Werner Schneyder</t>
  </si>
  <si>
    <t>öst. Schriftsteller, Autor und Kabarettist, "Universaldilletant"</t>
  </si>
  <si>
    <t>05-08-</t>
  </si>
  <si>
    <t>Johann Baptist Metz</t>
  </si>
  <si>
    <t>deutscher katholischer FundamentalTheologe,Schüler-K. Rahner</t>
  </si>
  <si>
    <t>14-01-</t>
  </si>
  <si>
    <t>Mariss Jansons</t>
  </si>
  <si>
    <t>lettischer international tätiger  Dirigent, Neujahrsk.  2006,2012,2016</t>
  </si>
  <si>
    <t>01-12-</t>
  </si>
  <si>
    <t>Karel Gott</t>
  </si>
  <si>
    <t>tschechischer Sänger,Schlagerinterpret, "Biene Maja"</t>
  </si>
  <si>
    <t>01-10-  23:55</t>
  </si>
  <si>
    <t>28-07-</t>
  </si>
  <si>
    <t>Michael Loidhold</t>
  </si>
  <si>
    <t>öst. Landwirt, wohnhaft in Seiterndorf 7, Weitener</t>
  </si>
  <si>
    <t>30-07-  17:40</t>
  </si>
  <si>
    <t>07-06-</t>
  </si>
  <si>
    <t>H. Johannes van de Kamer GR</t>
  </si>
  <si>
    <t>niederländischer Missionar, Priester,Alkmaar geb., Augustiner-Chorherr</t>
  </si>
  <si>
    <t>30-07-</t>
  </si>
  <si>
    <t>13-07-</t>
  </si>
  <si>
    <t>Erich Lessing</t>
  </si>
  <si>
    <t>öst. Fotograf,Sohn einer jüdischen Familie,(Konzertpianistin = Mutter)</t>
  </si>
  <si>
    <t>29-08-</t>
  </si>
  <si>
    <t>Amos Oz eigtl. Klausner Josef</t>
  </si>
  <si>
    <t>israelischer Schriftsteller, Friedensaktivist</t>
  </si>
  <si>
    <t>28-12-</t>
  </si>
  <si>
    <t>13-10- Wien-Hernals</t>
  </si>
  <si>
    <t>Christine Nöstlinger</t>
  </si>
  <si>
    <t>öst. Kinderbuchautorin, Schriftstellerin, "Rasende Radiohund Rudi"</t>
  </si>
  <si>
    <t>28-06-  Wien-Ottakring</t>
  </si>
  <si>
    <t>16-01-</t>
  </si>
  <si>
    <t>Karl Schilling</t>
  </si>
  <si>
    <t>öst. Gastwirt in Ruhe, wohnhaft in Jasenegg 18, Weitener</t>
  </si>
  <si>
    <t>28-06-  04:00</t>
  </si>
  <si>
    <t>01-11-</t>
  </si>
  <si>
    <t>Helga Michie</t>
  </si>
  <si>
    <t>öst. Lyrikerin,Zwillingsschwester von Ilse Aichinger,brit. Künstlerin</t>
  </si>
  <si>
    <t>Silvio Evarelli KR</t>
  </si>
  <si>
    <t>italienischer Abstammung als Priester und Pfarrer von Laimbach</t>
  </si>
  <si>
    <t>Bernhard Naber OSB eigtl. Alois</t>
  </si>
  <si>
    <t>öst. Benediktiner, 54. Abt des Stiftes Altenburg von 1978-2005</t>
  </si>
  <si>
    <t>27-01-</t>
  </si>
  <si>
    <t>16-03-</t>
  </si>
  <si>
    <t>Bernardo Bertolucci</t>
  </si>
  <si>
    <t>italienischer Filmregisseur, "Der letzte Kaiser"87</t>
  </si>
  <si>
    <t>26-11-</t>
  </si>
  <si>
    <t>Josef Reisenbichler</t>
  </si>
  <si>
    <t>öst. Priester, Pfarrer von Ottenschlag und Kirchschlag, seit 1960</t>
  </si>
  <si>
    <t>28-05?</t>
  </si>
  <si>
    <t>Ferdinand Staudinger Dr.</t>
  </si>
  <si>
    <t>emeritierter Hochschulprofessor PTH St. Pölten, Priester seit 1960, NT</t>
  </si>
  <si>
    <t>25-10?</t>
  </si>
  <si>
    <t>Ilse Widmaier</t>
  </si>
  <si>
    <t>deutsche Frau eines Marinemitgliedes, Frau von Gotthilf Widmaeier(?)</t>
  </si>
  <si>
    <t>24-12-</t>
  </si>
  <si>
    <t>07-05-</t>
  </si>
  <si>
    <t>José Antonio Abreu</t>
  </si>
  <si>
    <t>venezolanischer Komponist, Ökonom, Politiker, Erzieher, Aktivist</t>
  </si>
  <si>
    <t>Aloisia Weiß geb. Doll</t>
  </si>
  <si>
    <t>öst. Frau, Mutter von 4 Kindern,Marie-Luise ihre Tochter=Schulfreundin</t>
  </si>
  <si>
    <t>24-01-  20:52</t>
  </si>
  <si>
    <t>Hugh Masekelas</t>
  </si>
  <si>
    <t>südafrikanischer Jazz-Trompeter, "Mister African Jazz"</t>
  </si>
  <si>
    <t>13-10-  Zwettl</t>
  </si>
  <si>
    <t>Stefan Rohrböck</t>
  </si>
  <si>
    <t>öst. Kellner, Ehemann meiner Schwester Edeltraud seit 2015</t>
  </si>
  <si>
    <t>19-12-</t>
  </si>
  <si>
    <t>Alois Pokorny</t>
  </si>
  <si>
    <t>öst. Maschinenschlosser (Voith-Werk),Autoliebhaber,"Lois-Onkel"</t>
  </si>
  <si>
    <t>Emma Malli geb. Pöschl</t>
  </si>
  <si>
    <t>öst. Hausfrau, Mutter, Seiterndorf 21, Weitenerin</t>
  </si>
  <si>
    <t>20-04-  23:36</t>
  </si>
  <si>
    <t>Paul Bocuse</t>
  </si>
  <si>
    <t>französischer Koch, Gastronom und Kochbuchautor</t>
  </si>
  <si>
    <t>Wilfried (Peter) Kowarik OSB</t>
  </si>
  <si>
    <t>öst. Benediktiner, Archivar, Historiker, Prior im Stift Melk seit 2002</t>
  </si>
  <si>
    <t>Ute Bock</t>
  </si>
  <si>
    <t>öst. Erzieherin, Asylwerber- und Flüchtlingshelferin, großzügige Frau</t>
  </si>
  <si>
    <t>Kofi Annan</t>
  </si>
  <si>
    <t>siebenter UNO-Generalsekretär 1997-2006?,Friedensnobelpreisträger 2001</t>
  </si>
  <si>
    <t>18-08-</t>
  </si>
  <si>
    <t>27-11-</t>
  </si>
  <si>
    <t>Thomas Chorherr Dr. Prof.</t>
  </si>
  <si>
    <t>öst. Katholik, Journalist,"Die Presse",Sonntagskind (gest. geb.),Autor</t>
  </si>
  <si>
    <t>17-06-</t>
  </si>
  <si>
    <t>Aretha Franklin</t>
  </si>
  <si>
    <t>US-amerikanische BluesMusikerin, Pianistin, Soul-Sängerin</t>
  </si>
  <si>
    <t>16-08-</t>
  </si>
  <si>
    <t>Gennadi Nikolajewitsch Roschdestwenski</t>
  </si>
  <si>
    <t>russischer Dirigent, in Moskau in eine Musikerfamilie geboren u. gest</t>
  </si>
  <si>
    <t>16-06-</t>
  </si>
  <si>
    <t>08-01-</t>
  </si>
  <si>
    <t>Stephen William Hawking</t>
  </si>
  <si>
    <t>britischer theoretischer Physiker und Astrophysiker, Nervenkrankheit</t>
  </si>
  <si>
    <t>14-03-</t>
  </si>
  <si>
    <t>Erich Kleinschuster</t>
  </si>
  <si>
    <t>öst. Jazzposaunist, Musiker, Lehrer, Modern Jazz</t>
  </si>
  <si>
    <t>12-09-</t>
  </si>
  <si>
    <t>Götz Fritsch</t>
  </si>
  <si>
    <t>dt. HörspielAutor, TheaterRegisseur, Ö1-HörfunkIntendant</t>
  </si>
  <si>
    <t>12-08-</t>
  </si>
  <si>
    <t>Robert Spaemann</t>
  </si>
  <si>
    <t>deutscher Philosoph, Katholik</t>
  </si>
  <si>
    <t>10-12-</t>
  </si>
  <si>
    <t>16-05-</t>
  </si>
  <si>
    <t>Karl Lehmann</t>
  </si>
  <si>
    <t>röm. kath.Geistlicher, Bischof von Mainz, Kardinal</t>
  </si>
  <si>
    <t>Montserrat Caballé</t>
  </si>
  <si>
    <t>spanische OpernSängerin, entdeckte José Carreras(Tenor)</t>
  </si>
  <si>
    <t>05-01-</t>
  </si>
  <si>
    <t>Franz Manfred Wuketits</t>
  </si>
  <si>
    <t>öst. Wissenschaftler, Biologe, Hochschullehrer, Schriftsteller</t>
  </si>
  <si>
    <t>06-06-</t>
  </si>
  <si>
    <t>Alfred Hertel</t>
  </si>
  <si>
    <t>öst. Musiker, Oboist, Kirchenmusiker, SommerAkademie in Lilienfeld</t>
  </si>
  <si>
    <t>09-07-</t>
  </si>
  <si>
    <t>Heinrich Gattermeyer</t>
  </si>
  <si>
    <t>öst. Komponist und Musikpädagoge</t>
  </si>
  <si>
    <t>01-06-</t>
  </si>
  <si>
    <t>Johann Steinwurm</t>
  </si>
  <si>
    <t>öst. Zimmermann in Ruhe, Fa. Draxler, Mollenburg 3, Weitener,1 Tochter</t>
  </si>
  <si>
    <t>Berta Korischek</t>
  </si>
  <si>
    <t>öst. Schneidermeisterin in Ruhe, Tankwartin, Weitenerin</t>
  </si>
  <si>
    <t>03-11-  00:25</t>
  </si>
  <si>
    <t>Konrad Lammerhuber</t>
  </si>
  <si>
    <t>öst. St. Pöltner, Dompfarre zugehörig ?</t>
  </si>
  <si>
    <t>Konrad Ragossnig</t>
  </si>
  <si>
    <t>öst. Konzertgitarrist, Musiker, Lautenist</t>
  </si>
  <si>
    <t>03-01-</t>
  </si>
  <si>
    <t>Hilli Reschl-Hoflehner</t>
  </si>
  <si>
    <t>öst. Tänzerin, Soubrette(Operette), Schauspielerin</t>
  </si>
  <si>
    <t>Josef Spindelberger senior</t>
  </si>
  <si>
    <t>Weitener, Sänger, wohnhaft in Jasenegg 5</t>
  </si>
  <si>
    <t>02-06- 13:45</t>
  </si>
  <si>
    <t>Charles Aznavour</t>
  </si>
  <si>
    <t>französischer Autor, Komponist. Chanson-Sänger armenischer Herkunft</t>
  </si>
  <si>
    <t>Gotthilf Widmaier</t>
  </si>
  <si>
    <t>deutsches Marinebund-Mitglied, Rathenow</t>
  </si>
  <si>
    <t>Hilde Sochor</t>
  </si>
  <si>
    <t>öst. Schauspielerin, Doyenne des Wiener Volkstheaters</t>
  </si>
  <si>
    <t>Josef Ahammer</t>
  </si>
  <si>
    <t>öst. Priester, Prälat, Dompropst in Linz,Bischofsvikar,MIVA-Präsident</t>
  </si>
  <si>
    <t>Alfred Dunshirn Dr. sen.</t>
  </si>
  <si>
    <t>öst. Philosoph, lehrte seit 2008 im hiphaus also PTH St. Pölten</t>
  </si>
  <si>
    <t>11-01-</t>
  </si>
  <si>
    <t>Christine Kaufmann</t>
  </si>
  <si>
    <t>deutsche-öst. Schauspielerin, Hollywoodschauspielerin und Autorin</t>
  </si>
  <si>
    <t>Leopold Stummer</t>
  </si>
  <si>
    <t>öst. Bauer, Eitental 14, Weitener, sein Sohn = EVN-Mitarbeiter</t>
  </si>
  <si>
    <t>Robert Friedrich Schmidt Dr. iur.</t>
  </si>
  <si>
    <t>öst. Rechtsanwalt ( Pension),Wiener,PTH-St_P.,begegnete ihm einigemale</t>
  </si>
  <si>
    <t>Willi Fährmann</t>
  </si>
  <si>
    <t>deutscher Kinderbuchautor, Schriftsteller, Katholik und Lehrer</t>
  </si>
  <si>
    <t>Fats Domino eigtl. Antoine Domino</t>
  </si>
  <si>
    <t>US-amerikanischer Jazz-Pianist, Sänger, Musiker</t>
  </si>
  <si>
    <t>24-10-</t>
  </si>
  <si>
    <t>Karl Hodina</t>
  </si>
  <si>
    <t>öst. Komponist von Wienerliedern, Maler</t>
  </si>
  <si>
    <t>Ernestine Birner geb. Schmeilzl</t>
  </si>
  <si>
    <t>Mutter, Hausfrau, Sekretärin, Telefonistin, Mutter v.Rudolf und Robert</t>
  </si>
  <si>
    <t>24-01-  Wien</t>
  </si>
  <si>
    <t>Hubert Feichtlbauer</t>
  </si>
  <si>
    <t>öst. Journalist, Redakteur, "Kurier", "Furche", Publizist</t>
  </si>
  <si>
    <t>14-10-</t>
  </si>
  <si>
    <t>Roger Moore</t>
  </si>
  <si>
    <t>brit. Filmschauspieler,"James Bond 007"</t>
  </si>
  <si>
    <t>30-08-</t>
  </si>
  <si>
    <t>Sabine Oberhauser</t>
  </si>
  <si>
    <t>öst. Politikerin, Gesundheitsministerin</t>
  </si>
  <si>
    <t>Gregor Martin Lechner OSB</t>
  </si>
  <si>
    <t>öst. Benediktiner, Pater, Kunstsammler, Göttweiger</t>
  </si>
  <si>
    <t>05-10-</t>
  </si>
  <si>
    <t>Ernst Ottensamer</t>
  </si>
  <si>
    <t>öst. Klarinettist bei den Wiener Philharmonikern u. Wiener Staatsoper</t>
  </si>
  <si>
    <t>22-07-</t>
  </si>
  <si>
    <t>Carl Manner</t>
  </si>
  <si>
    <t>öst. Unternehmer,Aufsichtsratsvorsitzender- Wiener Süßwarenfabrik</t>
  </si>
  <si>
    <t>18-10-</t>
  </si>
  <si>
    <t>Chuck Berry</t>
  </si>
  <si>
    <t>US-amerikanischer JazzMusiker, Sänger,Gitarrist,Komponist</t>
  </si>
  <si>
    <t>17-05-</t>
  </si>
  <si>
    <t>Miloslav Vlk</t>
  </si>
  <si>
    <t>tschech. Geistlicher, Bischof v. Budweis, Erzbischof v. Prag,Kardinal</t>
  </si>
  <si>
    <t>Tomislav Ivancic</t>
  </si>
  <si>
    <t>kroatischer Priester, Rektor der Zagreber Universitäten,Hagiotherapie</t>
  </si>
  <si>
    <t>Niki Stajkovic</t>
  </si>
  <si>
    <t>öst. Wasserspringer, Allroundsportler, mehrfacher Olympiateilnehmer</t>
  </si>
  <si>
    <t>Wilfried Scheutz</t>
  </si>
  <si>
    <t>öst.Sänger,Songschreiber,Schauspieler,Songcontestteilnehmer1988, 4Xang</t>
  </si>
  <si>
    <t>16-07-</t>
  </si>
  <si>
    <t>Helmut Kohl</t>
  </si>
  <si>
    <t>dt. Politiker, 6. Bundeskanzler der BRD, "Deutsche Wiedervereinigung"</t>
  </si>
  <si>
    <t>Eugene Cernan</t>
  </si>
  <si>
    <t>US-amerikanischer Astronaut, 11. von 12  und letzter M. am Mond</t>
  </si>
  <si>
    <t>Hans Ströbitzer Dr.</t>
  </si>
  <si>
    <t>öst. Chefredakteur (NÖN), Journalist, Autor, *Strengberg,+St. Pölten</t>
  </si>
  <si>
    <t>Otto Wanz</t>
  </si>
  <si>
    <t>öst. Boxer, Ringer, Wrestler, Schauspieler, "Telefonbuchzerreisser"</t>
  </si>
  <si>
    <t>28-06-</t>
  </si>
  <si>
    <t>Maria Probst</t>
  </si>
  <si>
    <t>öst. Hausfrau,Mutter, Ziehharmonikerin, Weitenerin</t>
  </si>
  <si>
    <t>13-11-</t>
  </si>
  <si>
    <t>Willibald Dittrich</t>
  </si>
  <si>
    <t>öst. Brauereimitarbeiter in Wieselburg, Erna Lagler war seine Kusine</t>
  </si>
  <si>
    <t>Liu Xiaobo</t>
  </si>
  <si>
    <t>chinesischer Schriftsteller, Friedensnobelpreisträger2010</t>
  </si>
  <si>
    <t>Maria Schilling</t>
  </si>
  <si>
    <t>öst. Gastwirtin in Jasenegg, Mutter, Weitenerin</t>
  </si>
  <si>
    <t>13-04-</t>
  </si>
  <si>
    <t>06-01-</t>
  </si>
  <si>
    <t>Ari Rath</t>
  </si>
  <si>
    <t>israelischer Journalist und Publizist, Redakteur "Jerusalem Post"</t>
  </si>
  <si>
    <t>13-01-</t>
  </si>
  <si>
    <t>Christian Georg Maria Feuerstein Ocist</t>
  </si>
  <si>
    <t>öst. Priester, Altabt des Stift Rein, Zisterziensermönch</t>
  </si>
  <si>
    <t>12-03- 21:39</t>
  </si>
  <si>
    <t>Al Jarreau eigtl. Alwyn Lopez Jarreau</t>
  </si>
  <si>
    <t>US-amerikanischer Jazz-, Pop- und Rythm-and Blues-Sänger,Songschreiber</t>
  </si>
  <si>
    <t>18-12-</t>
  </si>
  <si>
    <t>Joachim Kaiser</t>
  </si>
  <si>
    <t>dt. Redakteur der Süddeutschen Zeitung, Musikprofessor, Musikkritiker</t>
  </si>
  <si>
    <t>11-05-</t>
  </si>
  <si>
    <t>09-09-</t>
  </si>
  <si>
    <t>Walter Gruber</t>
  </si>
  <si>
    <t>öst. Beamter im Mil.Kdo. In St. Pölten, Weitener in Rafles wohnhaft</t>
  </si>
  <si>
    <t>Kurt Marti</t>
  </si>
  <si>
    <t>schweizer Schriftsteller, evangelischer-reformierter Pfarrer, Theologe</t>
  </si>
  <si>
    <t>Günter Rombold</t>
  </si>
  <si>
    <t>öst. Theologe, Philosoph, Kunsthistoriker, Priester, HS-Lehrer, Autor</t>
  </si>
  <si>
    <t>?</t>
  </si>
  <si>
    <t>Gottfried Undesser</t>
  </si>
  <si>
    <t>öst. Priester,Theologe,Kapuziner(Gruft)Zwillingsbruder P. Johannes U.</t>
  </si>
  <si>
    <t>Ruth Pfau</t>
  </si>
  <si>
    <t>katholische Ordensschwester, Lepraärztin</t>
  </si>
  <si>
    <t>10-08-</t>
  </si>
  <si>
    <t>Maria Mühlbacher geb. Schärfinger</t>
  </si>
  <si>
    <t>öst. Hausfrau und Mutter von vier Kindern, Seiterndorferin</t>
  </si>
  <si>
    <t>10-02-</t>
  </si>
  <si>
    <t>05-04-</t>
  </si>
  <si>
    <t>Roman Herzog Dr.</t>
  </si>
  <si>
    <t>deutscher Jurist, Politiker, Bundespräsident (1994-1999)</t>
  </si>
  <si>
    <t>Leopoldine Hatzmayer geb. Bamesberger</t>
  </si>
  <si>
    <t>öst. in Haus Nr. 42 in Weiten wohnhaft, Weitenerin</t>
  </si>
  <si>
    <t>Reinhard Palmetshofer</t>
  </si>
  <si>
    <t>öst. Mesner,  Prandtauerkirche, Katholik, St. Pöltener</t>
  </si>
  <si>
    <t>11-07-</t>
  </si>
  <si>
    <t>Nicolai Gedda</t>
  </si>
  <si>
    <t>schwedischer Tenor, Opernsänger  (Wiener Staatsoper), fünfsprachig</t>
  </si>
  <si>
    <t>09-01-</t>
  </si>
  <si>
    <t>Kurt Sobotka</t>
  </si>
  <si>
    <t>öst. Schauspieler, Kabarettist, "Simpl"(1974-1981)</t>
  </si>
  <si>
    <t>08-09-</t>
  </si>
  <si>
    <t>Ali Akbar Haschemi Rafsandschani</t>
  </si>
  <si>
    <t>iranischer Geistlicher und Politiker</t>
  </si>
  <si>
    <t>16-09-</t>
  </si>
  <si>
    <t>Josef Koller</t>
  </si>
  <si>
    <t>öst. Wagnermeister, Tischler und Feuerwehrmann, Weiten 46</t>
  </si>
  <si>
    <t>25-12-  Breslau, Niederschlesien</t>
  </si>
  <si>
    <t>Joachim Meisner</t>
  </si>
  <si>
    <t>dt. Priester, Bischof, Kardinal, Rektor des Caritasverbandes in Erfurt</t>
  </si>
  <si>
    <t>Joaquin Navarro-Valls Dr.</t>
  </si>
  <si>
    <t>span. Journalist, Leiter - Vatikanischen Pressebüros 1984-2006</t>
  </si>
  <si>
    <t>Helmut Winkler</t>
  </si>
  <si>
    <t>öst. Forstarbeiter, Schulkoll. v E. Lagler, Martin Winkler-sein Sohn</t>
  </si>
  <si>
    <t>Anton Lagler</t>
  </si>
  <si>
    <t>öst. Landwirt, in Zintring 3  am Jauerling,Erwin L.Schulklassenkollege</t>
  </si>
  <si>
    <t>04-09- 14:03</t>
  </si>
  <si>
    <t>Johannes Undesser</t>
  </si>
  <si>
    <t>öst. Priester, Theologe, Kapuzinerpater, Pfarrer, Religionslehrer</t>
  </si>
  <si>
    <t>Georges Prêtre</t>
  </si>
  <si>
    <t>franz. Dirigent, Musiker, Pianist, Neujahrskonzerte 2008,2010 in Wien</t>
  </si>
  <si>
    <t>Maria Wilhelm geb. Nussdorfer</t>
  </si>
  <si>
    <t>öst. Bäuerin, Tochter eines Bürgermeister in Mollendorf, Weitenerin</t>
  </si>
  <si>
    <t>Franz Schrittwieser Mag.</t>
  </si>
  <si>
    <t>öst. Priester seit 1965, Bischofsvikar, Geistl. Assistent der Caritas</t>
  </si>
  <si>
    <t>Franz Stummer</t>
  </si>
  <si>
    <t>Alois Mock Dr.</t>
  </si>
  <si>
    <t>öst. Politiker (ÖVP), Unterrichtsminister, Vizekanzler, Außenminister</t>
  </si>
  <si>
    <t>Leopold Zeilinger</t>
  </si>
  <si>
    <t>öst. Landwirt, Cousin meiner Mutter, lebte in Seiterndorf 28, Weitener</t>
  </si>
  <si>
    <t>31-03-</t>
  </si>
  <si>
    <t>Zaha Hadid</t>
  </si>
  <si>
    <t>irakische Architektin, in Wien, geht 2015 in Pension als Professorin</t>
  </si>
  <si>
    <t>09-11-</t>
  </si>
  <si>
    <t>Imre Kertész</t>
  </si>
  <si>
    <t>ungarischer Schriftsteller</t>
  </si>
  <si>
    <t>22-01-</t>
  </si>
  <si>
    <t>Aurèle Nicolet</t>
  </si>
  <si>
    <t>schweizer Flötist</t>
  </si>
  <si>
    <t>29-01-</t>
  </si>
  <si>
    <t>Johann Höllerschmid</t>
  </si>
  <si>
    <t>öst. Straßenmeistereibediensteter, Musiklehrer,Kapellmeister,Trompeter</t>
  </si>
  <si>
    <t>28-10-</t>
  </si>
  <si>
    <t>02-08?</t>
  </si>
  <si>
    <t>Schimon Peres</t>
  </si>
  <si>
    <t>israelischer Politiker, Staatspräsident, Friedensnobelpreisträger 1994</t>
  </si>
  <si>
    <t>28-09-</t>
  </si>
  <si>
    <t>Giles Davison</t>
  </si>
  <si>
    <t>britischer Bibliotheksforscher im Bereich Astronomie, Stift Melk</t>
  </si>
  <si>
    <t>Bud Spencer eigtl. Carlo Pedersoli</t>
  </si>
  <si>
    <t>italienischer Schauspieler und Schwimmer</t>
  </si>
  <si>
    <t>08-05-</t>
  </si>
  <si>
    <t>Robert Löffler alias "telemax"</t>
  </si>
  <si>
    <t>öst.Journalist,Altmelker,Kolumnist-Kron.zeitung"intellekt.Feigenblatt"</t>
  </si>
  <si>
    <t>Jan Flis Dr.</t>
  </si>
  <si>
    <t>polnischer kath. Priester i.R. von Sigmundsherberg u. Rodingersdorf</t>
  </si>
  <si>
    <t>Loris Francesco Capovilla</t>
  </si>
  <si>
    <t>ital. Kardinal, Sekretär Johannes XXIII., ältester Kardinal 2014</t>
  </si>
  <si>
    <t>26-05-</t>
  </si>
  <si>
    <t>13-08?</t>
  </si>
  <si>
    <t>Fidel Alejandro Castro Ruz</t>
  </si>
  <si>
    <t>kubanischer Revolutionär und Politiker</t>
  </si>
  <si>
    <t>Manfred Deix</t>
  </si>
  <si>
    <t>öst. Karikaturist und Cartoonist</t>
  </si>
  <si>
    <t>25-06-</t>
  </si>
  <si>
    <t>Johan Cruyff</t>
  </si>
  <si>
    <t>niederländischer Fußballspieler und Trainer</t>
  </si>
  <si>
    <t>Adriana Benetti</t>
  </si>
  <si>
    <t>italienische Schauspielerin</t>
  </si>
  <si>
    <t>Heinrich Schiff</t>
  </si>
  <si>
    <t>öst. Cellist und Dirigent</t>
  </si>
  <si>
    <t>23-12-</t>
  </si>
  <si>
    <t>Renate Grasl</t>
  </si>
  <si>
    <t>23-06-</t>
  </si>
  <si>
    <t>Donald Edward Williams</t>
  </si>
  <si>
    <t>US-amerikanischer Astronaut, 1985 im All mit Discovery</t>
  </si>
  <si>
    <t>29-04-</t>
  </si>
  <si>
    <t>Jean-Baptiste Frédéric Isidor Baron Thielemans</t>
  </si>
  <si>
    <t>belgischer Musiker, Jazz-Mundharmoniker, alias "Toots"</t>
  </si>
  <si>
    <t>22-08-</t>
  </si>
  <si>
    <t>Marianne Jindra geb. Berger</t>
  </si>
  <si>
    <t>öst. Bezirksvorsitzende Frau in der Wirtschaft,Autopatin der FF-Weiten</t>
  </si>
  <si>
    <t>Stan Roper</t>
  </si>
  <si>
    <t>austral. Evang. Christ?, Vater v. Lyndal R."Martin Luther Der Mensch"</t>
  </si>
  <si>
    <t>Manfred Krug</t>
  </si>
  <si>
    <t>dt. Schauspieler "Tatortkommissar", Musiker, Sänger und Schriftsteller</t>
  </si>
  <si>
    <t>21-10-</t>
  </si>
  <si>
    <t>Leo Prüller Dipl-Ing. Prof.</t>
  </si>
  <si>
    <t>öst. Zentralsekretär der Kath. Landjugend, Direktor im hiphaus</t>
  </si>
  <si>
    <t>Sepp Winklmayr Dr.</t>
  </si>
  <si>
    <t>öst. Pastoralassistent, Religionslehrer, Caritasmitarbeiter, Katholik</t>
  </si>
  <si>
    <t>Götz George</t>
  </si>
  <si>
    <t>dt. Filmschauspieler</t>
  </si>
  <si>
    <t>Umberto Eco</t>
  </si>
  <si>
    <t>ital. Schriftsteller, Semiotiker,"Der Name der Rose"(Roman)</t>
  </si>
  <si>
    <t>Zsa Zsa Gabor eigtl. Sári Gábor</t>
  </si>
  <si>
    <t>US-amerikanisch-ungarische Schauspielerin</t>
  </si>
  <si>
    <t>Oswald "Ossy" Kolmann</t>
  </si>
  <si>
    <t>öst. Schauspieler, Kabarettist, Sänger und Komiker</t>
  </si>
  <si>
    <t>Leopold Rosenmayr</t>
  </si>
  <si>
    <t>öst. Soziologe, Familien-, Jugend- und Altersforscher</t>
  </si>
  <si>
    <t>Guido Westerwelle</t>
  </si>
  <si>
    <t>deutscher Politiker (FDP)</t>
  </si>
  <si>
    <t>31-07-</t>
  </si>
  <si>
    <t>Josef Loidhold</t>
  </si>
  <si>
    <t>öst. Hilfsarbeiter ( Draxler), von Auto überfahren, Seiterndorfer</t>
  </si>
  <si>
    <t>26-03-</t>
  </si>
  <si>
    <t>Rupert Gottfried Frieberger O.Praem.</t>
  </si>
  <si>
    <t>öst. Organist, Komponist, Musikwissenschaftler, kath. Theologe</t>
  </si>
  <si>
    <t>16-10-</t>
  </si>
  <si>
    <t>Josef Kirschner</t>
  </si>
  <si>
    <t>öst. Autor, Journalist und Fernsehmoderator, "Tritsch-Tratsch"</t>
  </si>
  <si>
    <t>Boutros Boutros-Ghali</t>
  </si>
  <si>
    <t>ägyptischer UNO- Generalsekretär, kopt. Christ</t>
  </si>
  <si>
    <t>16-12-  Matzleinsdorf</t>
  </si>
  <si>
    <t>Erna Maria Lagler geb. Schierhuber</t>
  </si>
  <si>
    <t>öst. Hausfrau,unsere Mutter - Manfred und Traude Lagler, Gärtnerin</t>
  </si>
  <si>
    <t>15-08- 16:55 Melk Pensionistenheim</t>
  </si>
  <si>
    <t>14-04-</t>
  </si>
  <si>
    <t>Péter Esterházy</t>
  </si>
  <si>
    <t>ungarischer Schriftsteller und Essayist,2011 bin ihm in Krems begegnet</t>
  </si>
  <si>
    <t>Peter Maxwell Davies Sir</t>
  </si>
  <si>
    <t>britischer Komponist</t>
  </si>
  <si>
    <t>11-11-</t>
  </si>
  <si>
    <t>Rudolf Sarközi</t>
  </si>
  <si>
    <t>öst. Romavertreter, Obmann der öst. Romakultur</t>
  </si>
  <si>
    <t>Edeltrud "Trude" Marzik</t>
  </si>
  <si>
    <t>öst. Erzählerin und Lyrikerin, Heinz Conrads machte sie bekannt</t>
  </si>
  <si>
    <t>Ilse Aichinger</t>
  </si>
  <si>
    <t>Peter Fröhlich eigtl. Peter Fritsch</t>
  </si>
  <si>
    <t>öst. Schauspieler und Sänger-("Ich war noch niemals in New York")</t>
  </si>
  <si>
    <t>Herbert Krejci Dr. Prof.</t>
  </si>
  <si>
    <t>öst. Journalist, Generalsekretär der Vereinigung öst. Industrieller</t>
  </si>
  <si>
    <t>26-06-</t>
  </si>
  <si>
    <t>Gerhard Tötschinger</t>
  </si>
  <si>
    <t>öst. Schauspieler, Intendant und Schriftsteller</t>
  </si>
  <si>
    <t>David Bowie eigtl. David Robert Jones</t>
  </si>
  <si>
    <t>britischer Musiker und Sänger, Popstar "Black Star"</t>
  </si>
  <si>
    <t>Ingrid Mayer geb. Biecker</t>
  </si>
  <si>
    <t>öst. Mutter(Werner Biecker, Karin Kremser), Hausfrau,Köchin, Weitnerin</t>
  </si>
  <si>
    <t>19-08-</t>
  </si>
  <si>
    <t>Johan Botha</t>
  </si>
  <si>
    <t>südafrikanisch-österreichischer Opernsänger, Tenor</t>
  </si>
  <si>
    <t>George Henry Martin Sir</t>
  </si>
  <si>
    <t>britischer Musikproduzent, beeinflusste "The Beatles" (5. Beatle)</t>
  </si>
  <si>
    <t>Leonhard Cohen</t>
  </si>
  <si>
    <t>kanadischer Schriftsteller, Komponist und Sänger</t>
  </si>
  <si>
    <t>07-11-</t>
  </si>
  <si>
    <t>06-12-</t>
  </si>
  <si>
    <t>Nikolaus de la Fontaine d´Harnoncourt-Unverzagt</t>
  </si>
  <si>
    <t>dt. Violoncellist, Dirigent und Musikforscher,"Musik als Klangrede"</t>
  </si>
  <si>
    <t>02-10-</t>
  </si>
  <si>
    <t>Raymond Samuel "Ray" Tomlinson</t>
  </si>
  <si>
    <t>US-amerikanischer Informatiker, Erfinder des E-mail (1971)</t>
  </si>
  <si>
    <t>Brigitte Hamann</t>
  </si>
  <si>
    <t>dt. öst.Biographin-Kaiserin Elisabeth,Kronpr. Rudolf,Historikerin</t>
  </si>
  <si>
    <t>Erich Linemayr</t>
  </si>
  <si>
    <t>öst. FIFA-Schiedsrichter, 3 Spiele bei WM(2*1974,1*1978)</t>
  </si>
  <si>
    <t>22-11-</t>
  </si>
  <si>
    <t>Maria Loley</t>
  </si>
  <si>
    <t>öst. Gründerin "Bewegung Mitmensch", Sozialarbeiterin</t>
  </si>
  <si>
    <t>04-02-</t>
  </si>
  <si>
    <t>Muhammad Ali eigtl Cassius Clay</t>
  </si>
  <si>
    <t>US-amerikanischer Boxer</t>
  </si>
  <si>
    <t>03-06-</t>
  </si>
  <si>
    <t>Franz Mußner</t>
  </si>
  <si>
    <t>dt. Priester,Theologe,Bibelwissenschaftler, Prof.-Trier und Regensburg</t>
  </si>
  <si>
    <t>Oleg Popow</t>
  </si>
  <si>
    <t>russischer Clown und Pantomime</t>
  </si>
  <si>
    <t>02-11-</t>
  </si>
  <si>
    <t>15-04-</t>
  </si>
  <si>
    <t>Neville Marriner Sir</t>
  </si>
  <si>
    <t>britischer Violinist,  Dirigent,Academy of Saint Martin in the Fields</t>
  </si>
  <si>
    <t>Eli Wiesel</t>
  </si>
  <si>
    <t>Schriftsteller, FriedensNobelpreisträger 1986,Gezeiten des Schweigens</t>
  </si>
  <si>
    <t>Franz Cibulka</t>
  </si>
  <si>
    <t>öst. Komponist, Musikwissenschafter Mag. Art., Klarinettenlehrer</t>
  </si>
  <si>
    <t>Natalie Cole</t>
  </si>
  <si>
    <t>US-amerikanische Jazzsängerin, Tochter von Nat King Cole</t>
  </si>
  <si>
    <t>31-12-</t>
  </si>
  <si>
    <t>Richard von Weizsäcker</t>
  </si>
  <si>
    <t>deutscher CDU-Politiker und sechster Bundespräsident der BRD 1984-1994</t>
  </si>
  <si>
    <t>01-01-</t>
  </si>
  <si>
    <t>Josefa Hofmann geb. Steiner</t>
  </si>
  <si>
    <t>öst. Hausfrau, und vierfache(?) Mutter, Eitental 11, Weitenerin</t>
  </si>
  <si>
    <t>30-12-</t>
  </si>
  <si>
    <t>Carl Djerassi</t>
  </si>
  <si>
    <t>Chemiker,Vater bzw. "Mutter" der Anti-baby-Pille,Schriftsteller</t>
  </si>
  <si>
    <t>11-03-</t>
  </si>
  <si>
    <t>Käthe Recheis</t>
  </si>
  <si>
    <t>öst. Kinderbuchautorin, freie Schriftstellerin</t>
  </si>
  <si>
    <t>Ludwig Zack</t>
  </si>
  <si>
    <t>öst. Priester(1959), Pädagoge, Kolping-Bundespräses</t>
  </si>
  <si>
    <t>Gerd Bacher</t>
  </si>
  <si>
    <t>öst. Journalist, langjähriger Generalintendant des ORF</t>
  </si>
  <si>
    <t>Karl Moik</t>
  </si>
  <si>
    <t>öst. Fernsehmoderator, seit 1981 "Musikantenstadl"</t>
  </si>
  <si>
    <t>19-05-</t>
  </si>
  <si>
    <t>Heinz Oberhummer</t>
  </si>
  <si>
    <t>öst. Physiker und Kabarettist, "Das Universum ist eine Scheißgegend"</t>
  </si>
  <si>
    <t>Ján Chryzostom Korec</t>
  </si>
  <si>
    <t>Bischof von Nitra, Kardinal der röm. kath. Kirche</t>
  </si>
  <si>
    <t>Elisabeth Kaut</t>
  </si>
  <si>
    <t>deutsche Schriftstellerin, "Pumuckl", Kinderbuchautorin</t>
  </si>
  <si>
    <t>Wladyslaw Bartoszewski</t>
  </si>
  <si>
    <t>poln. Außenminister, Historiker, Politiker,Schriftsteller,überlebte KZ</t>
  </si>
  <si>
    <t>Helmuth Lohner</t>
  </si>
  <si>
    <t>öst. Schauspieler</t>
  </si>
  <si>
    <t>Freda Meissner-Blau</t>
  </si>
  <si>
    <t>öst. Parteivorsitzende der Grünen,Umweltaktivistin, Friedensaktivistin</t>
  </si>
  <si>
    <t>Adolf Marker OSB</t>
  </si>
  <si>
    <t>öst. Benediktiner, Pater im Stift Melk, Diakon, Feuerwehrkurat</t>
  </si>
  <si>
    <t>Frederic Morton eigtl. Fritz Mandelbaum</t>
  </si>
  <si>
    <t>öst. Schriftsteller in Wien geboren, emigrierte, "Die Rothschilds"</t>
  </si>
  <si>
    <t>Christa Kopatz geb. Kern</t>
  </si>
  <si>
    <t>öst. Mutter,Großmutter,St. Pöltnerin, Kursteilnehmerin Kat. HSLehrgang</t>
  </si>
  <si>
    <t>20-02-</t>
  </si>
  <si>
    <t>06-11-</t>
  </si>
  <si>
    <t>Vinzenz Höfinger</t>
  </si>
  <si>
    <t>St. Pöltner, Präs. NÖ-Handelskammer,Abg. NÖ-Landtag,Wirtschaftsexperte</t>
  </si>
  <si>
    <t>Kurt Masur</t>
  </si>
  <si>
    <t>deutscher Dirigent,zwei Medien (Gewandhausorch. Leipzig)-meiner CD-Slg</t>
  </si>
  <si>
    <t>Helmut Kristen</t>
  </si>
  <si>
    <t>öst. Uhrmachermeister, Bankstellenleiter, Weitener</t>
  </si>
  <si>
    <t>18-10- 15:11</t>
  </si>
  <si>
    <t>Maria Bilderl geb. Wagesreither</t>
  </si>
  <si>
    <t>Waldviertlerin, Mutter von zwei Kindern Karl, Martha, aus Kirchschlag</t>
  </si>
  <si>
    <t>Karl Bilderl</t>
  </si>
  <si>
    <t>öst. Straßenwärter in Ruhe, Waldviertler, aus Kirchschlag</t>
  </si>
  <si>
    <t>Josef Eichinger Mag. OStR.</t>
  </si>
  <si>
    <t>öst. Priester, Theologe, Hg. NÖN, "Kirche bunt",Domkapitel St. Pölten</t>
  </si>
  <si>
    <t>Alois Hörmer Dr.</t>
  </si>
  <si>
    <t>öst. Priester, apost. Protonotar, Pfarrer in Maria Jeutendorf</t>
  </si>
  <si>
    <t>Paul Weiland</t>
  </si>
  <si>
    <t>öst. Theologe, seit 1998 Evangelischer Superintendent A.B. in NÖ.</t>
  </si>
  <si>
    <t>Max Greger</t>
  </si>
  <si>
    <t>deutscher Jazz-Musiker, Saxophonist, Big-Band-Leader, Dirigent</t>
  </si>
  <si>
    <t>Harry Rowohlt</t>
  </si>
  <si>
    <t>deutscher Schriftsteller, Kinderbuchautor, Rezitator, Übersetzer</t>
  </si>
  <si>
    <t>Jef Penders</t>
  </si>
  <si>
    <t>niederländischer Blasmusiker, Komponist, Dirigent</t>
  </si>
  <si>
    <t>Rudolf Buczolich</t>
  </si>
  <si>
    <t>öst. Schauspieler,  Intendant, Burgenlandkroate</t>
  </si>
  <si>
    <t>Günter Grass</t>
  </si>
  <si>
    <t>dt. Schriftsteller, in Danzig geboren,"Die Blechtrommel", Nobelpreis</t>
  </si>
  <si>
    <t>Giacomo Kardinal Biffi</t>
  </si>
  <si>
    <t>italienischer Kardinal, Erzbischof - Bologna,"ubi fides ibis libertas"</t>
  </si>
  <si>
    <t>Jonathan Stewart Vickers</t>
  </si>
  <si>
    <t>kanadischer Heldentenor</t>
  </si>
  <si>
    <t>Isabella Schalkhammer</t>
  </si>
  <si>
    <t>öst. LandesBeamtin für Niederösterreich, Legio Mariae(Patrizierrunde)</t>
  </si>
  <si>
    <t>Helmut Schmidt</t>
  </si>
  <si>
    <t>deutscher Politiker, Sozialdemokrat, Bundeskanzler 1974-1982</t>
  </si>
  <si>
    <t>10-11-</t>
  </si>
  <si>
    <t>Omar Sharif</t>
  </si>
  <si>
    <t>int. berühmter Schauspieler</t>
  </si>
  <si>
    <t>André Glucksmann</t>
  </si>
  <si>
    <t>französischer Essayist und Philosoph</t>
  </si>
  <si>
    <t>09-11?</t>
  </si>
  <si>
    <t>Ernst Fuchs</t>
  </si>
  <si>
    <t>öst. Maler, lebt in Wien, Otto Wagner-Villa als Museum (ich war dort)</t>
  </si>
  <si>
    <t>James Last</t>
  </si>
  <si>
    <t>dt. Orchesterleiter, Musiker (BigBand)</t>
  </si>
  <si>
    <t>Odo Marquard</t>
  </si>
  <si>
    <t>deutscher Philosoph, Universitätsprofessor in Gießen,s. Markus Amann</t>
  </si>
  <si>
    <t>Herbert Prikopa</t>
  </si>
  <si>
    <t>öst. Dirigent, Pianist, Kabarettist, Sänger, Schauspieler, Komponist</t>
  </si>
  <si>
    <t>Christopher Frank Carandini Lee</t>
  </si>
  <si>
    <t>britischer Schauspieler, "Dracula"(1958) "Die drei Musketiere"(1973)</t>
  </si>
  <si>
    <t>Pierre Brice</t>
  </si>
  <si>
    <t>franz. Schauspieler, Winnetoudarsteller</t>
  </si>
  <si>
    <t>Henning Mankell</t>
  </si>
  <si>
    <t>schwedischer Schriftsteller, Theaterregisseur, Krimiautor</t>
  </si>
  <si>
    <t>Chantal Akerman</t>
  </si>
  <si>
    <t>belgische Filmregisseurin, Kind zweier Holocaustüberlebende</t>
  </si>
  <si>
    <t>Elfriede Ochsenbauer geb. Nesterl</t>
  </si>
  <si>
    <t>öst. SchuhmachermeisterGattin, Frau von Johann Ochsenbauer, Weiten 81</t>
  </si>
  <si>
    <t>Pierre Boulez</t>
  </si>
  <si>
    <t>französischer Komponist, Dirigent und Musiktheoretiker</t>
  </si>
  <si>
    <t>John Forbes Nahs Jr.</t>
  </si>
  <si>
    <t>Mathematiker, Spieltheoretiker, Erfinder (Gleichgewicht)</t>
  </si>
  <si>
    <t>Karlheinz Böhm</t>
  </si>
  <si>
    <t>deutscher Filmschauspieler,"Menschen für Menschen", Philantrop</t>
  </si>
  <si>
    <t>Erika Weinzierl geb. Fischer</t>
  </si>
  <si>
    <t>öst. Historikerin, Autorin, Universitätsprofessorin</t>
  </si>
  <si>
    <t>Karl Löbl</t>
  </si>
  <si>
    <t>öst.Musikkritiker,Kulturjournalist,Ö1-KlassikTreff</t>
  </si>
  <si>
    <t>Peter Seeger genannt "Pete" Seeger</t>
  </si>
  <si>
    <t>US-amerikanischer Folkmusiker, SingerSongwriter, pol. Aktivist</t>
  </si>
  <si>
    <t>21-12-</t>
  </si>
  <si>
    <t>Paco de Lucia eigtl. Francisco Sanchez Gomez</t>
  </si>
  <si>
    <t>spanischer Flamenco-Gitarrist</t>
  </si>
  <si>
    <t>25-02-</t>
  </si>
  <si>
    <t>Kurt Krenn Dr.</t>
  </si>
  <si>
    <t>öst. Bischof der Diözese St. Pölten (1991-2004)</t>
  </si>
  <si>
    <t>25-01- 20:17</t>
  </si>
  <si>
    <t>Othmar K. M. Zaubek</t>
  </si>
  <si>
    <t>öst. Blasmusikjournalist, Wissenschaftsjournalist lt. Wikipedia</t>
  </si>
  <si>
    <t>Christopher Hogwood</t>
  </si>
  <si>
    <t>britischer Dirigent, Cembalist, Biographie über G.F. Händel</t>
  </si>
  <si>
    <t>Raynald Franz Heffenmeyer Ocist</t>
  </si>
  <si>
    <t>öst. Zisterziensermönch,Priester,Novizenmeister im Stift Heiligenkreuz</t>
  </si>
  <si>
    <t>24-07-</t>
  </si>
  <si>
    <t>30-03-</t>
  </si>
  <si>
    <t>Hans Hollein</t>
  </si>
  <si>
    <t>öst. Architekt, "Haas-Haus", Landesmuseum in St.P.</t>
  </si>
  <si>
    <t>03-12-</t>
  </si>
  <si>
    <t>Michael Glawogger</t>
  </si>
  <si>
    <t>öst. Filmregisseur, Drehbuchautor, Kameramann</t>
  </si>
  <si>
    <t>Joe Cocker</t>
  </si>
  <si>
    <t>britischer Rythm-and Blues-Sänger,Unchain my heart,Summer in the City</t>
  </si>
  <si>
    <t>Johann Ochsenbauer</t>
  </si>
  <si>
    <t>öst. Schuhmachermeister aus Weiten 81</t>
  </si>
  <si>
    <t>22-02- 19:31</t>
  </si>
  <si>
    <t>Udo Jürgen Bockelmann alias Udo Jürgens</t>
  </si>
  <si>
    <t>öst. Sänger,Komponist,Entertainer,1966-Song-Contest-Sieger</t>
  </si>
  <si>
    <t>21-12- 16:25</t>
  </si>
  <si>
    <t>Claudio Abbado</t>
  </si>
  <si>
    <t>ital. Dirigent, Pianist,Musiker,Tod in Bologna</t>
  </si>
  <si>
    <t>Walter Thirring</t>
  </si>
  <si>
    <t>öst.Physiker,"Baupläne der Schöpfung. Hat die Welt einen Architekten?"</t>
  </si>
  <si>
    <t>Johanna Schier Prof.</t>
  </si>
  <si>
    <t>öst. ? Lehrerin am Gymnasium der Engl. Fräulein in St. Pölten</t>
  </si>
  <si>
    <t>Dietmar Schönherr  D. Otto Edler von Schoenleiten</t>
  </si>
  <si>
    <t>öst. Schauspieler, unterstützte Solidaritäts-Projekte in Nicaragua</t>
  </si>
  <si>
    <t>Hannes Thanheiser</t>
  </si>
  <si>
    <t>öst. Schauspieler, Musiker, Akkordeonsammler</t>
  </si>
  <si>
    <t>Gabriel Garcia Márquez</t>
  </si>
  <si>
    <t>kolumb. Schriftsteller, Literaturnobelpreisträger</t>
  </si>
  <si>
    <t>Heinz Zemanek</t>
  </si>
  <si>
    <t>öst. Computerpionier, TU-Wien, "Mailüfterl" (1958),"IBM-Fellow"</t>
  </si>
  <si>
    <t>Nadine Gordimer</t>
  </si>
  <si>
    <t>südafrikanische Schriftstellerin, Literaturnobelpreisträgerin 1991</t>
  </si>
  <si>
    <t>Lorin Maazel</t>
  </si>
  <si>
    <t>amerikanischer Dirigent,Geiger,Neujahrskonzerte mit Wr. Philharmoniker</t>
  </si>
  <si>
    <t>10-10-</t>
  </si>
  <si>
    <t>Gert Voss</t>
  </si>
  <si>
    <t>deutscher Bühnen-Schauspieler, auch im Wr. Burgtheater</t>
  </si>
  <si>
    <t>Lauren Bacall eigtl. Betty Joan Weinstein Perske</t>
  </si>
  <si>
    <t>US-amerik. Schauspielerin, verheiratet mit Humphrey Bogart</t>
  </si>
  <si>
    <t>??-08-</t>
  </si>
  <si>
    <t>Harald Engelhardt</t>
  </si>
  <si>
    <t>öst.Angestellter(Landestheater)"finstermacher",Fotograph,Comp.speziali</t>
  </si>
  <si>
    <t>Joachim Fuchsberger</t>
  </si>
  <si>
    <t>dt. berühmter Filmschauspieler, hatte einen Sohn, Thomas-Michael</t>
  </si>
  <si>
    <t>Robin McLaurin Williams</t>
  </si>
  <si>
    <t>US-amerik. Schauspieler und Komiker, "Der Club der toten Dichter"</t>
  </si>
  <si>
    <t>11-08-</t>
  </si>
  <si>
    <t>Rafael Frühbeck de Burgos</t>
  </si>
  <si>
    <t>spanischer Dirigent,Dresdner Philharmonie 2011 Festspielhaus St.Pölten</t>
  </si>
  <si>
    <t>Anita Ekberg</t>
  </si>
  <si>
    <t>schwedische Schauspielerin, Trevibrunnenszene(Rom)</t>
  </si>
  <si>
    <t>Fritz P. Molden</t>
  </si>
  <si>
    <t>öst. Widerstandskämpfer, Journalist, Autor, Verleger, Diplomat</t>
  </si>
  <si>
    <t>17-03-</t>
  </si>
  <si>
    <t>Siegfried Lenz</t>
  </si>
  <si>
    <t>deutscher Schriftsteller, "Deutschstunde", "Heimatmuseum"</t>
  </si>
  <si>
    <t>Maria Lassnig</t>
  </si>
  <si>
    <t>öst. Künstlerin und Malerin</t>
  </si>
  <si>
    <t>Friedrich Martin Seitz</t>
  </si>
  <si>
    <t>öst. Maler, Universalkünstler,Komponist,Glaserhandwerker, St. Pöltener</t>
  </si>
  <si>
    <t>Hermann Schreiber</t>
  </si>
  <si>
    <t>sehr erfolgreicher Sachbuchautor, in Wr. Neustadt geboren</t>
  </si>
  <si>
    <t>Helga Königsdorf</t>
  </si>
  <si>
    <t>dt. thüringische Mathematikerin, Schriftstellerin</t>
  </si>
  <si>
    <t>Robert Ashley</t>
  </si>
  <si>
    <t>US-amerikanischer Komponist (Opern)</t>
  </si>
  <si>
    <t>Barbara Prammer Mag.</t>
  </si>
  <si>
    <t>öst. Politikerin, 2. Nationalratspräsidentin von 2006-2014</t>
  </si>
  <si>
    <t>Heinrich Fasching Dr.</t>
  </si>
  <si>
    <t>öst. Weihbischof, Altmelker (1949), Präsident-Pax Christi Österreich</t>
  </si>
  <si>
    <t>Karlheinz Hackl</t>
  </si>
  <si>
    <t>öst. Schauspieler, Theaterregisseur, Sänger, Entertainer, Star</t>
  </si>
  <si>
    <t>Maximilian Schell</t>
  </si>
  <si>
    <t>öst.Schauspieler,Dokumentarfilmer,Oscarpreisträger</t>
  </si>
  <si>
    <t>Berthold Beitz Dr.</t>
  </si>
  <si>
    <t>dt. Unternehmer, Vorsitzender einer Stiftung</t>
  </si>
  <si>
    <t>Peter Minich</t>
  </si>
  <si>
    <t>öst.Operettensänger,Schauspieler,in St.Pölten geb.</t>
  </si>
  <si>
    <t>Reinhold Stecher</t>
  </si>
  <si>
    <t>öst.Bischof (Innsbruck),Bergsteiger, Maler</t>
  </si>
  <si>
    <t>Wolfgang Schulz</t>
  </si>
  <si>
    <t>öst. Solo-Flötist bei den Wr. Philharmonikern</t>
  </si>
  <si>
    <t>Bernhard Kunst OSB</t>
  </si>
  <si>
    <t>öst. Priester, Benediktinerpater, Segenspater, ich beichtete bei ihm</t>
  </si>
  <si>
    <t>Paul Kuhn</t>
  </si>
  <si>
    <t>dt. Schlagersänger, Komponist, Orchesterleiter</t>
  </si>
  <si>
    <t>Hedwig Schmeilzl</t>
  </si>
  <si>
    <t>Verkäuferin,"Tante Hedi",Schwester-Erna Birner,Rentnerin,Wienerin</t>
  </si>
  <si>
    <t>Henri Dutilleux</t>
  </si>
  <si>
    <t>französischer Komponist</t>
  </si>
  <si>
    <t>18-01-  Melk</t>
  </si>
  <si>
    <t>Josef Lagler III. vulgo Pepi</t>
  </si>
  <si>
    <t>KFZ-Mechatroniker,meinCousin, Sohn-"Firmgöd", Klarinettist, Musiker</t>
  </si>
  <si>
    <t>21-12- 8:00  Maria Laach am Jauerling</t>
  </si>
  <si>
    <t>Dieter Hildebrandt</t>
  </si>
  <si>
    <t>deutscher Kabarettist, Mitbegr. der "Lach- u. Schießgesellschaft"</t>
  </si>
  <si>
    <t>02-06-</t>
  </si>
  <si>
    <t>Marcel Reich-Ranicki</t>
  </si>
  <si>
    <t>dt. poln. Literaturkritiker, "Literaturpapst"</t>
  </si>
  <si>
    <t>22-10-</t>
  </si>
  <si>
    <t>Doris Lessing eigtl. Doris May Tayler</t>
  </si>
  <si>
    <t>britische Schriftstellerin, Nobelpreisträgerin</t>
  </si>
  <si>
    <t>Hans Hass</t>
  </si>
  <si>
    <t>öst. Meeresforscher,Biologe,Tauchpionier,Haifilmer</t>
  </si>
  <si>
    <t>14-02-</t>
  </si>
  <si>
    <t>Siegfried Ludwig Mag.</t>
  </si>
  <si>
    <t>öst. Jurist, NÖ-Landeshptm.LHStadt "St. Pölten"</t>
  </si>
  <si>
    <t>Colin Davis Sir</t>
  </si>
  <si>
    <t>britischer Dirigent</t>
  </si>
  <si>
    <t>Domenico Bartolucci</t>
  </si>
  <si>
    <t>Kardinal, Domkapellmeister St. Peter,Komponist,Kirchenmusiker</t>
  </si>
  <si>
    <t>Joseph Hans (Eduard) Karl</t>
  </si>
  <si>
    <t>öst. Lehrer,Freund v. H. Morgenstern,Sankt-Pöltner</t>
  </si>
  <si>
    <t>10-03-</t>
  </si>
  <si>
    <t>Franz Reithner Dipl. Ing.</t>
  </si>
  <si>
    <t>öst. Baustatiker, Flieger, Waldviertler, Reisender</t>
  </si>
  <si>
    <t>08-06-</t>
  </si>
  <si>
    <t>13-10-  Grantham conshire</t>
  </si>
  <si>
    <t>Margaret Hilda Thatcher</t>
  </si>
  <si>
    <t>brit. Konservative Politikerin,1.Premierministerin (1979-1990)</t>
  </si>
  <si>
    <t>08-04-  London</t>
  </si>
  <si>
    <t>Patrice Chéreau</t>
  </si>
  <si>
    <t>französischer Film-,Theater-,Opernregisseur,Jahrhundertring  Bayreuth</t>
  </si>
  <si>
    <t>Christian Karner vulgo "h3"</t>
  </si>
  <si>
    <t>öst. Musiker,Musiklehrer,Militärmusiker,Tenorhorn</t>
  </si>
  <si>
    <t>07-01-</t>
  </si>
  <si>
    <t>Nelson Mandela</t>
  </si>
  <si>
    <t>südafrikanischer Politiker und Bürgerrechtler</t>
  </si>
  <si>
    <t>09-11- Loitzendorf</t>
  </si>
  <si>
    <t>Hermann Lagler</t>
  </si>
  <si>
    <t>öst. Bäcker, Lkw-Fahrer, mein Onkel in Wien lebend</t>
  </si>
  <si>
    <t>05-02-   Wien</t>
  </si>
  <si>
    <t>Douglas C. Engelbart</t>
  </si>
  <si>
    <t>US-amerikanischer Erfinder, Informatiker, "Computermaus"-Erfinder</t>
  </si>
  <si>
    <t>Fausia</t>
  </si>
  <si>
    <t>ehemalige persische Kaiserin</t>
  </si>
  <si>
    <t>Alexander Arutjunjan</t>
  </si>
  <si>
    <t>armenischer Komponist in der UdSSR, Trompetenkonzert (1950)</t>
  </si>
  <si>
    <t>Hans Werner Henze</t>
  </si>
  <si>
    <t>deutscher Komponist</t>
  </si>
  <si>
    <t>Helmut Neumann</t>
  </si>
  <si>
    <t>öst. Jurist, Personalberater und Krimiautor, "Kommissar Laglers Fälle"</t>
  </si>
  <si>
    <t>25-09?</t>
  </si>
  <si>
    <t>Neil Alden Armstrong</t>
  </si>
  <si>
    <t>US-Astronaut als erster Mensch am Mond, Kommandant Apollo 11</t>
  </si>
  <si>
    <t>??-09-</t>
  </si>
  <si>
    <t>öst. Namenskollege, begraben in Micheldorf in Kärnten</t>
  </si>
  <si>
    <t>25-05-  Micheldorf in Kärnten</t>
  </si>
  <si>
    <t>21-05-</t>
  </si>
  <si>
    <t>Maurice Andre</t>
  </si>
  <si>
    <t>franz. Trompeter, Musiker, ca. 250 CD aufgenommen</t>
  </si>
  <si>
    <t>21-09</t>
  </si>
  <si>
    <t>Larry Hagman</t>
  </si>
  <si>
    <t>US-amerik. Schauspieler, Serienstar von "Dallas"</t>
  </si>
  <si>
    <t>03-08-</t>
  </si>
  <si>
    <t>Shenouda III. von Alexandrien  Nazir Gayed Rafail</t>
  </si>
  <si>
    <t>117. Papst von Alexandrien u. Patriarch v. Heiligen Stuhl d. hl.Markus</t>
  </si>
  <si>
    <t>Heinz Holecek</t>
  </si>
  <si>
    <t>öst. Sänger, Entertainer, Parodist, Wienerlieder</t>
  </si>
  <si>
    <t>Margarete Mitscherlich geb. Nielsen</t>
  </si>
  <si>
    <t>dt. dänische Ärztin und Psychoanalytikerin</t>
  </si>
  <si>
    <t>Ravi Shankar</t>
  </si>
  <si>
    <t>indischer Sitarspieler, Musiker und Komponist</t>
  </si>
  <si>
    <t>Whitney Houston</t>
  </si>
  <si>
    <t>US-amerik. Sängerin,Schauspielerin,"The bodyguard"</t>
  </si>
  <si>
    <t>Luis Aponte Martinez</t>
  </si>
  <si>
    <t>emeritierter Erzbischof von San Juan, Kardinal der röm. kath. Kirche</t>
  </si>
  <si>
    <t>Charles Rosen</t>
  </si>
  <si>
    <t>US-amerikanischer Pianist, Musiktheoretiker,s. MC-Goldbergvariationen</t>
  </si>
  <si>
    <t>Alexis Weissenberg</t>
  </si>
  <si>
    <t>bulgarischer Pianist und Komponist</t>
  </si>
  <si>
    <t>Dave Brubeck</t>
  </si>
  <si>
    <t>US-JazzPianist und Komponist</t>
  </si>
  <si>
    <t>Elliott Carter</t>
  </si>
  <si>
    <t>amerik. Pianist, Komponist,studierte bei N. Boulanger 1932-35 in Paris</t>
  </si>
  <si>
    <t>Stefan Frühwald Dr.</t>
  </si>
  <si>
    <t>öst. Psychiater, Univ. Dozent und prakt. Katholik</t>
  </si>
  <si>
    <t>28-04-</t>
  </si>
  <si>
    <t>Francis Burt</t>
  </si>
  <si>
    <t>Komponist, Lehrer an der MusikHS Wien1973-1992</t>
  </si>
  <si>
    <t>03-10-</t>
  </si>
  <si>
    <t>Mihaela Ursuleasa</t>
  </si>
  <si>
    <t>rumänische Pianistin, Musikerin, Freundin von Patricia Kopatschinskaja</t>
  </si>
  <si>
    <t>04- 03-  Bologna</t>
  </si>
  <si>
    <t>Lucio Dalla</t>
  </si>
  <si>
    <t>italienischer Liedermacher, Musiker, Schauspieler, Cantautore</t>
  </si>
  <si>
    <t>01-03-  Montreux</t>
  </si>
  <si>
    <t>Cizzy Gisela Kraner</t>
  </si>
  <si>
    <t>öst. Sängerin, Schauspielerin und Tänzerin</t>
  </si>
  <si>
    <t>Michael Gfundtner</t>
  </si>
  <si>
    <t>mein Militärmusikkollege, Organist,Mesner im Dom St. Pölten</t>
  </si>
  <si>
    <t>Nikolaus Fheodoroff</t>
  </si>
  <si>
    <t>öst. Komponist,Dirigent,Pianist,Tonmeister beim ORF,Thomas -sein Sohn</t>
  </si>
  <si>
    <t>Berthold Wallinger OSB</t>
  </si>
  <si>
    <t>öst. Benediktiner von Stift Göttweig, Pfarrer in Mauer/Melk</t>
  </si>
  <si>
    <t>Joopie Heesters</t>
  </si>
  <si>
    <t>deutscher Sänger, Schauspieler, Lebemann</t>
  </si>
  <si>
    <t>Ludwig Hirsch</t>
  </si>
  <si>
    <t>öst.Schauspieler,Chansonnier,Sänger,"Dunkelgraue Lieder",wählt Freitod</t>
  </si>
  <si>
    <t>Hans Lagler</t>
  </si>
  <si>
    <t>öst. Greißler, Kaufhausbesitzer, Weitener</t>
  </si>
  <si>
    <t>Sena Jurinac</t>
  </si>
  <si>
    <t>öst. Sängerin</t>
  </si>
  <si>
    <t>Georg Kreisler</t>
  </si>
  <si>
    <t>öst. Komponist, Musiker,Schriftsteller,Kabarettist</t>
  </si>
  <si>
    <t>12-11-</t>
  </si>
  <si>
    <t>Vicco von Bülow</t>
  </si>
  <si>
    <t>deutscher Humorist, Zeichner und Schauspieler, "Loriot"</t>
  </si>
  <si>
    <t>Václav Havel</t>
  </si>
  <si>
    <t>tschechischer Präsident und Schriftsteller</t>
  </si>
  <si>
    <t>Otto Amann</t>
  </si>
  <si>
    <t>öst. Landwirt, Politiker, Vorarlberger, Vater von Markus Amann Mag.</t>
  </si>
  <si>
    <t>Helene Smetana</t>
  </si>
  <si>
    <t>öst. Sommergast in Weiten, Wienerin,Kleingärtnerin</t>
  </si>
  <si>
    <t>Stephan Holzhauser Ocist</t>
  </si>
  <si>
    <t>öst. Kaplan der Stiftspfarre Zwettl, Leiter der Zwettler Sängerknaben</t>
  </si>
  <si>
    <t>Heinz Bennent eigtl. Heinrich August Bennent</t>
  </si>
  <si>
    <t>dt. Schauspieler, Vater von Anne und David(?) Bennent</t>
  </si>
  <si>
    <t>12-10-</t>
  </si>
  <si>
    <t>Peter Alexander eigtl. Neumayer</t>
  </si>
  <si>
    <t>öst. Schauspieler und Sänger, Komponist</t>
  </si>
  <si>
    <t>Otto Tausig</t>
  </si>
  <si>
    <t>öst. Schauspieler, Drehbuchautor u. Regisseur</t>
  </si>
  <si>
    <t>Jorge Semprun</t>
  </si>
  <si>
    <t>spanischer Schriftsteller</t>
  </si>
  <si>
    <t>Otto Habsburg Dr.</t>
  </si>
  <si>
    <t>öst. Kaisersohn(Karl I.),Politiker, Schriftsteller</t>
  </si>
  <si>
    <t>04-07-</t>
  </si>
  <si>
    <t>25-12-   Paris</t>
  </si>
  <si>
    <t>Louise Bourgeois</t>
  </si>
  <si>
    <t>französisch-US amerik. Künstlerin,Bildhauerin, "Sainte Sebastienne"</t>
  </si>
  <si>
    <t>31-05-  New York City</t>
  </si>
  <si>
    <t>07-09-</t>
  </si>
  <si>
    <t>Andreas Maurer</t>
  </si>
  <si>
    <t>öst. Politiker,Landwirt,Landeshauptmann von NÖ.,Blasmusiker</t>
  </si>
  <si>
    <t>Silvius Magnago</t>
  </si>
  <si>
    <t>südtiroler Jurist, Politiker und Landeshauptmann</t>
  </si>
  <si>
    <t>Anneliese Rothenberger</t>
  </si>
  <si>
    <t>deutsche Sängerin, Sopran</t>
  </si>
  <si>
    <t>Christoph Maria Schlingensief</t>
  </si>
  <si>
    <t>deutscher Film- und Theaterregisseur, Autor und Aktionskünstler</t>
  </si>
  <si>
    <t>Johanna Dohnal geb. Dietz (?)</t>
  </si>
  <si>
    <t>öst. Politikerin, "Frauen(freuden)haus", Frauenministerin</t>
  </si>
  <si>
    <t>Benoit Mandelbrot</t>
  </si>
  <si>
    <t>franz-US-Mathematiker, "Fraktale Geometrie"</t>
  </si>
  <si>
    <t>Thomas Michael Fuchsberger</t>
  </si>
  <si>
    <t>deutscher Schlagersänger, Komponist, Regisseur, Fotograf, Autor</t>
  </si>
  <si>
    <t>Franz Marchart</t>
  </si>
  <si>
    <t>röm. kath. Priester, Pfarrer in Weiten (1972-2006)</t>
  </si>
  <si>
    <t>22-11-  Loitzendorf</t>
  </si>
  <si>
    <t>Josef Lagler II.</t>
  </si>
  <si>
    <t>öst. Nebenerwerbslandwirt, Arbeiter, mein Patenonkel</t>
  </si>
  <si>
    <t>09-03- 19:43  Loitzendorf</t>
  </si>
  <si>
    <t>Rainer Zeger</t>
  </si>
  <si>
    <t>öst. Maler und Zeichner,malte von mir 1992 ein Portrait</t>
  </si>
  <si>
    <t>Raimund Bleicher</t>
  </si>
  <si>
    <t>öst. Sägewerksbesitzer in Ruhe, Am Schuß 6</t>
  </si>
  <si>
    <t>Brigitte Schwaiger</t>
  </si>
  <si>
    <t>öst.Schriftstellerin,"Wie kommt das Salz ins Meer"</t>
  </si>
  <si>
    <t>??-07-</t>
  </si>
  <si>
    <t>Peter Zadek</t>
  </si>
  <si>
    <t>dt. Filmregisseur</t>
  </si>
  <si>
    <t>Maurice Jarre</t>
  </si>
  <si>
    <t>franz. Komponist, Filmmusik "Doktor Schiwago"</t>
  </si>
  <si>
    <t>Alicia de Larrocha i de la Calle</t>
  </si>
  <si>
    <t>spanische Pianistin</t>
  </si>
  <si>
    <t>Michael Jackson</t>
  </si>
  <si>
    <t>US-amerikanischer Pop-Sänger und Musiker</t>
  </si>
  <si>
    <t>25-06?</t>
  </si>
  <si>
    <t>Toni Sailer</t>
  </si>
  <si>
    <t>öst. Schirennläufer, Filmschauspieler</t>
  </si>
  <si>
    <t>Gertrud Fussenegger</t>
  </si>
  <si>
    <t>Edmund Hlawka</t>
  </si>
  <si>
    <t>öst. Mathematiker, Universitätsdozent, Philosoph</t>
  </si>
  <si>
    <t>Karl Schierhuber</t>
  </si>
  <si>
    <t>unser Großonkel,öst. Schulwart,Heimat- und Mundartdichter</t>
  </si>
  <si>
    <t>26-08-</t>
  </si>
  <si>
    <t>Richard Radlherr</t>
  </si>
  <si>
    <t>öst.Softwareentwickler,Elektrotechniker,Altkatholik,Computerspezialist</t>
  </si>
  <si>
    <t>29-06-  Glurns in Südtirol</t>
  </si>
  <si>
    <t>Paul Flora</t>
  </si>
  <si>
    <t>öst. Tiroler Zeichner,Cartoonist,Grafiker,Karikaturist, Schriftsteller</t>
  </si>
  <si>
    <t>15-05-  Innsbruck</t>
  </si>
  <si>
    <t>Elfriede Gerstl</t>
  </si>
  <si>
    <t>öst. Dichterin (in Wien lebend?), Schriftstellerin literaturport.de</t>
  </si>
  <si>
    <t>Clemens Anton Lashofer OSB</t>
  </si>
  <si>
    <t>öst. Benediktiner, 64. Abt des Stiftes Göttweig</t>
  </si>
  <si>
    <t>Alfred Hrdlicka</t>
  </si>
  <si>
    <t>öst. Bildhauer, Graphiker, Kommunist</t>
  </si>
  <si>
    <t>12-12-</t>
  </si>
  <si>
    <t>Fritz Muliar</t>
  </si>
  <si>
    <t>öst. Schauspieler, Wiener</t>
  </si>
  <si>
    <t>Karl Malden eigtl. Mladen Sekulovic</t>
  </si>
  <si>
    <t>US-amerikanischer Filmschauspieler, "Die Straßen von San Francisco"</t>
  </si>
  <si>
    <t>Johannes Mario Simmel</t>
  </si>
  <si>
    <t>öst. Bestsellerautor</t>
  </si>
  <si>
    <t>Freddie Hubbard (eigtl. Frederick Dewayne)</t>
  </si>
  <si>
    <t>amerikanischer Jazzmusiker, Trompeter</t>
  </si>
  <si>
    <t>Erwin Halletz</t>
  </si>
  <si>
    <t>öst. Komponist, Arrangeur von Filmmusiken</t>
  </si>
  <si>
    <t>Harold Pinter</t>
  </si>
  <si>
    <t>brit. Dramatiker, Regisseur,Lit.nobelpreisträger</t>
  </si>
  <si>
    <t>Helmut Zilk</t>
  </si>
  <si>
    <t>Lehrer, Bürgermeister von Wien, EheMann-Dagmar Koller</t>
  </si>
  <si>
    <t>Maurizio Kagel</t>
  </si>
  <si>
    <t>argentinischer deutscher Komponist, Dirigent, Librettist, Regisseur</t>
  </si>
  <si>
    <t>Robert James "Bobby" Fischer</t>
  </si>
  <si>
    <t>US-amerik. Schachspieler, SchachWeltmeister 1972</t>
  </si>
  <si>
    <t>Chiara Lubich</t>
  </si>
  <si>
    <t>Lehrerin, Franziskanerin, Gründerin der Fokolarbewegung (1943)</t>
  </si>
  <si>
    <t>Guillaume Depardieu</t>
  </si>
  <si>
    <t>französischer Schauspieler, Sohn von Gerard Depardieu</t>
  </si>
  <si>
    <t>13-10-</t>
  </si>
  <si>
    <t>Fred Sinowatz</t>
  </si>
  <si>
    <t>öst. soz. Politiker, Bundeskanzler von Österreich</t>
  </si>
  <si>
    <t>Günther Schifter "Howdy"</t>
  </si>
  <si>
    <t>öst. Radiomacher, Journalist, Plattensammler</t>
  </si>
  <si>
    <t>Miroslav Dvorak</t>
  </si>
  <si>
    <t>tschechischer Eishockeyspieler</t>
  </si>
  <si>
    <t>Edmund Percival Hillary Sir</t>
  </si>
  <si>
    <t>neuseeländischer Bergsteiger, Erstbesteiger des Mount Everest(1953)</t>
  </si>
  <si>
    <t>Friedrich Draxler</t>
  </si>
  <si>
    <t>öst.Zimmereibesitzer,Obm.Musikverein u.ÖKB,Schachspieler,Am Schuß 13</t>
  </si>
  <si>
    <t>Kiyoshi Ito</t>
  </si>
  <si>
    <t>japanischer Mathematiker, Begründer der stochastischen Analyse</t>
  </si>
  <si>
    <t>Tschingis Ajtmatow</t>
  </si>
  <si>
    <t>kirgisischer Schriftsteller, schreibt in Russischer Sprache</t>
  </si>
  <si>
    <t>Franz Peter Bauer Mag. (Oberst)</t>
  </si>
  <si>
    <t>öst. Trompeter, Chef aller Militärmusiken Öst., Komponist</t>
  </si>
  <si>
    <t>20-05-  Zagreb</t>
  </si>
  <si>
    <t>Wendelin Schmidt-Dengler</t>
  </si>
  <si>
    <t>öst. Literatur- und Sprachwissenschaftler</t>
  </si>
  <si>
    <t>07-09-  Wien</t>
  </si>
  <si>
    <t>Alexander Solschenizyn</t>
  </si>
  <si>
    <t>russ. amerik. Schriftsteller</t>
  </si>
  <si>
    <t>Paul Watzlawik</t>
  </si>
  <si>
    <t>öst.Psychotherapeut, Autor, Kommunikationswissenschafter</t>
  </si>
  <si>
    <t>Carl-Friedrich von Weizsäcker</t>
  </si>
  <si>
    <t>deutscher Naturphilosoph, Physiker</t>
  </si>
  <si>
    <t>Mstislaw Leopoldowitsch Rostropowitsch</t>
  </si>
  <si>
    <t>russischer Cellist, Pianist, Musiker, Komponist, Dirigent und Humanist</t>
  </si>
  <si>
    <t>Adolf Frohner</t>
  </si>
  <si>
    <t>öst. Maler, Bildhauer, Grafiker, sein Haus in Loitzendorf</t>
  </si>
  <si>
    <t>George Tabori</t>
  </si>
  <si>
    <t>ung. Schriftsteller, Regisseur, Theaterregisseur</t>
  </si>
  <si>
    <t>Abbé Pierre eigtl. Henrie Groués</t>
  </si>
  <si>
    <t>franz. Priester,"Emmaus"-Gemeinschaft-Gründer</t>
  </si>
  <si>
    <t>07-10-  Wien</t>
  </si>
  <si>
    <t>Georg Danzer</t>
  </si>
  <si>
    <t>Wiener Liedermacher, öst. Sänger, "Austria 3 mit Ambros und Fendrich"</t>
  </si>
  <si>
    <t>21-06-  Asperhofen (NÖ)</t>
  </si>
  <si>
    <t>Anatol Rapoport</t>
  </si>
  <si>
    <t>Konzertpianist, Mathematiker, Spieltheoretiker, Biologe,Wissenschafter</t>
  </si>
  <si>
    <t>23-10-</t>
  </si>
  <si>
    <t>Gerhard Bronner</t>
  </si>
  <si>
    <t>öst. Sänger, Kabarettist, Musiker, Komponist</t>
  </si>
  <si>
    <t>Kurt Waldheim Dr.</t>
  </si>
  <si>
    <t>öst.Politiker,4.UN-Generalsekretär,Bundespräsident</t>
  </si>
  <si>
    <t>Franz Antel</t>
  </si>
  <si>
    <t>öst. Filmregisseur, "Der Bockerer", Heimatfilme</t>
  </si>
  <si>
    <t>Josef Erich Zawinul</t>
  </si>
  <si>
    <t>öst. Jazz-Musiker</t>
  </si>
  <si>
    <t>12-10-  Modena</t>
  </si>
  <si>
    <t>Luciano Pavarotti</t>
  </si>
  <si>
    <t>ital. Sänger (Tenor), "Drei Tenöre"</t>
  </si>
  <si>
    <t>06-09-  Modena</t>
  </si>
  <si>
    <t>Gusti Wolf</t>
  </si>
  <si>
    <t>öst. Kammer-Schauspielerin</t>
  </si>
  <si>
    <t>Elfi von Dassanowsky</t>
  </si>
  <si>
    <t>öst. Sängerin, Pianistin, Filmproduzentin, Debut Stadttheater StPölten</t>
  </si>
  <si>
    <t>Ingmar Bergman</t>
  </si>
  <si>
    <t>schwedischer Filmregisseur</t>
  </si>
  <si>
    <t>27-03-  Annaberg in NÖ.</t>
  </si>
  <si>
    <t>Liese Prokop</t>
  </si>
  <si>
    <t>öst. Politikerin, Leichtathletin, Weltrekordlerin</t>
  </si>
  <si>
    <t>Aloisia Fichtinger</t>
  </si>
  <si>
    <t>öst. Gastwirtin, Weitenerin</t>
  </si>
  <si>
    <t>Friederike Dworschak</t>
  </si>
  <si>
    <t>öst. Verkäuferin (Geschäft), Weitenerin</t>
  </si>
  <si>
    <t>Franz Stegmaier junior</t>
  </si>
  <si>
    <t>öst. Kochlehrling, Kellner in Ausbildung, Jasenegg, Weitener</t>
  </si>
  <si>
    <t>Marie-Therese Weiss</t>
  </si>
  <si>
    <t>öst. Kind, 1. Tochter war Marie-Luise Weiss</t>
  </si>
  <si>
    <t>Stanislaw Lem</t>
  </si>
  <si>
    <t>polnischer Science fiction Autor</t>
  </si>
  <si>
    <t>Rupert Hametner</t>
  </si>
  <si>
    <t>öst. Landwirt in Mollendorf wohnhaft, Weitener</t>
  </si>
  <si>
    <t>Otto M. Zykan</t>
  </si>
  <si>
    <t>öst. Komponist, Pianist und Sprachkünstler</t>
  </si>
  <si>
    <t>Gregorius Hesse DDr.</t>
  </si>
  <si>
    <t>öst. Priester, Sekretär von Kardinal Alfons Maria Stickler</t>
  </si>
  <si>
    <t>Galina Iwanowa Ustwolskaja</t>
  </si>
  <si>
    <t>russische Komponistin, Dmitri-Schostakowitsch-Schülerin</t>
  </si>
  <si>
    <t>Franz Peierl</t>
  </si>
  <si>
    <t>öst. Fleischhacker, Landwirt in Jasenegg (Weitener) u.a.</t>
  </si>
  <si>
    <t>Thomas Christian David</t>
  </si>
  <si>
    <t>öst. Komponist, Dirigent, Chorleiter und Flötist</t>
  </si>
  <si>
    <t>Auguste-Maurice Jean Cocagnac OP</t>
  </si>
  <si>
    <t>studierte in Paris Architektur und in Rom Theologie, Dominikaner</t>
  </si>
  <si>
    <t>Ferenc Puskás</t>
  </si>
  <si>
    <t>ungarischer Fußballspieler und -trainer</t>
  </si>
  <si>
    <t>Rosina Traunfellner</t>
  </si>
  <si>
    <t>öst. Landwirtin, Frau von Franz Traunfellner (Holzschnittkünstler)</t>
  </si>
  <si>
    <t>Günther Nenning DDr.</t>
  </si>
  <si>
    <t>öst. Journalist, Autor, politischer Aktivist</t>
  </si>
  <si>
    <t>14-05-</t>
  </si>
  <si>
    <t>Carlo Acutis</t>
  </si>
  <si>
    <t>ital. Computerexperte,Informatiker,kat. eucharistische Wunder, Seliger</t>
  </si>
  <si>
    <t>György Ligeti</t>
  </si>
  <si>
    <t>ungarischer Komponist</t>
  </si>
  <si>
    <t>Rudi Carrell</t>
  </si>
  <si>
    <t>niederländische Showmaster "Am laufenden Band"</t>
  </si>
  <si>
    <t>Heinrich Harrer</t>
  </si>
  <si>
    <t>öst.Tibetforscher,Erstbesteiger der Eiger-Nordwand, Bergsteiger u.a.</t>
  </si>
  <si>
    <t>Anna Apfelthaler</t>
  </si>
  <si>
    <t>öst. Frau, Weitenerin, 1. Haus nach Kläranlage in Weiten wohnhaft</t>
  </si>
  <si>
    <t>Elisabeth Schwarzkopf-Legge</t>
  </si>
  <si>
    <t>deutsche Sängerin, Sopranistin, Mozart und Strauss-Interpretin</t>
  </si>
  <si>
    <t>Ephraim Kishon</t>
  </si>
  <si>
    <t>freier Schriftsteller, freier Schlosser, Humorist</t>
  </si>
  <si>
    <t>Percy Heath</t>
  </si>
  <si>
    <t>US-amerikanischer Jazz-Kontrabaßist, siehe Das Jazzbuch von Berendt</t>
  </si>
  <si>
    <t>Maria Schell</t>
  </si>
  <si>
    <t>schweizerische Schauspielerin</t>
  </si>
  <si>
    <t>Birgit Nilsson</t>
  </si>
  <si>
    <t>schwedische Opernsängerin, Sopranistin</t>
  </si>
  <si>
    <t>Anton Maurer (junior)</t>
  </si>
  <si>
    <t>öst. Kapellmeister d. MV Weitental 1968-1990,Trompeter,Musiker,Sänger</t>
  </si>
  <si>
    <t>Josefa Hawelka geb. Josefine Danzberger</t>
  </si>
  <si>
    <t>mit ihrem Mann das Café Hawelka in Wien I., öst. Kaffeehausgründerin</t>
  </si>
  <si>
    <t>22-03-  Kremsmünster</t>
  </si>
  <si>
    <t>Zdzisław Beksiński</t>
  </si>
  <si>
    <t>polnischer Maler "Horrorbilder", Bildhauer, Grafiker und Designer</t>
  </si>
  <si>
    <t>Simon Wiesenthal</t>
  </si>
  <si>
    <t>Architekt, Nazijäger, leitet seit 1961 jüd. Dokumentationszentrum</t>
  </si>
  <si>
    <t>20-09-</t>
  </si>
  <si>
    <t>Edward Heath</t>
  </si>
  <si>
    <t>brit.konservativer Politiker</t>
  </si>
  <si>
    <t>Roger Schutz</t>
  </si>
  <si>
    <t>schweiz. franz. evang. Pfarrer, starb an einem Messerattentat</t>
  </si>
  <si>
    <t>Jenö Takács</t>
  </si>
  <si>
    <t>öst. Pianist,Komponist,Musikethnologe,Musikwissenschaftler,Weltbürger</t>
  </si>
  <si>
    <t>Herbert Hufnagl</t>
  </si>
  <si>
    <t>öst. Journalist, Kolumnist für den Kurier, "Kopfstücke"</t>
  </si>
  <si>
    <t>Carlo Maria Giulini</t>
  </si>
  <si>
    <t>ital. Dirigent, Mailänder Scala, Wr. Symphoniker u.a.</t>
  </si>
  <si>
    <t>Lúcia dos Santos "Maria Dolores"</t>
  </si>
  <si>
    <t>Fatima-Seherkind,portugiesische Ordensschwester,Unbeschuhte Karmelitin</t>
  </si>
  <si>
    <t>26-12-  Linz</t>
  </si>
  <si>
    <t>Helmut Eder</t>
  </si>
  <si>
    <t>öst. Komponist,Dirigent,Volksschullehrer-Eferding,Lehrer am Mozarteum</t>
  </si>
  <si>
    <t>08-02-  Salzburg</t>
  </si>
  <si>
    <t>Claude Simon</t>
  </si>
  <si>
    <t>franz. Schriftsteller, Literaturnobelpreis 1985</t>
  </si>
  <si>
    <t>Rainier III. eigtl. Louis Henri M. B. R. Grimaldi</t>
  </si>
  <si>
    <t>Fürst von Monaco ab 1949-2005</t>
  </si>
  <si>
    <t>Josef Leeb</t>
  </si>
  <si>
    <t>öst. Kapellmeister, erster ÖBlasmusikVerband-Präsident,MusikPädagoge</t>
  </si>
  <si>
    <t>07-03-</t>
  </si>
  <si>
    <t>Milo Dor eigtl. Milutin Doroslovac</t>
  </si>
  <si>
    <t>dt. Schriftsteller serbischer Herkunft, Autor</t>
  </si>
  <si>
    <t>Corrado Bafile Kardinal</t>
  </si>
  <si>
    <t>italienischer Kardinal, Nuntius in Deutschland</t>
  </si>
  <si>
    <t>Johannes Paul II. eigtl. Karol Woijtyla</t>
  </si>
  <si>
    <t>Papst der röm. kath. Kirche (aus Polen) Heilig seit 2014,Gtag 22.10.</t>
  </si>
  <si>
    <t>Harald Juhnke</t>
  </si>
  <si>
    <t>dt. Entertainer, Sänger, Showmaster</t>
  </si>
  <si>
    <t>Artie Shaw</t>
  </si>
  <si>
    <t>US-amerik. Jazzmusiker, Klarinettist, Bandleader</t>
  </si>
  <si>
    <t>Peter Ustinov</t>
  </si>
  <si>
    <t>engl. Filmschauspieler</t>
  </si>
  <si>
    <t>Franz Zsak Dr.</t>
  </si>
  <si>
    <t>öst. Jugendbischof, Priester, mein Firmungsbischof</t>
  </si>
  <si>
    <t>Otto Anton Eder</t>
  </si>
  <si>
    <t>ORF-Regisseur, "Familie Leitner", "Der Leihopa"</t>
  </si>
  <si>
    <t>Jan van Vlijmen</t>
  </si>
  <si>
    <t>niederländischer Komponist und Musiker</t>
  </si>
  <si>
    <t>Francoise Sagan</t>
  </si>
  <si>
    <t>franz. Schriftstellerin "Bonjour tristesse"</t>
  </si>
  <si>
    <t>08-07-</t>
  </si>
  <si>
    <t>Elisabeth Kübler-Ross</t>
  </si>
  <si>
    <t>schweizer Ärztin, Sterbeforscherin</t>
  </si>
  <si>
    <t>Hermann-Josef Weidinger eigtl. Heinrich-Anton</t>
  </si>
  <si>
    <t>öst. Priester, Kräuterpfarrer, Prämonstratenser</t>
  </si>
  <si>
    <t>21-03-</t>
  </si>
  <si>
    <t>Marika Rökk</t>
  </si>
  <si>
    <t>dt. ung. Tänzerin, Schauspielerin, Sängerin</t>
  </si>
  <si>
    <t>Carlos Kleiber</t>
  </si>
  <si>
    <t>öst. Dirigent, dirigierte Wr. Philharmoniker, Sohn von Erich Kleiber</t>
  </si>
  <si>
    <t>Franz König DDr.</t>
  </si>
  <si>
    <t>öst.Kardinal, Altmelker, Seelsorger,"Brückenbauer"</t>
  </si>
  <si>
    <t>Jassir Arafat</t>
  </si>
  <si>
    <t>paläst. Politiker, PLO-Führer, Nobelpreisträger</t>
  </si>
  <si>
    <t>30-05-</t>
  </si>
  <si>
    <t>Inge Meysel</t>
  </si>
  <si>
    <t>dt. Schauspielerin</t>
  </si>
  <si>
    <t>Ray Charles Robinson</t>
  </si>
  <si>
    <t>Blues-Sänger, Musiker, Soul und Jazzinterpret</t>
  </si>
  <si>
    <t>Thomas Klestil Dr.</t>
  </si>
  <si>
    <t>Diplomat, österr. Bundespräsident 1992-2004</t>
  </si>
  <si>
    <t>Ronald Reagan</t>
  </si>
  <si>
    <t>US-Schauspieler, 40. Präsident der USA</t>
  </si>
  <si>
    <t>05-06-</t>
  </si>
  <si>
    <t>Nikolaj Gjaurov</t>
  </si>
  <si>
    <t>bulgarisch-österreichischer Opernsänger, Bassist</t>
  </si>
  <si>
    <t>Charles Bronson eigtl. Ch. Denis Buchinsky</t>
  </si>
  <si>
    <t>US_amerik. Schauspieler, "Die Glorreichen Sieben"</t>
  </si>
  <si>
    <t>08-11-</t>
  </si>
  <si>
    <t>Katharine Hepburn</t>
  </si>
  <si>
    <t>Schauspielerin</t>
  </si>
  <si>
    <t>Althea Gibson</t>
  </si>
  <si>
    <t>amerikanische Tennisspielerin und Autorin</t>
  </si>
  <si>
    <t>Dorothee Sölle</t>
  </si>
  <si>
    <t>deutsche evangelische Theologin</t>
  </si>
  <si>
    <t>Augustinus Franz Kropfreiter</t>
  </si>
  <si>
    <t>öst. Musiker, Komponist, Kirchenmusiker</t>
  </si>
  <si>
    <t>Kurt Pahlen</t>
  </si>
  <si>
    <t>öst. Musikwissenschafter, Opernexperte, Dirigent</t>
  </si>
  <si>
    <t>13-10-  Wien</t>
  </si>
  <si>
    <t>Hans Hermann Groer OSB</t>
  </si>
  <si>
    <t>öst. ErzBischof von Wien, Kardinal, Benediktiner</t>
  </si>
  <si>
    <t>24-03-  St. Pölten</t>
  </si>
  <si>
    <t>Marcel Prawy</t>
  </si>
  <si>
    <t>öst. Opernliebhaber und Opernexperte</t>
  </si>
  <si>
    <t>Hans Koller</t>
  </si>
  <si>
    <t>öst. Jazzmusiker, Saxophonist und Komponist</t>
  </si>
  <si>
    <t>Paula Köhlmeier</t>
  </si>
  <si>
    <t>öst. Schriftstellerin, Tochter-Köhlmeier M. Filmakademiestudentin</t>
  </si>
  <si>
    <t>Adam Osborne</t>
  </si>
  <si>
    <t>brit. Erfinder des ersten tragbaren Laptop-Computer(1981/82)</t>
  </si>
  <si>
    <t>Ambros Griebling OSB eigtl. Karl Griebling</t>
  </si>
  <si>
    <t>öst. Benediktiner, 53. Abt des Stiftes Altenburg von 1968-1978</t>
  </si>
  <si>
    <t>Friedrich Nowak</t>
  </si>
  <si>
    <t>öst. (letzter) Landwirt in Weiten</t>
  </si>
  <si>
    <t>15-11-</t>
  </si>
  <si>
    <t>Otto Edelmann</t>
  </si>
  <si>
    <t>öst. Sänger (Bass-Bariton)</t>
  </si>
  <si>
    <t>Johnny Cash</t>
  </si>
  <si>
    <t>US-amerik. Country-Sänger</t>
  </si>
  <si>
    <t>17-08-</t>
  </si>
  <si>
    <t>Walter Koschatzky</t>
  </si>
  <si>
    <t>öst. Kunsthistoriker, Direktor der Albertina 1962-1986, Autor</t>
  </si>
  <si>
    <t>??-01-</t>
  </si>
  <si>
    <t>Maurice Michael Otunga</t>
  </si>
  <si>
    <t>kenianischer Erzbischof von Nairobi, Kardinal röm. kath. Kirche</t>
  </si>
  <si>
    <t>06-09-</t>
  </si>
  <si>
    <t>08-03-  New York</t>
  </si>
  <si>
    <t>Neil Postman</t>
  </si>
  <si>
    <t>US-amerik. Medienwissenschafter</t>
  </si>
  <si>
    <t>05-10-  New York</t>
  </si>
  <si>
    <t>Fedora Barbieri</t>
  </si>
  <si>
    <t>italienische Opernsängerin</t>
  </si>
  <si>
    <t>Gunther Philipp eigtl. Gunther Placheta</t>
  </si>
  <si>
    <t>öst. Schauspieler, Schwimmer, Sportler, Arzt, Neurologe</t>
  </si>
  <si>
    <t>Astrid Lindgren</t>
  </si>
  <si>
    <t>schwedische Kinderbuchautorin</t>
  </si>
  <si>
    <t>Jane Tilden</t>
  </si>
  <si>
    <t>öst. Filmschauspielerin</t>
  </si>
  <si>
    <t>Siegfried Unseld</t>
  </si>
  <si>
    <t>deutscher Verleger, "Suhrkamp-Verlag"</t>
  </si>
  <si>
    <t>26-10-</t>
  </si>
  <si>
    <t>Maria Josefa Vincentia Vietoris  (geb. Riccabona)</t>
  </si>
  <si>
    <t>EheFrau von Leopold Vietoris , Frau eines der ältesten Ehepaares</t>
  </si>
  <si>
    <t>Friedrich Schächter</t>
  </si>
  <si>
    <t>öst. Erfinder, "Space Pen" der Weltraumkugelschreiber</t>
  </si>
  <si>
    <t>Niki de Saint Phalle</t>
  </si>
  <si>
    <t>französische Malerin und Bildhauerin, "Nanas"-burleske Frauengestalten</t>
  </si>
  <si>
    <t>Thor Heyerdahl</t>
  </si>
  <si>
    <t>norwegischer Ethnologe und Altertumsforscher</t>
  </si>
  <si>
    <t>Ferdinand Holböck Dr.</t>
  </si>
  <si>
    <t>öst.Theologe,Päpstlicher Hausprälat,Schriftsteller</t>
  </si>
  <si>
    <t>04-06-  Bad Radkersburg</t>
  </si>
  <si>
    <t>Leopold Vietoris</t>
  </si>
  <si>
    <t>öst. Geometriker, Mathematiker, Geodäsist</t>
  </si>
  <si>
    <t>09-04-  Innsbruck</t>
  </si>
  <si>
    <t>Heinz von Foerster</t>
  </si>
  <si>
    <t>öst. Physiker, Kybernetiker, Gründer des BCL</t>
  </si>
  <si>
    <t>13-10-  Pittsburgh</t>
  </si>
  <si>
    <t>Ray Brown eigtl. Raymond Matthews Brown</t>
  </si>
  <si>
    <t>amerikanischer Kontrabassist, Cellist, Produzent</t>
  </si>
  <si>
    <t>02-07- Indianapolis</t>
  </si>
  <si>
    <t>Hildegard Knef</t>
  </si>
  <si>
    <t>dt. Schauspielerin, Chansonsängerin, Schriftstellerin</t>
  </si>
  <si>
    <t>Josef Klaus</t>
  </si>
  <si>
    <t>öst. Politiker, Bundeskanzler 1964-1970</t>
  </si>
  <si>
    <t>Claude Elwood Shannon</t>
  </si>
  <si>
    <t>US-amerikanischer Mathematiker, Elektrotechniker,"Informationstheorie"</t>
  </si>
  <si>
    <t>Gilbert Bécaud</t>
  </si>
  <si>
    <t>franz. Chansonnier</t>
  </si>
  <si>
    <t>William Bill Hewlett</t>
  </si>
  <si>
    <t>US-amerikanischer Gründer des Technologiekonzernes "hp"</t>
  </si>
  <si>
    <t>12-01-</t>
  </si>
  <si>
    <t>Werner Pirchner</t>
  </si>
  <si>
    <t>öst. Komponist, Musiker</t>
  </si>
  <si>
    <t>Christl Haas</t>
  </si>
  <si>
    <t>öst. Schirennläuferin, starb in Antalya-Schwimmen</t>
  </si>
  <si>
    <t>Jorge Amado</t>
  </si>
  <si>
    <t>brasilianischer Schriftsteller</t>
  </si>
  <si>
    <t>Hans Holt eigtl. Johann Hödl</t>
  </si>
  <si>
    <t>öst. Filmschauspieler, Bühnen und Fernsehschauspieler</t>
  </si>
  <si>
    <t>Felicitas Kuckuck</t>
  </si>
  <si>
    <t>deutsche Komponistin</t>
  </si>
  <si>
    <t>Horst Winter</t>
  </si>
  <si>
    <t>deutsch-österr. Musiker, Kapellmstr."Hoch - u. Deutschmeister" IR Nr.4</t>
  </si>
  <si>
    <t>12-07-  Loitzendorf</t>
  </si>
  <si>
    <t>Johann Lagler</t>
  </si>
  <si>
    <t>öst. Bauarbeiter, unser Onkel in Burgenland lebend,Elfi Lagler-Ehefrau</t>
  </si>
  <si>
    <t>03-09-  Ollersdorf im Bgld.(?)</t>
  </si>
  <si>
    <t>21-04-</t>
  </si>
  <si>
    <t>Anthony Quinn</t>
  </si>
  <si>
    <t>US-amerikanischer Filmschauspieler</t>
  </si>
  <si>
    <t>Rudolf Kirchschläger Dr.</t>
  </si>
  <si>
    <t>öst. Bundespräsident</t>
  </si>
  <si>
    <t>Vittorio Gassman</t>
  </si>
  <si>
    <t>italienischer Filmschauspieler</t>
  </si>
  <si>
    <t>Friedrich Gulda</t>
  </si>
  <si>
    <t>öst. Pianist, Jazzmusiker, Komponist, "Konzert für Cello u. BLO"</t>
  </si>
  <si>
    <t>Baden Powell eigtl. Roberto Baden Powell de Aquino</t>
  </si>
  <si>
    <t>brasilianischer Gitarrist, ein Pionier der "Bossa nova"</t>
  </si>
  <si>
    <t>Rudolf Birner senior</t>
  </si>
  <si>
    <t>öst. Fernfahrer, KFZ- Mechaniker, Waldviertler</t>
  </si>
  <si>
    <t>24-10?</t>
  </si>
  <si>
    <t>Peter Kafka</t>
  </si>
  <si>
    <t>deutscher Astrophysiker, "Kafka-Universum"</t>
  </si>
  <si>
    <t>Emil Zátopek</t>
  </si>
  <si>
    <t>tschechischer Leichtathlet, Olympiasieger 1952</t>
  </si>
  <si>
    <t>Alan Hovhaness</t>
  </si>
  <si>
    <t>US-amerikanischer Komponist, armenisch-schottischer Herkunft</t>
  </si>
  <si>
    <t>Friedensreich Hundertwasser  - Friedrich Stowasser</t>
  </si>
  <si>
    <t>öst. Maler, Architekt</t>
  </si>
  <si>
    <t>Margarete Schütte-Lihotzky</t>
  </si>
  <si>
    <t>öst. Dt. Architektin</t>
  </si>
  <si>
    <t>Eugen Brixel</t>
  </si>
  <si>
    <t>öst. Musiker, Komponist, Dirigent, Blasmusikforscher</t>
  </si>
  <si>
    <t>Jindrich Pravecek</t>
  </si>
  <si>
    <t>tschechischer Militärkapellmeister, Dirigent, Komponist, Instr.Lehre</t>
  </si>
  <si>
    <t>01-08-</t>
  </si>
  <si>
    <t>Ernst Jandl</t>
  </si>
  <si>
    <t>öst. Schriftsteller, experimenteller Dichter,"lautmalerische Gedichte"</t>
  </si>
  <si>
    <t>Bernhard Wicki</t>
  </si>
  <si>
    <t>schweizer Schauspieler, Fotograf und Filmregisseur, in St. Pölten geb.</t>
  </si>
  <si>
    <t>H.C. Artmann</t>
  </si>
  <si>
    <t>Wiener Schriftsteller</t>
  </si>
  <si>
    <t>Joachim Ernst Berendt</t>
  </si>
  <si>
    <t>deutscher Musikjournalist u. -Musikkritiker, starb a.d.F.(Autounfall)</t>
  </si>
  <si>
    <t>Otto Grünmandl</t>
  </si>
  <si>
    <t>öst. Autor,Schauspieler, Kabarettist</t>
  </si>
  <si>
    <t>02-03-</t>
  </si>
  <si>
    <t>Walter John Matthau</t>
  </si>
  <si>
    <t>US-amerik. Schauspieler(Filmkomödien mit Jack Lemmon),Oscarpreisträger</t>
  </si>
  <si>
    <t>Hilde Krahl</t>
  </si>
  <si>
    <t>öst. Schauspielerin,"Liebe Familie"(ORFfernsehen)</t>
  </si>
  <si>
    <t>Hélder Câmara</t>
  </si>
  <si>
    <t>Erzbischof von Olinda u. Recife, Brasilianer</t>
  </si>
  <si>
    <t>August Everding</t>
  </si>
  <si>
    <t>dt. Regisseur u. Intendant</t>
  </si>
  <si>
    <t>Pierre Bézier</t>
  </si>
  <si>
    <t>franz. Programmierer und Mathematiker,CAD-Pionier</t>
  </si>
  <si>
    <t>Willi Millowitsch</t>
  </si>
  <si>
    <t>dt. Schauspieler</t>
  </si>
  <si>
    <t>Reginald eigtl. Rudolf Zupancic OSB</t>
  </si>
  <si>
    <t>öst. Gymnasialprofessor, Physiker, 65. Abt Stift Melk, Benediktiner</t>
  </si>
  <si>
    <t>Alois Stöger Dr.</t>
  </si>
  <si>
    <t>öst. Priester,Theologe, Exeget, Rektor der Anima in Rom, Weihbischof</t>
  </si>
  <si>
    <t>22-04-</t>
  </si>
  <si>
    <t>Yehudi Menuhin</t>
  </si>
  <si>
    <t>amerikan. Violinist, Musiker und Dirigent</t>
  </si>
  <si>
    <t>Louis Thomas Hardin alias "Moondog"</t>
  </si>
  <si>
    <t>US-amerikanischer, blinder New-Yorker Straßenmusiker</t>
  </si>
  <si>
    <t>Stanley Kubrick</t>
  </si>
  <si>
    <t>US-amerik.Filmregisseur(jüd.) "Full Metal Jacket" (1987 im Kino ges.)</t>
  </si>
  <si>
    <t>Joaquin Rodrigo</t>
  </si>
  <si>
    <t>spanischer Komponist, Gitarrenkonzert "Concierto de Aranjuez"</t>
  </si>
  <si>
    <t>Michel Petrucciani</t>
  </si>
  <si>
    <t>franz. Jazzpianist, litt an der Glasknochenkrankheit</t>
  </si>
  <si>
    <t>Art Farmer</t>
  </si>
  <si>
    <t>amerikanischer Jazzmusiker, Trompeter, Flügelhornist, Flumpetist</t>
  </si>
  <si>
    <t>Heinz Günther Konsalik</t>
  </si>
  <si>
    <t>dt. Bestsellerautor</t>
  </si>
  <si>
    <t>Mario Puzo</t>
  </si>
  <si>
    <t>amerikanischer Schriftsteller, Roman "Der Pate"</t>
  </si>
  <si>
    <t>Luise Walker</t>
  </si>
  <si>
    <t>öst. Gitarristin, Komponistin, Pädagogin</t>
  </si>
  <si>
    <t>Vico Torriani eigtl. Vico Oxens</t>
  </si>
  <si>
    <t>schweizer Sänger, Schauspieler, Showmaster</t>
  </si>
  <si>
    <t>Hermann Prey</t>
  </si>
  <si>
    <t>deutscher Opernsänger, Schubertinterpret</t>
  </si>
  <si>
    <t>Ernst Jünger</t>
  </si>
  <si>
    <t>dt. Schriftsteller und Publizist</t>
  </si>
  <si>
    <t>Hans-Joachim Kulenkampff</t>
  </si>
  <si>
    <t>dt. Schauspieler,Fernsehmoderator,Quizmaster"Einer wird gewinnen"</t>
  </si>
  <si>
    <t>Frank Sinatra</t>
  </si>
  <si>
    <t>US-amerikanischer Schauspieler, Sänger und Entertainer</t>
  </si>
  <si>
    <t>Francis Durbridge</t>
  </si>
  <si>
    <t>brit. Schriftsteller, Krimiautor</t>
  </si>
  <si>
    <t>Michael Kemp Tippett Sir OM CH CBE</t>
  </si>
  <si>
    <t>englischer Komponist, "The Rose Lake","A Child of our Time"(Oratorium)</t>
  </si>
  <si>
    <t>Niklas Luhmann</t>
  </si>
  <si>
    <t>deutscher Soziologe und Gesellschaftstheoretiker, "Zettelkasten"</t>
  </si>
  <si>
    <t>Johannes Hans Hölzl alias Falco</t>
  </si>
  <si>
    <t>öst. Sänger und Musiker, "Amadeus","Out of the Dark &amp; Into the Light"</t>
  </si>
  <si>
    <t>Johann Gansch sen.</t>
  </si>
  <si>
    <t>öst. Blasmusiker, Musiklehrer, Komponist, Leiter d.Melker Stadtkapelle</t>
  </si>
  <si>
    <t>Lady Diana eigtl. Spencer Diana Frances</t>
  </si>
  <si>
    <t>31-08-</t>
  </si>
  <si>
    <t>Roy Fox Lichtenstein</t>
  </si>
  <si>
    <t>Maler, amerikanischer Pop-Art Künstler</t>
  </si>
  <si>
    <t>08-10-</t>
  </si>
  <si>
    <t>Josef Elter</t>
  </si>
  <si>
    <t>öst. röm.kath. Priester, internationaler Bildhauer, Grafiker</t>
  </si>
  <si>
    <t>Jean Francaix</t>
  </si>
  <si>
    <t>frz. Komponist und Pianist</t>
  </si>
  <si>
    <t>Jacques Yves Cousteau</t>
  </si>
  <si>
    <t>Meeresforscher "Die schweigende Welt"</t>
  </si>
  <si>
    <t>Toshirô Mifune</t>
  </si>
  <si>
    <t>japanischer Filmschauspieler, "Die sieben Samurai"</t>
  </si>
  <si>
    <t>Ernst Schandl</t>
  </si>
  <si>
    <t>öst. Komponist, Musikpädagoge, Kremser/Stein</t>
  </si>
  <si>
    <t>Vera Ferra-Mikura</t>
  </si>
  <si>
    <t>öst. Landarbeiterin, Verlagslektorin, Schriftstellerin, "Regenlied"</t>
  </si>
  <si>
    <t>Sándor Végh</t>
  </si>
  <si>
    <t>Mutter Theresa eigtl. Agnes Gonxha Bojaxhio</t>
  </si>
  <si>
    <t>albanisch indische Ordensgründerin,Selig seit 2003, Heilig seit 2016</t>
  </si>
  <si>
    <t>Jeanne Calment</t>
  </si>
  <si>
    <t>südfranzösische Frau,höchstes erreichtes Lebensalter eines Menschen</t>
  </si>
  <si>
    <t>William S. Burroughs</t>
  </si>
  <si>
    <t>amerikanischer Schriftsteller und Beat-Poet</t>
  </si>
  <si>
    <t>Narciso Yepes</t>
  </si>
  <si>
    <t>spanischer klassischer Gitarrist und Musiker</t>
  </si>
  <si>
    <t>Viktor E. Frankl</t>
  </si>
  <si>
    <t>öst.Psychoanalytiker,Arzt,Neurologe, Psychiater,Schriftsteller</t>
  </si>
  <si>
    <t>02-09-</t>
  </si>
  <si>
    <t>Fela Anikulapo Kuti</t>
  </si>
  <si>
    <t>nigerianischer Popmusiker, Begründer des Afro-Beat</t>
  </si>
  <si>
    <t>John C. Eccles</t>
  </si>
  <si>
    <t>kanadischer Mediziner, Nobelpreisträger 1963, Doz.Canberra, Buffalo</t>
  </si>
  <si>
    <t>02-05-</t>
  </si>
  <si>
    <t>Stéphane Grappelli</t>
  </si>
  <si>
    <t>franz. Jazz-Violinist, ich habe ihn noch gehört in WienerStaatsoper</t>
  </si>
  <si>
    <t>Swjatoslaw Richter</t>
  </si>
  <si>
    <t>russisch-deutscher Pianist</t>
  </si>
  <si>
    <t>23-08-  Felbring</t>
  </si>
  <si>
    <t>Theresia Lagler</t>
  </si>
  <si>
    <t>meine, unsere Großmutter väterlicherseits, Bäuerin</t>
  </si>
  <si>
    <t>30-01-  Loitzendorf</t>
  </si>
  <si>
    <t>David Packard</t>
  </si>
  <si>
    <t>US-amerikanischer Gründer des Technologiekonzernes Hewlett-Packard</t>
  </si>
  <si>
    <t>Mieczyslaw Weinberg</t>
  </si>
  <si>
    <t>russischer Komponist polnischer Abstammung</t>
  </si>
  <si>
    <t>Andreas Papandreou</t>
  </si>
  <si>
    <t>Ministerpräsident von Griechenland, Sozialist</t>
  </si>
  <si>
    <t>WaLuLiSo eigtl. Ludwig Anton Weinberger</t>
  </si>
  <si>
    <t>öst. Friedensaktivist, am Wiener Zentralfriedhof begraben</t>
  </si>
  <si>
    <t>Paul Erdös</t>
  </si>
  <si>
    <t>ungarischer Mathematiker, Altersberechner?</t>
  </si>
  <si>
    <t>Toru Takemitsu</t>
  </si>
  <si>
    <t>japanischer Komponist</t>
  </si>
  <si>
    <t>Josef Meinrad</t>
  </si>
  <si>
    <t>öst. Kammerschauspieler am Burgtheater in Wien</t>
  </si>
  <si>
    <t>Ella Fitzgerald</t>
  </si>
  <si>
    <t>US-Jazzsängerin</t>
  </si>
  <si>
    <t>Sergiu Celibidache</t>
  </si>
  <si>
    <t>rumänischer Dirigent</t>
  </si>
  <si>
    <t>Gottfried von Einem</t>
  </si>
  <si>
    <t>österreichischer Komponist, Musiker, "Dantons Tod", "Jesu Hochzeit"</t>
  </si>
  <si>
    <t>Marguerite Duras eigtl. Marguerite Donnadieu</t>
  </si>
  <si>
    <t>französische Schriftstellerin, Drehbuchautorin, Filmregisseurin</t>
  </si>
  <si>
    <t>Hans Peter Heinzl</t>
  </si>
  <si>
    <t>öst. Kabarettist, Schauspieler, Autor</t>
  </si>
  <si>
    <t>Heidelore Weißenbäck (geb. Schöbl)</t>
  </si>
  <si>
    <t>öst. Hauptschullehrerin, Pöggstall - unsere Deutsch-Biologie-Lehrerin</t>
  </si>
  <si>
    <t>Dean Martin eigtl. Dino Paul Crocetti</t>
  </si>
  <si>
    <t>US-amerikanischer Sänger("Volare"), Entertainer und Schauspieler</t>
  </si>
  <si>
    <t>Rudolf Hausner</t>
  </si>
  <si>
    <t>öst. Maler und Graphiker</t>
  </si>
  <si>
    <t>Franz Stoß</t>
  </si>
  <si>
    <t>öst. Schauspieler, Regisseur, Theaterleiter,"Liebe Familie"</t>
  </si>
  <si>
    <t>Konrad Zuse</t>
  </si>
  <si>
    <t>Erfinder des ersten funktionstüchtigen Computers (1941)</t>
  </si>
  <si>
    <t>Arturo Benedetti Michelangeli</t>
  </si>
  <si>
    <t>italienischer Pianist</t>
  </si>
  <si>
    <t>Mira Lobe</t>
  </si>
  <si>
    <t>öst. Schriftstellerin, Kinderbuchautorin, "Die Omama im Apfelbaum"</t>
  </si>
  <si>
    <t>Patricia Highsmith</t>
  </si>
  <si>
    <t>Schriftstellerin, Krimiautorin, "Zwei Fremde im Zug"</t>
  </si>
  <si>
    <t>Albert William Tucker</t>
  </si>
  <si>
    <t>Mathematiker, Spieltheoretiker, Doktorvater von John Nash</t>
  </si>
  <si>
    <t>Bruno Pezzey</t>
  </si>
  <si>
    <t>öst.  Fußballspieler, Libero und Vorstopper, WM-Teilnehmer 1978</t>
  </si>
  <si>
    <t>Erich Honecker</t>
  </si>
  <si>
    <t>Staatsratsvorsitzender der DDR 1976-1989</t>
  </si>
  <si>
    <t>Ulrike Maier</t>
  </si>
  <si>
    <t>öst. Schirennläuferin</t>
  </si>
  <si>
    <t>Erwin Ringel Dr.</t>
  </si>
  <si>
    <t>öst. Tiefenpsychologe und Neurologe, in Pöchlarn begegnet</t>
  </si>
  <si>
    <t>Eugéne Ionesco</t>
  </si>
  <si>
    <t>franz. Dramatiker rumänischer Herkunft</t>
  </si>
  <si>
    <t>Leopold Kohr</t>
  </si>
  <si>
    <t>öst.Jurist,Philosoph, Träger d. alt. Nobelpr."Small is beautiful"</t>
  </si>
  <si>
    <t>26-02</t>
  </si>
  <si>
    <t>Klaus Hemmerle</t>
  </si>
  <si>
    <t>deutscher Theologe, Priester und Bischof von Aachen</t>
  </si>
  <si>
    <t>21-02-  Garden City New York</t>
  </si>
  <si>
    <t>Aristotelis "Telly" Savalas</t>
  </si>
  <si>
    <t>US-amerikanischer Schauspieler, "Kojak- Einsatz in Manhatten"</t>
  </si>
  <si>
    <t>22-01-  Universal City Kalifornien</t>
  </si>
  <si>
    <t>Jacqueline Bouvier-Onassis</t>
  </si>
  <si>
    <t>Gattin von John F. Kennedy u. Onassis, Publizistin</t>
  </si>
  <si>
    <t>Karl Popper Sir</t>
  </si>
  <si>
    <t>öst. brit. Philosoph,geadelt Queen Elisabeth II.,Companions of Honour</t>
  </si>
  <si>
    <t>Stefan Auer</t>
  </si>
  <si>
    <t>öst. NEWAG Mitarbeiter(?), Fan der 1. Waldviertler Tk., Weitener</t>
  </si>
  <si>
    <t>05-11-  Budapest</t>
  </si>
  <si>
    <t>György Cziffra</t>
  </si>
  <si>
    <t>ungarischer französischer Pianist, Chopin u. Lisztinterpret</t>
  </si>
  <si>
    <t>15-01- Longpont-sur-Orge Département Essonne</t>
  </si>
  <si>
    <t>Elias Canetti</t>
  </si>
  <si>
    <t>dt.Schriftsteller,Nobelpreisträger,"Die Blendung","Masse u. Macht"</t>
  </si>
  <si>
    <t>Robert Jungk eigtl. Robert Baum</t>
  </si>
  <si>
    <t>dt. Publizist, Journalist, Zukunftsforscher</t>
  </si>
  <si>
    <t>Henry Mancini</t>
  </si>
  <si>
    <t>US-amerikanischer Komponist, Filmmusik, "The Pink Panther"</t>
  </si>
  <si>
    <t>Antonio Carlos Jobim</t>
  </si>
  <si>
    <t>brasilianischer Sänger und Musiker</t>
  </si>
  <si>
    <t>Witold Lutoslawski</t>
  </si>
  <si>
    <t>polnischer Komponist</t>
  </si>
  <si>
    <t>27-10-  Burgas in Bulgarien</t>
  </si>
  <si>
    <t>Anestis Logothetis</t>
  </si>
  <si>
    <t>öst. Komponist griechischer Herkunft, eigene graphische Notation,Maler</t>
  </si>
  <si>
    <t>06-01-  Wien</t>
  </si>
  <si>
    <t>Nini Rosso</t>
  </si>
  <si>
    <t>italienischer Jazz-Trompeter,Komponist"Il silenzio"(1965),La Montanara</t>
  </si>
  <si>
    <t>Kurt Donald Cobain</t>
  </si>
  <si>
    <t>US-amerik. Sänger und Gitarrist,einflussreichster Musiker des "Grunge"</t>
  </si>
  <si>
    <t>Heinz Rühmann</t>
  </si>
  <si>
    <t>dt. Film-Schauspieler</t>
  </si>
  <si>
    <t>Ayrton Senna</t>
  </si>
  <si>
    <t>brasilianischer Automobilrennfahrer Formel I., 3XWM-Titel, 41 Gpsiege</t>
  </si>
  <si>
    <t>Werner Schwab</t>
  </si>
  <si>
    <t>öst. Schriftsteller, Literat, "Die Präsidentinnen", "Volksvernichtung"</t>
  </si>
  <si>
    <t>Frederico Fellini</t>
  </si>
  <si>
    <t>italienischer Filmregisseur</t>
  </si>
  <si>
    <t>Axel Corti</t>
  </si>
  <si>
    <t>öst. Regisseur, Radiosendungsgestalter, "Der Schalldämpfer"</t>
  </si>
  <si>
    <t>Karl Scheit</t>
  </si>
  <si>
    <t>öst. klassischer Gitarrist, Lautenist und Pädagoge</t>
  </si>
  <si>
    <t>Audrey Hepburn</t>
  </si>
  <si>
    <t>US-Schauspielerin</t>
  </si>
  <si>
    <t>William G. Golding Sir</t>
  </si>
  <si>
    <t>engl. Schriftsteller, Literaturnobelpreis 1983</t>
  </si>
  <si>
    <t>Albert Kurzwernhart eigtl. Maximilian K. OSB</t>
  </si>
  <si>
    <t>öst. Benediktiner, 61. Abt des Stiftes Seitenstetten von 1962-1984</t>
  </si>
  <si>
    <t>Lucia Popp</t>
  </si>
  <si>
    <t>öst. Frau und Sängerin (Sopran),Koloratur und lyr. Fach, slwk. dt. Abs</t>
  </si>
  <si>
    <t>Hugo Wiener</t>
  </si>
  <si>
    <t>öst. Musiker, Pianist, Komponist, Kabarettautor</t>
  </si>
  <si>
    <t>Rosa Lagler</t>
  </si>
  <si>
    <t>öst. Verkäuferin, Frau von Hans Lagler, Weitenerin</t>
  </si>
  <si>
    <t>Guido Wieland</t>
  </si>
  <si>
    <t>öst. Kammerschauspieler, "Liebe Familie"</t>
  </si>
  <si>
    <t>Dizzy Gillespie</t>
  </si>
  <si>
    <t>US-amerikanischer Jazzmusiker, Trompeter, Komponist, Sänger</t>
  </si>
  <si>
    <t>Rudolf Gametowitsch Nurejew</t>
  </si>
  <si>
    <t>russ. Tänzer</t>
  </si>
  <si>
    <t>Hans Jonas</t>
  </si>
  <si>
    <t>deutsch-amerikan. Philosoph</t>
  </si>
  <si>
    <t>Albert Bruce Sabin</t>
  </si>
  <si>
    <t>amerik. Virologe polnischer Abstammung</t>
  </si>
  <si>
    <t>08-08-</t>
  </si>
  <si>
    <t>Leopold Ungar Dr.</t>
  </si>
  <si>
    <t>öst. Priester und Prälat, Caritaspräsident in Wien (1964-1992)</t>
  </si>
  <si>
    <t>Gerhard Hetzel</t>
  </si>
  <si>
    <t>öst. Violinist, 1. Konzertmeister der Wiener Philharmoniker (1972-Tod)</t>
  </si>
  <si>
    <t>Francis Bacon (Maler)</t>
  </si>
  <si>
    <t>irischer Maler</t>
  </si>
  <si>
    <t>Olivier Messiaen</t>
  </si>
  <si>
    <t>franz. Komponist und Organist</t>
  </si>
  <si>
    <t>John George Kemény</t>
  </si>
  <si>
    <t>ungarischer Mathematiker, BASIC-MitErfinder</t>
  </si>
  <si>
    <t>Guido Baumann</t>
  </si>
  <si>
    <t>schweizer Journalist, vers. als Quizmaster, "Was bin ich?-Ratefuchs"</t>
  </si>
  <si>
    <t>Friedrich August von Hayek</t>
  </si>
  <si>
    <t>öst. Ökonom und Nobelpreisträger</t>
  </si>
  <si>
    <t>Günther Anders geb. Stern</t>
  </si>
  <si>
    <t>bedeutender Philosoph und Essayist d. 20. Jahrh.</t>
  </si>
  <si>
    <t>Karin Brandauer geb. Müller</t>
  </si>
  <si>
    <t>öst. Filmregisseurin, Drehbuchautorin, Ehefrau - Klaus Maria Brandauer</t>
  </si>
  <si>
    <t>John Cage</t>
  </si>
  <si>
    <t>US-amerikanischer Komponist,"4:33"( Stille-(1952))</t>
  </si>
  <si>
    <t>Willy Brandt</t>
  </si>
  <si>
    <t>dt.sozialdemokrat.Politiker,Friedensnobelpreis</t>
  </si>
  <si>
    <t>Alfred Uhl</t>
  </si>
  <si>
    <t>Marlene Dietrich</t>
  </si>
  <si>
    <t>dt. US-Filmschauspielerin</t>
  </si>
  <si>
    <t>Arpad Elo</t>
  </si>
  <si>
    <t>amerikanischer Statistiker ungarischer Herkunft</t>
  </si>
  <si>
    <t>Astor Piazzola</t>
  </si>
  <si>
    <t>argentinischer Bandoneonspieler, Komponist, "Tango nuevo"</t>
  </si>
  <si>
    <t>Miles Dewey Davis III.</t>
  </si>
  <si>
    <t>US-amerik. Jazztrompeter,Konzert Wien Austria Center 1990/91-(MLr)</t>
  </si>
  <si>
    <t>Marcel Lefebrve</t>
  </si>
  <si>
    <t>schweizer Katholik, Gründer der Priesterbrüderschaft Pius X., exkomm.</t>
  </si>
  <si>
    <t>25-03-</t>
  </si>
  <si>
    <t>Freddie Mercurie</t>
  </si>
  <si>
    <t>britischer bedeutendster  Rock-Sänger, (Queen) in Sansibar geboren</t>
  </si>
  <si>
    <t>Herbert König</t>
  </si>
  <si>
    <t>öst. Komponist, Landeskapellmeister des NÖBV, "Präludium und Fuge"</t>
  </si>
  <si>
    <t>Isaac B. Singer</t>
  </si>
  <si>
    <t>Literaturnobelpreisträger</t>
  </si>
  <si>
    <t>Ernst Krenek</t>
  </si>
  <si>
    <t>öst. Komponist, in Krems Institut 1997, ich war dort Sept.2017</t>
  </si>
  <si>
    <t>Wolfgang Hildesheimer</t>
  </si>
  <si>
    <t>deutscher Schriftsteller, "Mozart"-Biographie</t>
  </si>
  <si>
    <t>Rajiv Gandhi</t>
  </si>
  <si>
    <t>ind. Politiker und Ministerpräsident</t>
  </si>
  <si>
    <t>Willi Boskovsky</t>
  </si>
  <si>
    <t>öst. Violinist, Dirigent der Wiener Philharmoniker</t>
  </si>
  <si>
    <t>Rudolf Nierlich</t>
  </si>
  <si>
    <t>öst. Schirennläufer</t>
  </si>
  <si>
    <t>Rudolf Serkin</t>
  </si>
  <si>
    <t>Pianist, in Eger geboren, ich war dort, in den USA-Vermont gestorben</t>
  </si>
  <si>
    <t>15-02-</t>
  </si>
  <si>
    <t>Jean Langlais</t>
  </si>
  <si>
    <t>franz.Organist,Komponist,"Grands Jeux",erblindet seit 2. LebensJahr</t>
  </si>
  <si>
    <t>Max Frisch</t>
  </si>
  <si>
    <t>schweizerischer Schriftsteller, "Homo Faber"</t>
  </si>
  <si>
    <t>Graham Green</t>
  </si>
  <si>
    <t>britischer Schriftsteller, "The Third Man"</t>
  </si>
  <si>
    <t>07-12-</t>
  </si>
  <si>
    <t>Maria Theogona Ratzinger</t>
  </si>
  <si>
    <t>deutsche Frau ältere Schwester von Benedikt XVI. und Georg Ratzinger</t>
  </si>
  <si>
    <t>Hilde Spiel</t>
  </si>
  <si>
    <t>öst. Schriftstellerin und Kritikerin</t>
  </si>
  <si>
    <t>Bruno Kreisky Dr.</t>
  </si>
  <si>
    <t>öst. Politiker, SPÖ-Chef, Bundeskanzler</t>
  </si>
  <si>
    <t>28-11- Rom</t>
  </si>
  <si>
    <t>Alberto Moravia  eigtl. A. Pincherle</t>
  </si>
  <si>
    <t>Italienischer Schriftsteller, "Die Römerin"(?), Politiker</t>
  </si>
  <si>
    <t>26-09-  Rom</t>
  </si>
  <si>
    <t>Robert Hofstadter</t>
  </si>
  <si>
    <t>amerikanischer Physiker, Physiknobelpreis 1961</t>
  </si>
  <si>
    <t>Jorge Bolet</t>
  </si>
  <si>
    <t>US-amerikanischer kubanischer Abstammung Pianist-mit 64 Plattenvertrag</t>
  </si>
  <si>
    <t>Art Blakey eigtl. Abdullah Ibn Buhaina</t>
  </si>
  <si>
    <t>US-amerikanischer Schlagzeuger, "Art Blakey´s Jazz Messengers"</t>
  </si>
  <si>
    <t>Greta Garbo</t>
  </si>
  <si>
    <t>schwedische Filmschauspielerin</t>
  </si>
  <si>
    <t>Friedrich Dürrenmatt</t>
  </si>
  <si>
    <t>schweiz. Schriftsteller</t>
  </si>
  <si>
    <t>14-12-</t>
  </si>
  <si>
    <t>Leonard Bernstein</t>
  </si>
  <si>
    <t>US-amerik. Musiker, Pianist, Komponist, Dirigent</t>
  </si>
  <si>
    <t>Luis Trenker eigtl. Alois Franz Trenker</t>
  </si>
  <si>
    <t>ital. Architekt,Bergsteiger,Schauspieler,Regisseur,Schriftsteller</t>
  </si>
  <si>
    <t>Aaron Copland</t>
  </si>
  <si>
    <t>US-amerikanischer Komponist und Musiker, "Fanfare for the common man"</t>
  </si>
  <si>
    <t>01-01-  Neapel</t>
  </si>
  <si>
    <t>Giuseppe Patané</t>
  </si>
  <si>
    <t>italienischer Opern-Dirigent, tragisch früh verstorben</t>
  </si>
  <si>
    <t>30-05-  München</t>
  </si>
  <si>
    <t>Konrad Lorenz</t>
  </si>
  <si>
    <t>öst. Verhaltensforscher, Nobelpreisträger</t>
  </si>
  <si>
    <t>Salvador Dali</t>
  </si>
  <si>
    <t>span. Surrealist. Maler</t>
  </si>
  <si>
    <t>Samuel Beckett</t>
  </si>
  <si>
    <t>irischer Schriftsteller,Literaturnobelpreisträger</t>
  </si>
  <si>
    <t>Herbert von Karajan</t>
  </si>
  <si>
    <t>öst. und international sehr erfolgreicher Dirigent</t>
  </si>
  <si>
    <t>Josef Friedrich Doppelbauer</t>
  </si>
  <si>
    <t>öst. Komponist, Organist, Prof. am Mozarteum in Salzburg</t>
  </si>
  <si>
    <t>Zita von Österreich</t>
  </si>
  <si>
    <t>öst. Kaiserin u. Königin von Ungarn, "Schutzengel der Armen"2016 selig</t>
  </si>
  <si>
    <t>Edi Finger sen. eigtl. Eduard Finger Ing.</t>
  </si>
  <si>
    <t>öst. Sportkommentator, Sportjournalist, "I wear narrisch"CordobaWM1978</t>
  </si>
  <si>
    <t>Thomas Bernhard</t>
  </si>
  <si>
    <t>öst. Schriftsteller, "Frost"(sein erster Roman)</t>
  </si>
  <si>
    <t>Vladimir Horowitz</t>
  </si>
  <si>
    <t>russischer Pianist, einer der größten Pianisten aller Zeiten</t>
  </si>
  <si>
    <t>Hoimar von Ditfurth</t>
  </si>
  <si>
    <t>dt. Arzt für Psychiatrie und Neurologie, Wissenschaftspublizist</t>
  </si>
  <si>
    <t>Yasushi Akutagawa</t>
  </si>
  <si>
    <t>Hans Urs von Balthasar</t>
  </si>
  <si>
    <t>schweizerkatholischerTheologe,starb drei Tage vor Kardinalbirettsüberg</t>
  </si>
  <si>
    <t>Erich Fried</t>
  </si>
  <si>
    <t>öst. Schriftsteller</t>
  </si>
  <si>
    <t>Cäcilia Schierhuber geb. Müllner</t>
  </si>
  <si>
    <t>unsere Großmutter,Mutter v. Erna Lagler,Dienstmagd,Köchin</t>
  </si>
  <si>
    <t>Enzo Ferrari</t>
  </si>
  <si>
    <t>italienischer Autorennfahrer,  gründete 1929 eigene Scuderia-Ferrari</t>
  </si>
  <si>
    <t>Antal Doráti</t>
  </si>
  <si>
    <t>ung. amerikanischer Dirigent</t>
  </si>
  <si>
    <t>Chet Baker eigentl. Chesney Henry Baker Jr.</t>
  </si>
  <si>
    <t>US-amerikanischer Jazzmusiker,Flügelhornist,Trompeter,Sänger,Komponist</t>
  </si>
  <si>
    <t>Cesar Bresgen</t>
  </si>
  <si>
    <t>öst. Komponist</t>
  </si>
  <si>
    <t>Franz Joseph Strauß</t>
  </si>
  <si>
    <t>dt. CSU-Politiker</t>
  </si>
  <si>
    <t>Robert Schollum</t>
  </si>
  <si>
    <t>öst. Komponist, Dirigent, Musikpädagoge, Hochschullehrer</t>
  </si>
  <si>
    <t>Woody Herman</t>
  </si>
  <si>
    <t>öst. Kapellmeister d. 1. Waldviertler T. Weitental 1950-1968, Eitental</t>
  </si>
  <si>
    <t>Eugen Jochum</t>
  </si>
  <si>
    <t>deutscher Dirigent,alle neun Symphonien von Anton Bruckner</t>
  </si>
  <si>
    <t>Fred Astaire eigtl. Frederick Austerlitz</t>
  </si>
  <si>
    <t>US-amerik. Tänzer und Schauspieler</t>
  </si>
  <si>
    <t>Jacquelin du Pré</t>
  </si>
  <si>
    <t>englische Cellistin</t>
  </si>
  <si>
    <t>Jascha Heifetz</t>
  </si>
  <si>
    <t>litauischer Violinist und Musiker</t>
  </si>
  <si>
    <t>Hans Rosenthal</t>
  </si>
  <si>
    <t>dt. Entertainer und  Fernsehmoderator</t>
  </si>
  <si>
    <t>Hans Gál</t>
  </si>
  <si>
    <t>Danny Kaye</t>
  </si>
  <si>
    <t>russisch-amerikanischer Schauspieler, Entertainer</t>
  </si>
  <si>
    <t>Andrés Segovia Torres - 1. Marquis de Salobrena</t>
  </si>
  <si>
    <t>spanischer Gitarrist, beeinflusste sehr stark klassische GitarreMusik</t>
  </si>
  <si>
    <t>Helmut Qualtinger</t>
  </si>
  <si>
    <t>öst. Schauspieler, Kabarettist</t>
  </si>
  <si>
    <t>Jörg Mauthe Dr.</t>
  </si>
  <si>
    <t>öst. Journalist und Schriftsteller, Stadtrat Wiens,Mollenburg-Besitzer</t>
  </si>
  <si>
    <t>Olov Palme</t>
  </si>
  <si>
    <t>schwedischer Politiker, ermordet (bis heute nicht geklärt)</t>
  </si>
  <si>
    <t>Hermann Gmeiner</t>
  </si>
  <si>
    <t>öst. Sozial-Pädagoge, SOS-KinderdörferGründer</t>
  </si>
  <si>
    <t>Josef Beuys</t>
  </si>
  <si>
    <t>deutscher Aktionskünstler, Bildhauer, Medailleur, Zeichner u. Prof.</t>
  </si>
  <si>
    <t>Franz Traunfellner</t>
  </si>
  <si>
    <t>öst. Holzschnittgraphiker, Gerersdorf(Pöggstall)</t>
  </si>
  <si>
    <t>Simone de Beauvoir</t>
  </si>
  <si>
    <t>französische Schriftstellerin, Philosophin, Feministin</t>
  </si>
  <si>
    <t>Benjamin David Goodman</t>
  </si>
  <si>
    <t>Heinz Conrads</t>
  </si>
  <si>
    <t>öst. Schauspieler, WienerLiedinterpret</t>
  </si>
  <si>
    <t>Hubert Fichte</t>
  </si>
  <si>
    <t>deutscher Schriftsteller,s. W. Grond "Kult. Gedächtnis u. Evolution"</t>
  </si>
  <si>
    <t>Marc Chagall</t>
  </si>
  <si>
    <t>russisch französischer Maler, Graphiker</t>
  </si>
  <si>
    <t>Dian Fossey</t>
  </si>
  <si>
    <t>amerikanische Gorillaforscherin</t>
  </si>
  <si>
    <t>Lászlo József Biró</t>
  </si>
  <si>
    <t>ungarischer Erfinder des Kugelschreibers</t>
  </si>
  <si>
    <t>Heinrich Böll</t>
  </si>
  <si>
    <t>dt. Schriftsteller und Literaturnobelpreisträger 1972</t>
  </si>
  <si>
    <t>Meret Oppenheim</t>
  </si>
  <si>
    <t>deutsche schweizer Malerin</t>
  </si>
  <si>
    <t>Emil Grigorjewitsch Gilels</t>
  </si>
  <si>
    <t>russischer Pianist, S. Richter u. A. Rubinstein - seine Konkurrenten</t>
  </si>
  <si>
    <t>Anton Karas</t>
  </si>
  <si>
    <t>öst. Komponist, Zitherspieler, "Der dritte Mann"</t>
  </si>
  <si>
    <t>Karl Marx (Komponist)</t>
  </si>
  <si>
    <t>dt. Komponist und Pädagoge</t>
  </si>
  <si>
    <t>Karl Menger</t>
  </si>
  <si>
    <t>öst. Mathematiker, Mitglied des Wiener Kreises</t>
  </si>
  <si>
    <t>Werner Bahlsen</t>
  </si>
  <si>
    <t>dt. Fabrikant</t>
  </si>
  <si>
    <t>19-11-</t>
  </si>
  <si>
    <t>Indira Gandhi</t>
  </si>
  <si>
    <t>ind. Politikerin, Premierministerin</t>
  </si>
  <si>
    <t>Karl Rahner</t>
  </si>
  <si>
    <t>dt. kath. Theologe, "Grundkurs des Glaubens"</t>
  </si>
  <si>
    <t>Count Basie</t>
  </si>
  <si>
    <t>US- Jazzpianist und Bandleader</t>
  </si>
  <si>
    <t>Oskar Werner eigtl. Oscar Josef Bschließmayer</t>
  </si>
  <si>
    <t>öst. Schauspieler und Deklamator</t>
  </si>
  <si>
    <t>06-02-  Paris</t>
  </si>
  <si>
    <t>François Truffaut</t>
  </si>
  <si>
    <t>französischer Filmregisseur, Filmkritiker, Schauspieler u. Produzent</t>
  </si>
  <si>
    <t>21-10-  Neuilly-sur-Seine</t>
  </si>
  <si>
    <t>Reinhard Leopoldinger</t>
  </si>
  <si>
    <t>öst. Motorradfahrer?, verunglückte bei Linkskurve nach Mollendorf</t>
  </si>
  <si>
    <t>Johnny Weissmüller eigtl. Peter John Weissmuller</t>
  </si>
  <si>
    <t>US-amerikanischer Schwimmer und Filmschauspieler, "Tarzan"</t>
  </si>
  <si>
    <t>Jerzy Popieluszko</t>
  </si>
  <si>
    <t>röm-kath anti-kommunistischer Priester und Märtyrer, selig 06.06.2010</t>
  </si>
  <si>
    <t>Max Schönherr</t>
  </si>
  <si>
    <t>öst. Komponist, Dirigent und Musikschriftsteller</t>
  </si>
  <si>
    <t>Johannes Messner</t>
  </si>
  <si>
    <t>öst. Theologe, Rechtswissenschaftler, bed. Sozialethiker, Priester</t>
  </si>
  <si>
    <t>Pierre Cochereau</t>
  </si>
  <si>
    <t>französischer Organist</t>
  </si>
  <si>
    <t>Manès Sperber</t>
  </si>
  <si>
    <t>franz.-öster. Schriftsteller,Sozialpsychologe,"Philosoph des Irrtums"</t>
  </si>
  <si>
    <t>12-07-  Öblarn in der Steiermark</t>
  </si>
  <si>
    <t>Paula Grogger</t>
  </si>
  <si>
    <t>österreichische Erzählerin, in Öblarn lebend</t>
  </si>
  <si>
    <t>01-01-  Öblarn in der Steiermark</t>
  </si>
  <si>
    <t>Sepp Tanzer</t>
  </si>
  <si>
    <t>öst. Blasmusiker, Dirigent, Komponist, Professor</t>
  </si>
  <si>
    <t>Louis de Funès</t>
  </si>
  <si>
    <t>französischer Schauspieler und Komiker, "Fantomas-Trilogie"</t>
  </si>
  <si>
    <t>Charlie Rivel eigtl. José Andreu i Lasserre</t>
  </si>
  <si>
    <t>spanischer Clown, "Akrobat - schööööön"</t>
  </si>
  <si>
    <t>Joan Miró</t>
  </si>
  <si>
    <t>Alberto Ginastera</t>
  </si>
  <si>
    <t>argentinischer Komponist, Musikpädagoge</t>
  </si>
  <si>
    <t>Tennessee Williams eigtl.Thomas Lanier Williams II</t>
  </si>
  <si>
    <t>US-amerik. Dramatiker, bekam Pulitzerpreis, "Endstation Sehnsucht"</t>
  </si>
  <si>
    <t>Georges Auric</t>
  </si>
  <si>
    <t>französischer Komponist, Gruppe Les Six</t>
  </si>
  <si>
    <t>Bruno Pittermann</t>
  </si>
  <si>
    <t>öst. Politiker, SPÖ-Vorsitzender, Vizekanzler</t>
  </si>
  <si>
    <t>Ira Gershwin eigtl. Israel Gershowitz</t>
  </si>
  <si>
    <t>US-amerikanischer Komponist und Liedtexter, "Porgy and Bess" (Oper)</t>
  </si>
  <si>
    <t>Karl Windischberger</t>
  </si>
  <si>
    <t>öst. Schneider, unser Schneidermeister, Gemeindesekretär von Weiten</t>
  </si>
  <si>
    <t>1?-08-</t>
  </si>
  <si>
    <t>Karl Cajka</t>
  </si>
  <si>
    <t>öst. Schriftsteller, Gedicht "Waldviertel" (s. Mappe-Karl Schierhuber)</t>
  </si>
  <si>
    <t>08-07?</t>
  </si>
  <si>
    <t>Germaine Tailleferre</t>
  </si>
  <si>
    <t>franz. Komponistin, Gruppe Les Six</t>
  </si>
  <si>
    <t>Arthur Köstler</t>
  </si>
  <si>
    <t>Schriftsteller, polit. Aktivist, Wissenschafter</t>
  </si>
  <si>
    <t>Anthony von Hoboken</t>
  </si>
  <si>
    <t>Musikwissenschafter,HobokenVerzeichnis Werke Haydn</t>
  </si>
  <si>
    <t>Richard Buckminster Fuller</t>
  </si>
  <si>
    <t>amerikanischer Architekt und Ingenieur, "Fullersche Kuppel"</t>
  </si>
  <si>
    <t>Romy Schneider eigtl. Rosemary Magdalena Albach</t>
  </si>
  <si>
    <t>öst. Filmschauspielerin, "Sissi-Filme"</t>
  </si>
  <si>
    <t>Carl Orff</t>
  </si>
  <si>
    <t>dt. Komponist, "Carmina burana"</t>
  </si>
  <si>
    <t>20-09-  Frankfurt am Main</t>
  </si>
  <si>
    <t>Alexander Mitscherlich</t>
  </si>
  <si>
    <t>dt. Arzt, Psychoanalytiker und Sozialpsychologe</t>
  </si>
  <si>
    <t>26-06-  München</t>
  </si>
  <si>
    <t>Arthur Rubinstein</t>
  </si>
  <si>
    <t>amerikanischer Pianist polnischer Herkunft,"Beethoven Klavierkonzerte"</t>
  </si>
  <si>
    <t>Curd Jürgens</t>
  </si>
  <si>
    <t>Theolonius Monk</t>
  </si>
  <si>
    <t>US-amerik. Jazzmusiker</t>
  </si>
  <si>
    <t>Petrus Pavlicek OFM eigtl. Otto Pavlicek</t>
  </si>
  <si>
    <t>öst. Priester, Franziskaner, "Rosenkranzsühnekreuzzug"</t>
  </si>
  <si>
    <t>Grace Kelly</t>
  </si>
  <si>
    <t>US-amerik. Schauspielerin, Gracia Patricia von Monaco, Fürstin</t>
  </si>
  <si>
    <t>Federico Moreno Torroba</t>
  </si>
  <si>
    <t>spanischer Komponist (Gitarrekomp. Für A. Segovia)</t>
  </si>
  <si>
    <t>Karl von Frisch</t>
  </si>
  <si>
    <t>öst. Biologe, Zoologe, Nobelpreisträger</t>
  </si>
  <si>
    <t>Leonid Iljitsch Breschnew</t>
  </si>
  <si>
    <t>russischer KPdSU Chef der Sowjetunion</t>
  </si>
  <si>
    <t>Maria Jeritza</t>
  </si>
  <si>
    <t>öst. Kammer-Sängerin</t>
  </si>
  <si>
    <t>John Belushi</t>
  </si>
  <si>
    <t>US-amerikanischer Sänger und Filmschauspieler</t>
  </si>
  <si>
    <t>Glenn Gould</t>
  </si>
  <si>
    <t>bedeutendster Pianist d. 20. Jhdt., Komponist u. Musikautor</t>
  </si>
  <si>
    <t>Peter Huchel eigtl. Hellmut Huchel</t>
  </si>
  <si>
    <t>dt. Lyriker und Redakteur</t>
  </si>
  <si>
    <t>Peter Paul Kreuder</t>
  </si>
  <si>
    <t>deutscher Komponist, Korrepetitor, "Sag beim Abschied leise"servus"!"</t>
  </si>
  <si>
    <t>Nico Dostal</t>
  </si>
  <si>
    <t>Edith Head</t>
  </si>
  <si>
    <t>US-amerikanische Kostümbildnerin für den Film</t>
  </si>
  <si>
    <t>Zarah Leander</t>
  </si>
  <si>
    <t>schwed. Filmschauspielerin</t>
  </si>
  <si>
    <t>Franz Michel Dr. Willam</t>
  </si>
  <si>
    <t>öst. Priester, Schriftsteller und Theologe</t>
  </si>
  <si>
    <t>Joseph Murphy Dr.</t>
  </si>
  <si>
    <t>irischer Autor in der Neugeist-Bewegung, christlich-pantheistischer M.</t>
  </si>
  <si>
    <t>öst. Dirigent, Vater von Karlheinz Böhm (Schauspieler)</t>
  </si>
  <si>
    <t>Bob Marley</t>
  </si>
  <si>
    <t>jamaikanischer Rock- und Reggae-Musiker</t>
  </si>
  <si>
    <t>Boleslaw Lewandowski</t>
  </si>
  <si>
    <t>polnischer Komponist, Dirigent</t>
  </si>
  <si>
    <t>25-12-  Mit Abu el-Kum</t>
  </si>
  <si>
    <t>Mohammed Anwar as-Sadat</t>
  </si>
  <si>
    <t>ägypt.Staatsmann,Friedensnobelpreis1978,wurde erschossen</t>
  </si>
  <si>
    <t>06-10-  Kairo</t>
  </si>
  <si>
    <t>Paul Hörbiger</t>
  </si>
  <si>
    <t>Herbert Marshall McLuhan</t>
  </si>
  <si>
    <t>kanadischer Philosoph, Medienwissenschaftler</t>
  </si>
  <si>
    <t>Dorothy Day</t>
  </si>
  <si>
    <t>US-amerikanische Sozialaktivistin</t>
  </si>
  <si>
    <t>13-08-</t>
  </si>
  <si>
    <t>Alfred Hitchcock</t>
  </si>
  <si>
    <t>britischer Filmregisseur, "Psycho"(1960)</t>
  </si>
  <si>
    <t>Oscar Romero</t>
  </si>
  <si>
    <t>Erzbischof von San Salvador, Märtyrer - am Altar erschossen-, Heiliger</t>
  </si>
  <si>
    <t>Gerhard Hanappi</t>
  </si>
  <si>
    <t>öst. Fußballspieler, spielte bei Rapid Wien 1950-1965</t>
  </si>
  <si>
    <t>Oskar Kokoschka</t>
  </si>
  <si>
    <t>öst. Maler, Graphiker, Dichter,in Pöchlarn geboren</t>
  </si>
  <si>
    <t>Erich Fromm</t>
  </si>
  <si>
    <t>dt. Psychoanalytiker</t>
  </si>
  <si>
    <t>Jean Piaget</t>
  </si>
  <si>
    <t>schweizer Psychologe, "Die Psychologie des Kindes"</t>
  </si>
  <si>
    <t>Emilio Pujol Vilarrubi</t>
  </si>
  <si>
    <t>spanischer Gitarrist und Komponist</t>
  </si>
  <si>
    <t>Jean-Paul Sartre</t>
  </si>
  <si>
    <t>franz. Philosoph und Schriftsteller, Nobelpreis</t>
  </si>
  <si>
    <t>09-10-</t>
  </si>
  <si>
    <t>John Lennon</t>
  </si>
  <si>
    <t>englischer Musiker, "The Beatles"</t>
  </si>
  <si>
    <t>Frank Duff</t>
  </si>
  <si>
    <t>irischer Laienapostel,Gründer der Legion Mariens 1921</t>
  </si>
  <si>
    <t>Klemens Alois Hofbauer OSB</t>
  </si>
  <si>
    <t>öst. Priester, Benediktiner (Stift Melk), mein Taufpriester 30.12.1965</t>
  </si>
  <si>
    <t>Gerlinde Nowak</t>
  </si>
  <si>
    <t>öst. Frau, unsere "Baby-sitter-in", Weitenerin</t>
  </si>
  <si>
    <t>Anton Heiller</t>
  </si>
  <si>
    <t>öst. Komponist, Organist, Wiener, Musikpädagoge</t>
  </si>
  <si>
    <t>Peggy Guggenheim</t>
  </si>
  <si>
    <t>amerikanische Kunstmäzenin, Sammlerin und Galeristin Kunst d. 20.Jhdts</t>
  </si>
  <si>
    <t>Nadia Boulanger</t>
  </si>
  <si>
    <t>franz. Komponistin, Musikpädagogin, Organistin, Dirigentin</t>
  </si>
  <si>
    <t>Alfred Deller</t>
  </si>
  <si>
    <t>britischer Sänger und Dirigent</t>
  </si>
  <si>
    <t>John Wayne</t>
  </si>
  <si>
    <t>US-amerikanischer Filmschauspieler,-regisseur</t>
  </si>
  <si>
    <t>Friedrich Torberg eigtl. Friedrich Ephraim Kantor</t>
  </si>
  <si>
    <t>öst. Schriftsteller und Journalist</t>
  </si>
  <si>
    <t>Nino Rota</t>
  </si>
  <si>
    <t>italienischer Komponist, Filmmusik zu "8 1/2"</t>
  </si>
  <si>
    <t>Heinz Erhardt</t>
  </si>
  <si>
    <t>dt. Komiker, Musiker und Entertainer</t>
  </si>
  <si>
    <t>Leopold Schierhuber</t>
  </si>
  <si>
    <t>mein Großvater mütterls.,Hilfsarbeiter-Zieglerei,Musikant(Steirische)</t>
  </si>
  <si>
    <t>Dorothy Arzner</t>
  </si>
  <si>
    <t>amerikanische Filmregisseurin</t>
  </si>
  <si>
    <t>Johannes Paul I. eigtl. Albino Luciani</t>
  </si>
  <si>
    <t>Jean Amery eigtl. Hans Mayer</t>
  </si>
  <si>
    <t>öst. Schriftsteller, KZ-Insasse, Freitod in Salzburg,"Über das Altern"</t>
  </si>
  <si>
    <t>Kurt Gödel</t>
  </si>
  <si>
    <t>öst. Mathematiker, größter Logiker des 20. Jhdt.</t>
  </si>
  <si>
    <t>Jacques Brel</t>
  </si>
  <si>
    <t>franz. Chansonsänger</t>
  </si>
  <si>
    <t>Paul VI. eigtl. Giovanni Battista Montini</t>
  </si>
  <si>
    <t>röm. kath. Papst von 1963-1978</t>
  </si>
  <si>
    <t>06-08- 21:40</t>
  </si>
  <si>
    <t>Aram Chatschaturjan</t>
  </si>
  <si>
    <t>sowjetischer Komponist armenischer Abstammung</t>
  </si>
  <si>
    <t>02-05?</t>
  </si>
  <si>
    <t>Nagy Lászlo</t>
  </si>
  <si>
    <t>ungarischer Schriftsteller, schrieb Gedichte</t>
  </si>
  <si>
    <t>Charlie Chaplin</t>
  </si>
  <si>
    <t>brit. Filmschauspieler</t>
  </si>
  <si>
    <t>Johann Nepomuk David</t>
  </si>
  <si>
    <t>öst. Komponist, Musiklehrer, Symphoniker, in Eferding geboren</t>
  </si>
  <si>
    <t>Maria Callas eigtl. M. A. C. S. Kalogeropoulos</t>
  </si>
  <si>
    <t>ital. griech. Opernsängerin</t>
  </si>
  <si>
    <t>Elvis Presley</t>
  </si>
  <si>
    <t>US-amerikan. Rockn`Roll Sänger</t>
  </si>
  <si>
    <t>Prabhupada A.C. Bhaktivedanta Swami</t>
  </si>
  <si>
    <t>indischer Kommentator, Übersezter von SanskritWerken, "Bhagavad Gita"</t>
  </si>
  <si>
    <t>Josef Lagler I.</t>
  </si>
  <si>
    <t>Vater von Erwin Lagler (fünfter Sohn), öst. Zimmermann, mein Großvater</t>
  </si>
  <si>
    <t>12-04-  Loitzendorf</t>
  </si>
  <si>
    <t>Sergej Wladimirowitsch Iljusin</t>
  </si>
  <si>
    <t>russischer Ingenieur, Pilot, Flugzeugbauer, Konstrukteur</t>
  </si>
  <si>
    <t>Oskar Morgenstern</t>
  </si>
  <si>
    <t>öst. Wirtschaftswissenschafter, Miterfinder der Spieltheorie</t>
  </si>
  <si>
    <t>Eugen Roth</t>
  </si>
  <si>
    <t>dt. humoristischer Dichter, Lyriker</t>
  </si>
  <si>
    <t>Lotte Lehmann</t>
  </si>
  <si>
    <t>deutsche und US-amerikanische Sängerin, Sopranistin</t>
  </si>
  <si>
    <t>Martin Heidegger</t>
  </si>
  <si>
    <t>deutscher Philosoph, "Sein und Zeit" (1927)</t>
  </si>
  <si>
    <t>Julius Döpfner</t>
  </si>
  <si>
    <t>deutscher katholischer Theologe, Kardinal</t>
  </si>
  <si>
    <t>Hans Thirring</t>
  </si>
  <si>
    <t>öst. Physiker, Vater von Walter Thirring, "Lense-Thirring-Effekt"</t>
  </si>
  <si>
    <t>Agatha Christie</t>
  </si>
  <si>
    <t>englische  Krimi-Schriftstellerin</t>
  </si>
  <si>
    <t>Máo Zédong</t>
  </si>
  <si>
    <t>chinesischer Politiker</t>
  </si>
  <si>
    <t>Benjamin Britten</t>
  </si>
  <si>
    <t>englischer Komponist, "War-Requiem"(1962)</t>
  </si>
  <si>
    <t>Fritz Lang</t>
  </si>
  <si>
    <t>öst. Filmregisseur, "Der müde Tod"</t>
  </si>
  <si>
    <t>Haile Selassie I.</t>
  </si>
  <si>
    <t>letzter Kaiser von Äthiopien</t>
  </si>
  <si>
    <t>Robert Stolz</t>
  </si>
  <si>
    <t>öst. Komponist und Dirigent</t>
  </si>
  <si>
    <t>Josemaria Escrivá de Balaguer</t>
  </si>
  <si>
    <t>Heiliger, Gründer des "Opus Dei"</t>
  </si>
  <si>
    <t>Luigi Dallapiccola</t>
  </si>
  <si>
    <t>italienischer Komponist, stand nahe Wiener Schönberg-Schule</t>
  </si>
  <si>
    <t>Leroy Anderson</t>
  </si>
  <si>
    <t>US-amerikanischer Komponist, "Bugler´s Holiday", "The Typewriter"</t>
  </si>
  <si>
    <t>01-11-  Novosady</t>
  </si>
  <si>
    <t>Michael Sopocko</t>
  </si>
  <si>
    <t>poln. Geistlicher,Ordensgründer-Die Schwestern vom Barmherzigen Jesu</t>
  </si>
  <si>
    <t>15-02-  Bialystok</t>
  </si>
  <si>
    <t>Joséphin Baker</t>
  </si>
  <si>
    <t>franz. Tänzerin, Sängerin und Filmschauspielerin</t>
  </si>
  <si>
    <t>Dimitri Schostakowitsch</t>
  </si>
  <si>
    <t>sowjetischer Komponist, 15 Sinfonien</t>
  </si>
  <si>
    <t>Thornton Wilder</t>
  </si>
  <si>
    <t>US-amerik. Schriftsteller,"Die Brücke von San Luis Rey",Pulitzer-preis</t>
  </si>
  <si>
    <t>Hannah Arendt</t>
  </si>
  <si>
    <t>deutsche Schülerin von E. Husserl, Soziologin, Politologin</t>
  </si>
  <si>
    <t>Pier Paolo Pasolini</t>
  </si>
  <si>
    <t>ital. Schriftsteller und Filmregisseur</t>
  </si>
  <si>
    <t>Barbara Hepworth</t>
  </si>
  <si>
    <t>englische Bildhauerin</t>
  </si>
  <si>
    <t>Erich Kästner</t>
  </si>
  <si>
    <t>dt. Schriftsteller, "Das doppelte Lottchen", "Emil und die Detektive"</t>
  </si>
  <si>
    <t>Charles Lindbergh II.</t>
  </si>
  <si>
    <t>US-amerikanischer Pilot, überquerte den Atlantik</t>
  </si>
  <si>
    <t>David F. Oistrach</t>
  </si>
  <si>
    <t>russischer Geiger, Musiker</t>
  </si>
  <si>
    <t>Duke Ellington</t>
  </si>
  <si>
    <t>US-Jazzmusiker</t>
  </si>
  <si>
    <t>Franz Jonas</t>
  </si>
  <si>
    <t>öst. Politiker, Bundespräsident 1965-1974</t>
  </si>
  <si>
    <t>04-09-  Aix-en-Provence</t>
  </si>
  <si>
    <t>Darius Milhaud</t>
  </si>
  <si>
    <t>Anna Lagler-Baureder</t>
  </si>
  <si>
    <t>Mutter (Josef Lagler I.),meine Urahnin,Nr.9, lebte in Wien</t>
  </si>
  <si>
    <t>Theo Lingen</t>
  </si>
  <si>
    <t>Marie Luise Kaschnitz</t>
  </si>
  <si>
    <t>deutsche Schriftstellerin</t>
  </si>
  <si>
    <t>Marie Luise Fleißer</t>
  </si>
  <si>
    <t>dt. Schriftstellerin, sozialkritische Dramen</t>
  </si>
  <si>
    <t>Benedikt Ramoser OSB</t>
  </si>
  <si>
    <t>öst. Benediktiner, 63. Abt des Stiftes Göttweig 1971-1973</t>
  </si>
  <si>
    <t>W. H. Auden</t>
  </si>
  <si>
    <t>englischer Dichter, Schriftsteller, liegt in Kirchstetten begraben</t>
  </si>
  <si>
    <t>Pablo Neruda</t>
  </si>
  <si>
    <t>chilenischer Lyriker, Literaturnobelpreisträger</t>
  </si>
  <si>
    <t>Pablo Casals</t>
  </si>
  <si>
    <t>spanischer  Cellovirtuose, Komponist und Dirigent</t>
  </si>
  <si>
    <t>Bruce  Lee eigtl. Li Jun Fan</t>
  </si>
  <si>
    <t>Schauspieler, King of "Kung Fu"</t>
  </si>
  <si>
    <t>Alois Hába</t>
  </si>
  <si>
    <t>tschechischer Komponist, Schüler von Franz Schreker</t>
  </si>
  <si>
    <t>Ingeborg Bachmann</t>
  </si>
  <si>
    <t>dt. Lyrikerin, Erzählerin</t>
  </si>
  <si>
    <t>Maria Schlager</t>
  </si>
  <si>
    <t>Mutter v. Theresia Lagler, Urahnin,Nr.11, Bäuerin, geb. Schrofenauer</t>
  </si>
  <si>
    <t>Max Kneissl</t>
  </si>
  <si>
    <t>deutscher bedeutendster Geodät des 20. Jh.</t>
  </si>
  <si>
    <t>Bruno Maderna geb. als Bruno Grossato</t>
  </si>
  <si>
    <t>italienischer Komponist, Dirigent</t>
  </si>
  <si>
    <t>Lex Barker</t>
  </si>
  <si>
    <t>US-amerikanischer Schauspieler, "Old Shatterhand" "Kara Ben Nemsi"</t>
  </si>
  <si>
    <t>Pablo Picasso</t>
  </si>
  <si>
    <t>spanischer Maler, mehrfach verheiratet</t>
  </si>
  <si>
    <t>Otto Klemperer</t>
  </si>
  <si>
    <t>dt. Dirigent des Phil. Orch. London</t>
  </si>
  <si>
    <t>Maurus eigtl. Franz Höfenmayer OSB</t>
  </si>
  <si>
    <t>öst. Benediktiner, 64. Abt des Stiftes Melk (1942-1973)</t>
  </si>
  <si>
    <t>Karl Heinrich Waggerl</t>
  </si>
  <si>
    <t>öst. Schriftsteller,in Wagrein lebte er</t>
  </si>
  <si>
    <t>Paavo Nurmi</t>
  </si>
  <si>
    <t>finnischer Mittel- u. Langstreckenläufer</t>
  </si>
  <si>
    <t>David Ben Gurion</t>
  </si>
  <si>
    <t>israelischer Staatsgründer, Staatsmann, Politiker</t>
  </si>
  <si>
    <t>Richard Nicolaus Coudenhove-Kalergi</t>
  </si>
  <si>
    <t>dt. Schriftsteller, Gründer der Paneuropa-Union</t>
  </si>
  <si>
    <t>26-10-  New Orleans</t>
  </si>
  <si>
    <t>Mahalia Jackson</t>
  </si>
  <si>
    <t>amerikanische Sängerin, Gospelsängerin</t>
  </si>
  <si>
    <t>27-01-  Chicago</t>
  </si>
  <si>
    <t>LeeMorgan</t>
  </si>
  <si>
    <t>amerikanischer Jazztrompeter, Vertreter des Hard Pop</t>
  </si>
  <si>
    <t>Egon Scheuch</t>
  </si>
  <si>
    <t>deutscher Landmaschinenfabrikant, Schlosser, Erfinder des Geräteträger</t>
  </si>
  <si>
    <t>Max Steiner</t>
  </si>
  <si>
    <t>öst. Komponist; Filmmusik zu "King Kong"</t>
  </si>
  <si>
    <t>Fernand Joseph Desire Contandin genannt Fernandel</t>
  </si>
  <si>
    <t>französischer Schauspieler "Don Camillo", Sänger</t>
  </si>
  <si>
    <t>23-03-  Klosterneuburg</t>
  </si>
  <si>
    <t>Adolf Trittinger</t>
  </si>
  <si>
    <t>öst. Musiker, Musikpädagoge, Musikdirektor im Stift Melk ab 1.04.1946</t>
  </si>
  <si>
    <t>25-12-  Melk</t>
  </si>
  <si>
    <t>Wilhelm Zedinek OSB</t>
  </si>
  <si>
    <t>öst. Benediktiner, 62. Abt des Stiftes Göttweig von 1949-1971</t>
  </si>
  <si>
    <t>Karl Farkas</t>
  </si>
  <si>
    <t>öst. Schauspieler und Kabarettist</t>
  </si>
  <si>
    <t>Coco Chanel eigtl. Gabrielle Bonheur Chasnel</t>
  </si>
  <si>
    <t>französische Modeschöpferin</t>
  </si>
  <si>
    <t>04-08?</t>
  </si>
  <si>
    <t>Louis Armstrong</t>
  </si>
  <si>
    <t>US-amerik. Jazz-Trompeter und Sänger, Musiker</t>
  </si>
  <si>
    <t>Igor F. Strawinsky</t>
  </si>
  <si>
    <t>russisch US-amerik.Komponist, "Le sacre du printemps"</t>
  </si>
  <si>
    <t>Eva Hesse</t>
  </si>
  <si>
    <t>amerikanische Malerin und Bildhauerin</t>
  </si>
  <si>
    <t>Franz Mittler</t>
  </si>
  <si>
    <t>öst. Komponist, Pianist, siehe Schüttelreimbuch</t>
  </si>
  <si>
    <t>Paul Celan eigtl. Paul Antschel</t>
  </si>
  <si>
    <t>öst. Dichter, Lyriker, Schriftsteller,"Sprachgitter"</t>
  </si>
  <si>
    <t>Marlen Haushofer</t>
  </si>
  <si>
    <t>öst. Schriftstellerin, Kinderbuchautorin</t>
  </si>
  <si>
    <t>James Marshall "Jimmy" Hendrix</t>
  </si>
  <si>
    <t>afroamerikanischer Gitarrist, Sänger und Komponist</t>
  </si>
  <si>
    <t>Theodore Samuel Motzkin</t>
  </si>
  <si>
    <t>US-amerikanischer Mathematiker russischer Abstammung, Motzkin-Zahlen</t>
  </si>
  <si>
    <t>Nelly Sachs</t>
  </si>
  <si>
    <t>dt. schwed. Dichterin, Nobelpreisträgerin 1966</t>
  </si>
  <si>
    <t>Jochen Rindt</t>
  </si>
  <si>
    <t>öst. Auto-rennfahrer im der Formel I, Weltmeister, begraben in Graz</t>
  </si>
  <si>
    <t>Egon Morgenstern Dr. iur.</t>
  </si>
  <si>
    <t>öst. Rechtsanwalt, Vater von Hans Morgenstern, St. Pölten</t>
  </si>
  <si>
    <t>??-03-</t>
  </si>
  <si>
    <t>Leopold Richter</t>
  </si>
  <si>
    <t>Vater v. Cäcilia Schierhuber?, ÖBB-Beamter?,Nr. 14</t>
  </si>
  <si>
    <t>Karl Jaspers</t>
  </si>
  <si>
    <t>dt. Philosoph</t>
  </si>
  <si>
    <t>Waczlaw Franczisek Sierpinski</t>
  </si>
  <si>
    <t>polnischer Mathematiker, "Sierpinski Dreieck"</t>
  </si>
  <si>
    <t>George Edward "Ted" Heath</t>
  </si>
  <si>
    <t>britischer Posaunist und Bandleader, Musiker</t>
  </si>
  <si>
    <t>Grazyna Bacewicz</t>
  </si>
  <si>
    <t>polnische Komponistin und Geigerin</t>
  </si>
  <si>
    <t>Theodor W. Adorno</t>
  </si>
  <si>
    <t>dt. Philosoph, Soziologe, Musikphilosoph, Komponist</t>
  </si>
  <si>
    <t>Dwight David Eisenhower</t>
  </si>
  <si>
    <t>34. Präsident der USA</t>
  </si>
  <si>
    <t>Elly Ney</t>
  </si>
  <si>
    <t>dt. Pianistin, Beethoveninterpretin</t>
  </si>
  <si>
    <t>Enid Gillian Blyton</t>
  </si>
  <si>
    <t>englische Kinderbuchautorin, mehr als 700 Bücher</t>
  </si>
  <si>
    <t>Lise Meitner</t>
  </si>
  <si>
    <t>öst. schwed. Physikerin, Otto Hahn´s Mitarbeiterin</t>
  </si>
  <si>
    <t>Juri Alexejewitsch Gagarin</t>
  </si>
  <si>
    <t>sowjetischer Kosmonaut, erster Mensch im Weltall</t>
  </si>
  <si>
    <t>Pater Pio eigtl. Francesco Forgione</t>
  </si>
  <si>
    <t>italienischer Kapuzinerpater, Priester, Heiliger seit 2002</t>
  </si>
  <si>
    <t>Max Brod</t>
  </si>
  <si>
    <t>tschechischer Schriftsteller,Freund von Franz Kafka-Nachlassverwalter</t>
  </si>
  <si>
    <t>Augustin Bea</t>
  </si>
  <si>
    <t>deutscher Theologe und Kardinal</t>
  </si>
  <si>
    <t>11-05?</t>
  </si>
  <si>
    <t>Maurus Knappek OSB  eigtl. Ernst Knappek</t>
  </si>
  <si>
    <t>öst. Benediktiner, 52. Abt des Stiftes Altenburg 1947-1968</t>
  </si>
  <si>
    <t>Joseph Kentenich</t>
  </si>
  <si>
    <t>Priester, Pater im Orden der Pallottiner,Schönstatt-Bewegung gegründet</t>
  </si>
  <si>
    <t>Thomas Merton</t>
  </si>
  <si>
    <t>christlicher Mystiker, Priester, wächst in den USA auf (Long Island)</t>
  </si>
  <si>
    <t>Karl Barth</t>
  </si>
  <si>
    <t>reformierter schweizerischer Theologe</t>
  </si>
  <si>
    <t>Martin Luther King</t>
  </si>
  <si>
    <t>Friedensnobelpreisträger, US-amerik. Theologe</t>
  </si>
  <si>
    <t>Romano Guardini</t>
  </si>
  <si>
    <t>Religionsphilosoph in Verona geboren, und kath. Theologe</t>
  </si>
  <si>
    <t>William "Billy" Strayhorn</t>
  </si>
  <si>
    <t>US-amerikanischer Jazzmusiker, Komponist,Arrangeur,"Take the A train"</t>
  </si>
  <si>
    <t>Wladimir Komarow</t>
  </si>
  <si>
    <t>sowjetischer Kosmonaut, Flug mit Sojus I Apr. 1967</t>
  </si>
  <si>
    <t>05-01-  Köln</t>
  </si>
  <si>
    <t>Konrad Adenauer</t>
  </si>
  <si>
    <t>deutscher Politiker (Zentrum und CDU), 1. Bundeskanzler der BRD</t>
  </si>
  <si>
    <t>19-04-  Rhöndorf bei Bonn</t>
  </si>
  <si>
    <t>Spencer Tracy</t>
  </si>
  <si>
    <t>US-amerikanischer Filmschauspieler, mit Katharine Hepurn liiert</t>
  </si>
  <si>
    <t>Zoltan Kodály</t>
  </si>
  <si>
    <t>ungarischer Komponist, "Háry Janos", "Psalmus Hungaricus"</t>
  </si>
  <si>
    <t>Josef Hubert Pilates</t>
  </si>
  <si>
    <t>deutscher Körpertrainer, Fitnesstrainer,Boxer,Zirkusartist</t>
  </si>
  <si>
    <t>Furugh Farrochsad</t>
  </si>
  <si>
    <t>persische Lyrikerin, Dokumentarfilmerin</t>
  </si>
  <si>
    <t>Heimito von Doderer</t>
  </si>
  <si>
    <t>öst. Schriftsteller,"Die Strudlhofstiege oder Melzer und die Tiefe"</t>
  </si>
  <si>
    <t>Georges Lemaitre</t>
  </si>
  <si>
    <t>belg. Theologe,Astrophysiker,schuf eine Kosmonogie</t>
  </si>
  <si>
    <t>Fritz Wunderlich</t>
  </si>
  <si>
    <t>deutscher Sänger (Tenor)</t>
  </si>
  <si>
    <t>Walter Disney</t>
  </si>
  <si>
    <t>US-amerikanischer Trickfilm-Produzent</t>
  </si>
  <si>
    <t>Jan Kiepura</t>
  </si>
  <si>
    <t>polnischer Tenor, Sänger, Freund von Marcel Prawy</t>
  </si>
  <si>
    <t>Alberto Giacometti</t>
  </si>
  <si>
    <t>schweizer Bildhauer und Grafiker</t>
  </si>
  <si>
    <t>Anna Andrejewna Achmatowa eigtl. A.A. Gorenko</t>
  </si>
  <si>
    <t>russische Dichterin und Schriftstellerin</t>
  </si>
  <si>
    <t>Buster Keaton</t>
  </si>
  <si>
    <t>US-amerikanischer Schauspieler</t>
  </si>
  <si>
    <t>Adolf Schärf</t>
  </si>
  <si>
    <t>öst. Bundespräsident der II. Republik Ö.</t>
  </si>
  <si>
    <t>Le Corbusier eigtl. Charles-Edouard Jeanneret</t>
  </si>
  <si>
    <t>franz. Architekt und Städteplaner</t>
  </si>
  <si>
    <t>Hans Knappertsbusch</t>
  </si>
  <si>
    <t>deutscher Dirigent, dirigierte Wr. Philharmoniker</t>
  </si>
  <si>
    <t>Winston Churchill Sir</t>
  </si>
  <si>
    <t>brit. Premierminister 40-45 u. 51-55, brit. Staatsmann d. 20. Jahrhund</t>
  </si>
  <si>
    <t>Stan Laurel eigtl. Arthur Stanley Jefferson</t>
  </si>
  <si>
    <t>US-amerikanischer Schauspieler, Komiker als Doof in "Dick und Doof"</t>
  </si>
  <si>
    <t>Paul Johannes Tillich</t>
  </si>
  <si>
    <t>dt. protestantischer Theologe, Religionsphilosoph,"Systema. Theologie"</t>
  </si>
  <si>
    <t>David O. Selznick</t>
  </si>
  <si>
    <t>US-Filmproduzent</t>
  </si>
  <si>
    <t>Martin Buber</t>
  </si>
  <si>
    <t>jüdischer Religionsphilosoph</t>
  </si>
  <si>
    <t>23-05-  Motta di Livenza bei Treviso</t>
  </si>
  <si>
    <t>Corrado Gini</t>
  </si>
  <si>
    <t>italienischer Statistiker, Soziologe, Demograph, Gini-Koeffizient</t>
  </si>
  <si>
    <t>13-03-  Rom</t>
  </si>
  <si>
    <t>Clemente Micara</t>
  </si>
  <si>
    <t>italienischer Geistlicher,  Bischof und später Kardinal d. röm. kath.</t>
  </si>
  <si>
    <t>Leopold Figl</t>
  </si>
  <si>
    <t>öst. Politiker,Bundeskanzler von 1945-1953, "Österreich ist frei" 1955</t>
  </si>
  <si>
    <t>Albert Schweitzer</t>
  </si>
  <si>
    <t>dt. Theologe, Arzt, Musiker, Organist</t>
  </si>
  <si>
    <t>04-09-</t>
  </si>
  <si>
    <t>Hans Moser eigtl. Jean Juliet</t>
  </si>
  <si>
    <t>öst. Schauspieler, "Komödiant"</t>
  </si>
  <si>
    <t>Norbert Wiener</t>
  </si>
  <si>
    <t>US-amerik. Mathematiker, Begründer der Kybernetik</t>
  </si>
  <si>
    <t>Cole Porter</t>
  </si>
  <si>
    <t>US-amerikanischer Komponist (ca. 40 Musicals),Textdichter, Sänger</t>
  </si>
  <si>
    <t>29-11-  St. Pölten</t>
  </si>
  <si>
    <t>Julius Raab</t>
  </si>
  <si>
    <t>öst. Politiker,Bundeskanzler1953-1961,St. Pöltener</t>
  </si>
  <si>
    <t>Joseph Marx</t>
  </si>
  <si>
    <t>öst. Komponist, Kompositionslehrer an der Wr. Musikakademie</t>
  </si>
  <si>
    <t>Ernst Toch</t>
  </si>
  <si>
    <t>öst. Komponist, 7 Symphonien, "Big Ben" op. 62, 2 Klavierkonzerte</t>
  </si>
  <si>
    <t>Francis Poulenc</t>
  </si>
  <si>
    <t>franz. Komponist, Pianist, Gruppe Les Six</t>
  </si>
  <si>
    <t>Paul Hindemith</t>
  </si>
  <si>
    <t>deutscher Komponist und Musiker</t>
  </si>
  <si>
    <t>Aldous Huxley</t>
  </si>
  <si>
    <t>britischer Schriftsteller</t>
  </si>
  <si>
    <t>John F. Kennedy</t>
  </si>
  <si>
    <t>35. US-amerikanischer Präsident</t>
  </si>
  <si>
    <t>Maria Ratzinger (geb. Peintner)</t>
  </si>
  <si>
    <t>deutsche (?) Bäckerstochter, Mutter von Benedikt XVI.</t>
  </si>
  <si>
    <t>16-12-  Pentling bei Regensburg (Grab)</t>
  </si>
  <si>
    <t>Edith Piaf eigtl. E. Giovanna Gassion</t>
  </si>
  <si>
    <t>französische Chansonsängerin</t>
  </si>
  <si>
    <t>Jean Cocteau</t>
  </si>
  <si>
    <t>französischer Schriftsteller, Regisseur, Maler und Choreograph</t>
  </si>
  <si>
    <t>Karl Pauspertl (von Drachenthal)</t>
  </si>
  <si>
    <t>öst. Sohn eines Offiziers, Kap. D. öst. IR Nr. 57,Militärkapellmeister</t>
  </si>
  <si>
    <t>Johannes XXIII. eigtl. Angelo Giuseppe Roncalli</t>
  </si>
  <si>
    <t>italienischer Kardinal,Papst, 2.Vat.Konzil, Heiliger,Gtag 11.10.</t>
  </si>
  <si>
    <t>Fritz Kreisler</t>
  </si>
  <si>
    <t>öst. Violinist und Komponist aus Wien stammend</t>
  </si>
  <si>
    <t>Ägid Decker OSB</t>
  </si>
  <si>
    <t>öst. Benediktiner, 60. Abt des Stiftes Seitenstetten von 1958-1962</t>
  </si>
  <si>
    <t>Teofilius Matulionis</t>
  </si>
  <si>
    <t>litauischer Erzbischof, erster Märtyrer von Litauen</t>
  </si>
  <si>
    <t>Bruno Walter</t>
  </si>
  <si>
    <t>amerikanischer Dirigent, Pianist, Komponist</t>
  </si>
  <si>
    <t>Carl Seelig</t>
  </si>
  <si>
    <t>deutschsprachiger Schriftsteller, Mäzen, Vormund Robert Walsers</t>
  </si>
  <si>
    <t>Hermann Hesse</t>
  </si>
  <si>
    <t>dt. Schriftsteller, Literaturnobelpreisträger 1946</t>
  </si>
  <si>
    <t>Anna Eleanor Roosevelt</t>
  </si>
  <si>
    <t>US-amerikanische Menschenrechtsaktivistin,Präsidentengattin,Diplomatin</t>
  </si>
  <si>
    <t>Tania Blixen eigtl. Karen Christence Blixen</t>
  </si>
  <si>
    <t>dänische Schriftstellerin,lebte auf Farm in Afrika-Jenseits von Afrika</t>
  </si>
  <si>
    <t>Othmar Steinbauer</t>
  </si>
  <si>
    <t>öst. Komponist (Klangreihen) und Musiktheoretiker</t>
  </si>
  <si>
    <t>Marilyn Monroe eigtl. Norma Jean Mortenson</t>
  </si>
  <si>
    <t>US-amerik. Filmstar, Schauspielerin</t>
  </si>
  <si>
    <t>23-09-  Sindelburg</t>
  </si>
  <si>
    <t>Michael Memelauer</t>
  </si>
  <si>
    <t>öst. Bischof von St. Pölten von 1927-1961,mutige Silvesterpredigt 1941</t>
  </si>
  <si>
    <t>30-09-  St. Pölten(?)</t>
  </si>
  <si>
    <t>Carl Gustav Jung</t>
  </si>
  <si>
    <t>schweiz. Psychoanalytiker</t>
  </si>
  <si>
    <t>Erwin Schrödinger</t>
  </si>
  <si>
    <t>öst. Physiker und Naturwissenschafter, Nobelpreisträger 1933</t>
  </si>
  <si>
    <t>05-11-  Wien</t>
  </si>
  <si>
    <t>Paul Wittgenstein</t>
  </si>
  <si>
    <t>amerik. Pianist öst. Herkunft,verlor im 1. Weltkrieg rechten Arm</t>
  </si>
  <si>
    <t>03-03-  Manhasset (N.Y.)</t>
  </si>
  <si>
    <t>Ernest Hemingway</t>
  </si>
  <si>
    <t>US-Schriftsteller u. Literaturnobelpreisträger</t>
  </si>
  <si>
    <t>Boris Leonidowitsch Pasternak</t>
  </si>
  <si>
    <t>russischer Dichter und Schriftsteller, Nobelpreisträger für Literatur</t>
  </si>
  <si>
    <t>Zora Neale Hurston</t>
  </si>
  <si>
    <t>amerikanische Schriftstellerin und Anthropologin</t>
  </si>
  <si>
    <t>Hans Albers</t>
  </si>
  <si>
    <t>Oscar Hammerstein II.</t>
  </si>
  <si>
    <t>US-amerikanischer Musicalproduzent, Librettist, Texter, "Show Boat"</t>
  </si>
  <si>
    <t>Clara Haskil</t>
  </si>
  <si>
    <t>rumänische Pianistin</t>
  </si>
  <si>
    <t>Paul Abraham</t>
  </si>
  <si>
    <t>ungarischer Operettenkomponist</t>
  </si>
  <si>
    <t>Albert Camus</t>
  </si>
  <si>
    <t>franz. Schriftsteller, Literatur-Nobelpreis 1957</t>
  </si>
  <si>
    <t>Bohuslav Martinu</t>
  </si>
  <si>
    <t>tschechischer Komponist der Moderne, Violinist</t>
  </si>
  <si>
    <t>Hermann Leopoldi eigtl. Hersch Kohn</t>
  </si>
  <si>
    <t>öst.Komponist, Klavierhumorist, Kabarettist</t>
  </si>
  <si>
    <t>Hans Grimm</t>
  </si>
  <si>
    <t>deutscher Schriftsteller, "Südafrikanische Novellen"</t>
  </si>
  <si>
    <t>Joseph Ratzinger (Vater)</t>
  </si>
  <si>
    <t>deutscher Gendarmeriemeister, Vater von Benedikt XVI.</t>
  </si>
  <si>
    <t>Josef Matthias Hauer</t>
  </si>
  <si>
    <t>öst. Komponist, 12-Ton-Musik-Erfinder, Musiktheoretiker</t>
  </si>
  <si>
    <t>Alphons Lambe vulgo Alfie</t>
  </si>
  <si>
    <t>Legionär Mariens, irischer, christlicher Mensch</t>
  </si>
  <si>
    <t>Heitor Villa-Lobos</t>
  </si>
  <si>
    <t>brasilianischer Komponist, "Bachianas brasileiras"</t>
  </si>
  <si>
    <t>Billie Holiday</t>
  </si>
  <si>
    <t>bedeutende US-amerikanische Jazzsängerin</t>
  </si>
  <si>
    <t>Georg Antheil eigtl. Georg Karl Johann Antheil</t>
  </si>
  <si>
    <t>amerikanischer Komponist mit dt. Vorfahren</t>
  </si>
  <si>
    <t>Jan Lauda</t>
  </si>
  <si>
    <t>tschechischer Bildhauer,Prof. an der Akademie der bild. Künste in Prag</t>
  </si>
  <si>
    <t>Mario Lanza eigtl. Alfredo Arnold Cocozza</t>
  </si>
  <si>
    <t>amerikanischer Sänger ital. Herkunft,Musikfilm "Der große Caruso"</t>
  </si>
  <si>
    <t>George Grosz eigtl. Georg Ehrenfried Groß</t>
  </si>
  <si>
    <t>deutsch-amerikanischer Maler, Grafiker und Karikaturist</t>
  </si>
  <si>
    <t>Johanna Müllner</t>
  </si>
  <si>
    <t>Mutter von Cäcilia Schierhuber,meine Urahnin,Nr.15</t>
  </si>
  <si>
    <t>12-10-  Down Ampney, Gloucestershire</t>
  </si>
  <si>
    <t>Ralph Vaughan Williams</t>
  </si>
  <si>
    <t>englischer Komponist und Dirigent</t>
  </si>
  <si>
    <t>26-08-  London</t>
  </si>
  <si>
    <t>Theodor Springer OSB eigtl. Johann Baptist</t>
  </si>
  <si>
    <t>öst. Benediktiner, 59. Abt des Stiftes Seitenstetten von 1920-1958</t>
  </si>
  <si>
    <t>Pius XII. eigtl. Eugenio Giovanni Pacelli</t>
  </si>
  <si>
    <t>röm. kath. Papst</t>
  </si>
  <si>
    <t>Leo Perutz</t>
  </si>
  <si>
    <t>öst. Schriftsteller, phantast.Romane "Der Meister des jüngsten Tages"</t>
  </si>
  <si>
    <t>Jean Sibelius</t>
  </si>
  <si>
    <t>finnischer Komponist, Symphoniker</t>
  </si>
  <si>
    <t>Ralph Benatzky</t>
  </si>
  <si>
    <t>öst. Komponist, "Das weiße Rößl", Opern, Chanson</t>
  </si>
  <si>
    <t>Arturo Toscanini</t>
  </si>
  <si>
    <t>italienischer Dirigent, Cellomusiker</t>
  </si>
  <si>
    <t>Alexander Goedicke</t>
  </si>
  <si>
    <t>russischer Musiker und Komponist, "Trompetenkonzert op. 41"</t>
  </si>
  <si>
    <t>Ezio Fortunato Pinza</t>
  </si>
  <si>
    <t>italienischer Sänger (Baß), Metropolitan Opera in New York 1926-1948</t>
  </si>
  <si>
    <t>Erwin Trojan</t>
  </si>
  <si>
    <t>öst. Blasmusik-Komponist (eigener Verlag), Ausbildung am Mozarteum</t>
  </si>
  <si>
    <t>John von Neumann</t>
  </si>
  <si>
    <t>Mathematiker, Spieltheorie, Chemiker,Physiker, ung. Abstammung "János"</t>
  </si>
  <si>
    <t>Oliver Norvell Hardy</t>
  </si>
  <si>
    <t>US-amerikanischer Filmschauspieler, Komiker mit Stan Laurel</t>
  </si>
  <si>
    <t>07-08-</t>
  </si>
  <si>
    <t>Theodor Körner</t>
  </si>
  <si>
    <t>öst. Bundespräsident 1951-1957</t>
  </si>
  <si>
    <t>William Edward Boeing</t>
  </si>
  <si>
    <t>US-amerikanischer Flugzeugingenieur</t>
  </si>
  <si>
    <t>Erich Kleiber</t>
  </si>
  <si>
    <t>öst. Dirigent, Vater von Carlos Kleiber</t>
  </si>
  <si>
    <t>Tommy Dorsey</t>
  </si>
  <si>
    <t>US-amerik. Jazz-Musiker, Posaunist, Trompeter</t>
  </si>
  <si>
    <t>Robert Walser</t>
  </si>
  <si>
    <t>deutschprachiger schweizer Schriftsteller und Denker (Amann Markus)</t>
  </si>
  <si>
    <t>Berthold Brecht</t>
  </si>
  <si>
    <t>dt. Schriftsteller</t>
  </si>
  <si>
    <t>Jackson Pollock</t>
  </si>
  <si>
    <t>amerik. Maler, --&gt; Action-Painting</t>
  </si>
  <si>
    <t>Sergej Wassilenko</t>
  </si>
  <si>
    <t>russischer Komponist, Dirigent, Trompetenkonzert in c-moll op.113</t>
  </si>
  <si>
    <t>Josef Franz Maria Hoffmann</t>
  </si>
  <si>
    <t>öst. Architekt und Designer, Sanatorium Purkersdorf</t>
  </si>
  <si>
    <t>13-10-  Toledo in Ohio</t>
  </si>
  <si>
    <t>Arthur Tatum</t>
  </si>
  <si>
    <t>US-amerik. Klaviervirtuose des Jazz, Musiker</t>
  </si>
  <si>
    <t>05-11-  Los Angeles in Kalifornien</t>
  </si>
  <si>
    <t>Arthur Honegger</t>
  </si>
  <si>
    <t>französischer Komponist, Gruppe Les Six, komponierte ca. 200 Werke</t>
  </si>
  <si>
    <t>Alfred Polgar</t>
  </si>
  <si>
    <t>öst. Schriftsteller und Kritiker</t>
  </si>
  <si>
    <t>Albert Einstein</t>
  </si>
  <si>
    <t>dt. Physiker,E=m*c^2, der nach Amerika emigrierte, 27773 Tage-Alter</t>
  </si>
  <si>
    <t>Alexandrina da Costa</t>
  </si>
  <si>
    <t>Frau, Selige (seit 25.04.2004) der kath. Kirche</t>
  </si>
  <si>
    <t>Thomas Mann</t>
  </si>
  <si>
    <t>deutscher Romancier, Literaturnobelpreis 1929</t>
  </si>
  <si>
    <t>Alexander Fleming Sir</t>
  </si>
  <si>
    <t>britischer Bakteriologe, Nobelpreisträger, Erfinder des Penicillins</t>
  </si>
  <si>
    <t>Pierre Teilhard de Chardin</t>
  </si>
  <si>
    <t>franz. Jesuit, Theologe, Philosoph, Geologe, Anthropologe,Paläontologe</t>
  </si>
  <si>
    <t>Enrica von Handel-Mazzetti</t>
  </si>
  <si>
    <t>öst. Schriftstellerin, "Jesse und Maria"</t>
  </si>
  <si>
    <t>George Enescu</t>
  </si>
  <si>
    <t>rumänischer Komponist, Violinist u. Dirigent</t>
  </si>
  <si>
    <t>Hermann Weyl</t>
  </si>
  <si>
    <t>dt. Mathematiker, (Feldtheorie)</t>
  </si>
  <si>
    <t>Wilhelm Furtwängler</t>
  </si>
  <si>
    <t>deutscher Dirigent und Komponist</t>
  </si>
  <si>
    <t>Charles Edward Ives</t>
  </si>
  <si>
    <t>US-amerikanischer(erster) Komponist klassischer Musik mit int. Rang</t>
  </si>
  <si>
    <t>Alan Turing</t>
  </si>
  <si>
    <t>brit. Mathematiker,Kryptoanalytiker</t>
  </si>
  <si>
    <t>Sidonie Gabrielle Colette</t>
  </si>
  <si>
    <t>franz. Schriftstellerin,Kabarettistin,Journalistin</t>
  </si>
  <si>
    <t>Emmerich Kálmán</t>
  </si>
  <si>
    <t>Vincenz Goller</t>
  </si>
  <si>
    <t>öst. Kirchenmusiker,Kirchenpädagoge f. Kontrapunkt, Komponist"Kloburg"</t>
  </si>
  <si>
    <t>Ferdinand Rebay</t>
  </si>
  <si>
    <t>öst. Komponist, Pianist, Gitarrist,  Dirigent und Chorleiter</t>
  </si>
  <si>
    <t>Sergei Sergejewitsch Prokofjew</t>
  </si>
  <si>
    <t>sowjetischer Komponist, "Peter und der Wolf"</t>
  </si>
  <si>
    <t>Waldemar Bonsels</t>
  </si>
  <si>
    <t>deutscher Schriftsteller, "Die Biene Maja und ihre Abenteuer " (1912)</t>
  </si>
  <si>
    <t>Maria Montessori</t>
  </si>
  <si>
    <t>italienische Ärztin, Reformpädagogin, gestorben in Nordwijk aan Zee</t>
  </si>
  <si>
    <t>John Dewey</t>
  </si>
  <si>
    <t>US-amerik.Philosoph,Pädagoge</t>
  </si>
  <si>
    <t>Ferdinand Porsche</t>
  </si>
  <si>
    <t>dt. Automobilkonstrukteur</t>
  </si>
  <si>
    <t>Ludwig Wittgenstein</t>
  </si>
  <si>
    <t>öst. Philosoph, Volksschullehrer, "Tractatus Logico-Philosophicus"</t>
  </si>
  <si>
    <t>Paula von Preradovic</t>
  </si>
  <si>
    <t>öst. Schriftstellerin, Bundeshymnetexterin</t>
  </si>
  <si>
    <t>25-05-  Wien</t>
  </si>
  <si>
    <t>Arnold Schönberg</t>
  </si>
  <si>
    <t>öst. Komponist, Begründer der Dodekaphonie(Zwölftonmusik)</t>
  </si>
  <si>
    <t>Karl Renner</t>
  </si>
  <si>
    <t>öst. Bundespräsident, Bundeskanzler, Politiker</t>
  </si>
  <si>
    <t>Max Beckmann</t>
  </si>
  <si>
    <t>deutscher Maler und Graphiker</t>
  </si>
  <si>
    <t>Ernst Wiechert</t>
  </si>
  <si>
    <t>deutscher Schriftsteller, "Die Majorin"</t>
  </si>
  <si>
    <t>George Orwell eigtl. Eric Arthur Blair</t>
  </si>
  <si>
    <t>Schriftsteller, "Farm der Tiere", "1984"</t>
  </si>
  <si>
    <t>Edgar Rice Burroughs</t>
  </si>
  <si>
    <t>amerik. Science-fiction Schriftsteller, "Tarzan"</t>
  </si>
  <si>
    <t>Josef Pembaur</t>
  </si>
  <si>
    <t>öst. Pianist, Klaviervirtuose</t>
  </si>
  <si>
    <t>Kurt Weill</t>
  </si>
  <si>
    <t>dt. Komponist</t>
  </si>
  <si>
    <t>Josef Schatz</t>
  </si>
  <si>
    <t>Tiroler Mundartwörterbuch-Schriftsteller</t>
  </si>
  <si>
    <t>Grigoras Ionica Dinicu</t>
  </si>
  <si>
    <t>rumänischer Komponist(Hora staccato),Violinist mit RomaAbstammung</t>
  </si>
  <si>
    <t>28-03?</t>
  </si>
  <si>
    <t>Hans Erich Pfitzner</t>
  </si>
  <si>
    <t>deutscher Komponist und Dirigent, "Die Rose vom Liebesgarten"(Oper)</t>
  </si>
  <si>
    <t>Joaquin Turina</t>
  </si>
  <si>
    <t>spanischer Pianist, Komponist, Musikkritiker und Dirigent</t>
  </si>
  <si>
    <t>Edmund Vasicek OSB</t>
  </si>
  <si>
    <t>öst. Benediktiner, 61. Abt des Stiftes Göttweig von 1947-1949</t>
  </si>
  <si>
    <t>Richard Strauss</t>
  </si>
  <si>
    <t>deutscher Komponist, Dirigent "Also sprach Zarathustra"</t>
  </si>
  <si>
    <t>Alexandra Exter</t>
  </si>
  <si>
    <t>russische Malerin, Designerin und Bühnenbildnerin</t>
  </si>
  <si>
    <t>Egon Erwin Kisch</t>
  </si>
  <si>
    <t>tschechischer Journalist und Reporter, "Der rasende Reporter"</t>
  </si>
  <si>
    <t>Mahatma Gandhi eigtl. Mohandas Karamchand</t>
  </si>
  <si>
    <t>indischer Freiheitskämpfer</t>
  </si>
  <si>
    <t>Franz Lehár</t>
  </si>
  <si>
    <t>öst. ung. Operettenkomponist</t>
  </si>
  <si>
    <t>Manuel Maria Ponce</t>
  </si>
  <si>
    <t>mexikanischer Komponist und Pianist, befreundet mit A. Segovia</t>
  </si>
  <si>
    <t>Karl Valentin eigtl. Valentin Ludwig Fey</t>
  </si>
  <si>
    <t>deutscher Schauspieler</t>
  </si>
  <si>
    <t>Richard Tauber</t>
  </si>
  <si>
    <t>öst. OpernSänger, Tenor, "König des Belcanto"</t>
  </si>
  <si>
    <t>Wolfgang Borchert</t>
  </si>
  <si>
    <t>dt. Schriftsteller der Trümmerliteratur</t>
  </si>
  <si>
    <t>Ricarda Huch (Pseudonym: Richard Hugo)</t>
  </si>
  <si>
    <t>30-07</t>
  </si>
  <si>
    <t>Henry Ford I.</t>
  </si>
  <si>
    <t>US-Automobilindustrieller</t>
  </si>
  <si>
    <t>Max Karl Ernst Ludwig Planck</t>
  </si>
  <si>
    <t>dt. Physiker, Begründer der Quantentheorie</t>
  </si>
  <si>
    <t>Gertrude Stein</t>
  </si>
  <si>
    <t>amerikanische Schriftstellerin</t>
  </si>
  <si>
    <t>Clemens Marie Graf von Galen</t>
  </si>
  <si>
    <t>deutscher Kardinal, 2005 selig gesprochen</t>
  </si>
  <si>
    <t>Leo Slezak</t>
  </si>
  <si>
    <t>öst. Opernsänger (Wagner und Verdi-Sänger) und Schauspieler</t>
  </si>
  <si>
    <t>Franz Werfel</t>
  </si>
  <si>
    <t>öst. Schriftsteller, "Die vierzig Tage des Musa Dagh"(1933)</t>
  </si>
  <si>
    <t>Bela Bártok</t>
  </si>
  <si>
    <t>ungar. Musiker, Komponist, Pianist, Wissenschafter</t>
  </si>
  <si>
    <t>Julius Leopold Korngold</t>
  </si>
  <si>
    <t>bekannter Musikkritiker, Vater von Erich Korngold</t>
  </si>
  <si>
    <t>Käthe Kollwitz</t>
  </si>
  <si>
    <t>dt. Graphikerin, Zeichnerin"siehe Zeichnung von mir",Plastikerin</t>
  </si>
  <si>
    <t>Berta Zuckerkandl</t>
  </si>
  <si>
    <t>öst. Schriftstellerin, Journalistin und Kritikerin</t>
  </si>
  <si>
    <t>Anton (von) Webern</t>
  </si>
  <si>
    <t>öst. Komponist, Schüler Schönbergs, Zweite Wiener Schule</t>
  </si>
  <si>
    <t>Dietrich Bonhoeffer</t>
  </si>
  <si>
    <t>Josef Weinheber</t>
  </si>
  <si>
    <t>öst. Lyriker und Erzähler, NS-Poet</t>
  </si>
  <si>
    <t>Pietro Mascagni</t>
  </si>
  <si>
    <t>italienischer Komponist, "Cavalleria rusticana" (1890)</t>
  </si>
  <si>
    <t>Alfred Delp</t>
  </si>
  <si>
    <t>deutscher Geistlicher, Jesuit, Widerstandskämpfer</t>
  </si>
  <si>
    <t>Rupert Mayer SJ</t>
  </si>
  <si>
    <t>deutscher Jesuitenpater, kath. Widerstand - Nationalsozialisten, Selig</t>
  </si>
  <si>
    <t>Harriet Straub</t>
  </si>
  <si>
    <t>Antoine de Saint-Exupéry</t>
  </si>
  <si>
    <t>Jakob Johann Baron von Uexkuell</t>
  </si>
  <si>
    <t>Biologe, Philosoph, Zoologe,Enkel ist Stifter des alternativen Nobelpr</t>
  </si>
  <si>
    <t>Angela eigtl. Maria Cäcilia Autsch</t>
  </si>
  <si>
    <t>öst. Klosterschwester, Sr. Angela Maria v. Hlgst. Herzen Jesu</t>
  </si>
  <si>
    <t>Edvard Munch</t>
  </si>
  <si>
    <t>norwegischer Maler und Künstler</t>
  </si>
  <si>
    <t>Wilhelm Wacek</t>
  </si>
  <si>
    <t>öst. Musiker, Militärkapellmeister. IR 4 Deutschmeisterkapelle</t>
  </si>
  <si>
    <t>Karl Mühlberger</t>
  </si>
  <si>
    <t>öst. Komponist(Kaiserjäger Marsch),Militärkapellmeister,in Spitz geb.</t>
  </si>
  <si>
    <t>Cécile Chaminade</t>
  </si>
  <si>
    <t>franz. Komponistin,Pianistin,Concertino für Flöte u. Orch. Op. 107</t>
  </si>
  <si>
    <t>Edel Mary Quinn</t>
  </si>
  <si>
    <t>Legionärin Mariens, in Ostafrika Missionarin</t>
  </si>
  <si>
    <t>Franz Schierhuber</t>
  </si>
  <si>
    <t>Vater meines Großvaters mütterlicherseits, Nr.12</t>
  </si>
  <si>
    <t>Helene Kafka [Maria Restituta]</t>
  </si>
  <si>
    <t>öst. Frau, Ordensschwester, Selige, Gd.tag 29-10</t>
  </si>
  <si>
    <t>Sereij Rachmaninow</t>
  </si>
  <si>
    <t>russischer, amerikanischer Komponist, Pianist und Dirigent</t>
  </si>
  <si>
    <t>Karl Landsteiner</t>
  </si>
  <si>
    <t>öst. Bakteriologe,Entdecker ABO-System d. Blutgruppen,Nobelpreisträger</t>
  </si>
  <si>
    <t>Simone Weil</t>
  </si>
  <si>
    <t>französische Philosophin und Schriftstellerin</t>
  </si>
  <si>
    <t>Sophie Scholl</t>
  </si>
  <si>
    <t>deutsche Widerstandskämpferin</t>
  </si>
  <si>
    <t>David Hilbert</t>
  </si>
  <si>
    <t>deutscher Mathematiker</t>
  </si>
  <si>
    <t>Franz Jägerstätter</t>
  </si>
  <si>
    <t>öst. Katholik,Bauer,Märtyrer, Kriegsdienstverweigerer,selig-gesprochen</t>
  </si>
  <si>
    <t>Julius Fucik (Autor)</t>
  </si>
  <si>
    <t>tschechischer Schriftsteller,Antifaschist,Denkmal in Prag fotografiert</t>
  </si>
  <si>
    <t>Nikola Tesla</t>
  </si>
  <si>
    <t>öst. Erfinder (Radio), Elektroingenieur, Tesla=magnetische Flussdichte</t>
  </si>
  <si>
    <t>Johanna Schierhuber geb. Siebenhandl</t>
  </si>
  <si>
    <t>Mutter v. Leopold Schierhuber, meine Urahnin,Nr.13</t>
  </si>
  <si>
    <t>Sophie Taeuber-Arp</t>
  </si>
  <si>
    <t>Schweizer Malerin</t>
  </si>
  <si>
    <t>Beatrice Webb</t>
  </si>
  <si>
    <t>englische Sozialistin und Soziologin</t>
  </si>
  <si>
    <t>N. Ignazia de Santa Teresa de Jesus</t>
  </si>
  <si>
    <t>span. Ord.schwester,gründete in Argentinien-missionarische Vereinigung</t>
  </si>
  <si>
    <t>??-??</t>
  </si>
  <si>
    <t>Erwin Schulhoff</t>
  </si>
  <si>
    <t>tschechischer Komponist und Pianist</t>
  </si>
  <si>
    <t>Carole Lombard</t>
  </si>
  <si>
    <t>US-amerikanische Schauspielerin</t>
  </si>
  <si>
    <t>Robert Musil</t>
  </si>
  <si>
    <t>öst. Erzähler, Essayist u. Dramatiker</t>
  </si>
  <si>
    <t>Alexander von Zemlinsky</t>
  </si>
  <si>
    <t>12-10-  Breslau</t>
  </si>
  <si>
    <t>Edith Stein [Teresia Benedicta vom Kreuz]</t>
  </si>
  <si>
    <t>dt. Frau, Philosophin, kath. Nonne, Heilige</t>
  </si>
  <si>
    <t>09-08-  im KZ Auschwitz-Birkenau</t>
  </si>
  <si>
    <t>Amand(us) John Josef OSB</t>
  </si>
  <si>
    <t>öst. Benediktiner, 63. Abt des Stiftes Melk von 1909-1942</t>
  </si>
  <si>
    <t>Hugo Distler</t>
  </si>
  <si>
    <t>deutscher Komponist, evangelischer Kirchenmusiker</t>
  </si>
  <si>
    <t>??-??- (1887)</t>
  </si>
  <si>
    <t>Heinrich Zimmermann</t>
  </si>
  <si>
    <t>deutscher Hundeforscher, Kynologe, int. Tierschutztag gegr. Seit 1931</t>
  </si>
  <si>
    <t>Virginia Woolf</t>
  </si>
  <si>
    <t>englische Schriftstellerin</t>
  </si>
  <si>
    <t>Maximilian Maria Kolbe</t>
  </si>
  <si>
    <t>poln. Franziskaner-Minorit,MissionarHeiliger 14.8.</t>
  </si>
  <si>
    <t>14-08-  Auschwitz/Birkenau</t>
  </si>
  <si>
    <t>James Joyce</t>
  </si>
  <si>
    <t>irischer Schriftsteller, "Ulysses" (Roman)</t>
  </si>
  <si>
    <t>20-09-  Gulfport</t>
  </si>
  <si>
    <t>Jelly Roll Morton</t>
  </si>
  <si>
    <t>US-amerikanischer Jazz-Pianist, Musiker, Jazz-Komponist</t>
  </si>
  <si>
    <t>10-07-  Los Angeles</t>
  </si>
  <si>
    <t>Rabindranath Tagore eigtl. Thakur</t>
  </si>
  <si>
    <t>indischer Dichter, Philosoph und Musiker</t>
  </si>
  <si>
    <t>Otto Neururer</t>
  </si>
  <si>
    <t>Paul Klee</t>
  </si>
  <si>
    <t>schweiz.dt. abstrakter Maler und Grafiker</t>
  </si>
  <si>
    <t>Walter Bendix Schoenflies Benjamin</t>
  </si>
  <si>
    <t>deutscher Philosoph, Kulturkritiker, Übersetzer, "Frankfurter Schule"</t>
  </si>
  <si>
    <t>Jehan Alain</t>
  </si>
  <si>
    <t>franz. Organist,Komponist,"Litanies","Trois Danses",Messe Gregorienne</t>
  </si>
  <si>
    <t>Mathias Zdarsky</t>
  </si>
  <si>
    <t>öst.Skipionier,Begründer der alpinen Skilauftechnik</t>
  </si>
  <si>
    <t>Johanna Morgenstern geb. Fischl</t>
  </si>
  <si>
    <t>öst. Geschäftsfrau,Oma von Hans Morgenstern,starb im KZ-Theresienstadt</t>
  </si>
  <si>
    <t>10-09?</t>
  </si>
  <si>
    <t>Silvestre Revueltas</t>
  </si>
  <si>
    <t>mexikanischer Komponist, Dirigent und Violinist</t>
  </si>
  <si>
    <t>Joseph Roth</t>
  </si>
  <si>
    <t>öst. Erzähler, "Radetzkymarsch"</t>
  </si>
  <si>
    <t>Sigmund Freud</t>
  </si>
  <si>
    <t>öst. Psychoanalytiker, Psychiater, Arzt, in Wien geboren</t>
  </si>
  <si>
    <t>Mathias Sindelar</t>
  </si>
  <si>
    <t>österreichischer WunderTeamFußballspieler</t>
  </si>
  <si>
    <t>Franz Schmidt</t>
  </si>
  <si>
    <t>öst. Komponist, Violoncellist, Pianist, Schüler A. Bruckner</t>
  </si>
  <si>
    <t>Pius XI. eigtl. Achille Damiano Ratti</t>
  </si>
  <si>
    <t>Karl Maria Pembaur</t>
  </si>
  <si>
    <t>öst. Organist, Dirigent, und Komponist, Bruder von Josef Pembaur</t>
  </si>
  <si>
    <t>Charles Tournemire</t>
  </si>
  <si>
    <t>französischer Komponist und Organist, St. Pölten im Dom am 05.04.2015</t>
  </si>
  <si>
    <t>Ursula Ledochowska</t>
  </si>
  <si>
    <t>Frau, Nonne, Heilige, Gründerin der Kongregation der Ursulinen</t>
  </si>
  <si>
    <t>Mustafa Kemal "Atatürk"</t>
  </si>
  <si>
    <t>türkischer Staatspräsident(?), Politiker</t>
  </si>
  <si>
    <t>Helena [Maria Faustyna] Kowalska</t>
  </si>
  <si>
    <t>polnische Frau, Mystikerin, Heilige, Klosterschwester</t>
  </si>
  <si>
    <t>Ödön von Horvath</t>
  </si>
  <si>
    <t>öst. Dramatiker, Schriftsteller, "Geschichten aus dem Wienerwald"</t>
  </si>
  <si>
    <t>Karol Szymanowski</t>
  </si>
  <si>
    <t>Maurice Ravel</t>
  </si>
  <si>
    <t>Charles-Marie Widor</t>
  </si>
  <si>
    <t>frz. Organist, Komponist und Lehrer</t>
  </si>
  <si>
    <t>George Gershwin</t>
  </si>
  <si>
    <t>amerikanischer Komponist, Pianist, russischer Herkunft</t>
  </si>
  <si>
    <t>Pierre de Coubertin</t>
  </si>
  <si>
    <t>Pädagoge, Historiker, Initiator der olymp. Spiele</t>
  </si>
  <si>
    <t>Louis Victor Jules Vierne</t>
  </si>
  <si>
    <t>Iwan Petrowitsch Pawlow</t>
  </si>
  <si>
    <t>russischer Mediziner, Nobelpreis für Medizin 1904</t>
  </si>
  <si>
    <t>Federico Garcia Lorca</t>
  </si>
  <si>
    <t>spanischer Schriftsteller, Freiheitskämpfer</t>
  </si>
  <si>
    <t>Maxim Gorki</t>
  </si>
  <si>
    <t>russischer Schriftsteller, Stadt"Nischni Nowgoorod" nach ihm benannt</t>
  </si>
  <si>
    <t>Ottorino Respighi</t>
  </si>
  <si>
    <t>italienischer Komponist, "Feste romane"</t>
  </si>
  <si>
    <t>Karl Kraus</t>
  </si>
  <si>
    <t>öst. Schriftsteller, Publizist, Satiriker, Lyriker, Sprachkritiker</t>
  </si>
  <si>
    <t>Fernando Pessoa</t>
  </si>
  <si>
    <t>Josef Suk</t>
  </si>
  <si>
    <t>tschechischer Komponist, Violinist, Schwiegersohn von Antonin Dvoraks</t>
  </si>
  <si>
    <t>Michael Michailowitsch Ippolitow-Iwanow</t>
  </si>
  <si>
    <t>russischer Komponist und Dirigent</t>
  </si>
  <si>
    <t>Thomas Alva Edison jr.</t>
  </si>
  <si>
    <t>US-Amerikaner, Sohn des berühmten Erfinders</t>
  </si>
  <si>
    <t>Gustav Holst</t>
  </si>
  <si>
    <t>englischer Komponist, "The Planets" (1917)</t>
  </si>
  <si>
    <t>Alban Berg</t>
  </si>
  <si>
    <t>Kurt Tucholsky</t>
  </si>
  <si>
    <t>deutscher Schriftsteller, Satiriker, Zeitkritiker</t>
  </si>
  <si>
    <t>Paul Dukas</t>
  </si>
  <si>
    <t>franz. Komponist, "Der Zauberlehrling"(1897)</t>
  </si>
  <si>
    <t>Käthe Paulus</t>
  </si>
  <si>
    <t>erste deutsche Fallschirmspringerin</t>
  </si>
  <si>
    <t>Aaron Nimzowitsch</t>
  </si>
  <si>
    <t>Schachspieler und -theoretiker</t>
  </si>
  <si>
    <t>Kasimir Malewitsch</t>
  </si>
  <si>
    <t>russischer Maler ukrainischer Herkunft,"Schwarze Quadrat" (1915)</t>
  </si>
  <si>
    <t>André Citroen</t>
  </si>
  <si>
    <t>französischer Automobilingenieur und Unternehmer</t>
  </si>
  <si>
    <t>Engelbert Dollfuss</t>
  </si>
  <si>
    <t>demokratisch gewählter Bundeskanzler Öst., regierte autoritär</t>
  </si>
  <si>
    <t>Viktor Kaplan</t>
  </si>
  <si>
    <t>öst. Ingenieur, Erfinder der Kaplan Turbine</t>
  </si>
  <si>
    <t>Edward Elgar Sir</t>
  </si>
  <si>
    <t>englischer Komponist und Musiker</t>
  </si>
  <si>
    <t>Franz Schreker</t>
  </si>
  <si>
    <t>öst. Komponist, Opern und Symphonien, "Irrelohe", "Der ferne Klang"</t>
  </si>
  <si>
    <t>Joachim Ringelnatz eigtl. Hans Bötticher</t>
  </si>
  <si>
    <t>dt. Lyriker, Erzähler und Maler</t>
  </si>
  <si>
    <t>Carl von Linde</t>
  </si>
  <si>
    <t>deutscher Ingenieur, erfand 1876 die Ammoniakkältemaschine</t>
  </si>
  <si>
    <t>Marie Curie</t>
  </si>
  <si>
    <t>französisch-polnische Chemikerin,zwei Nobelpreise</t>
  </si>
  <si>
    <t>Hans Hahn</t>
  </si>
  <si>
    <t>Mathematiker, Mitbegründer des Wiener Kreises</t>
  </si>
  <si>
    <t>Adolf Loos</t>
  </si>
  <si>
    <t>öst. Architekt und Architekturtheoretiker</t>
  </si>
  <si>
    <t>Hildegard Burjan</t>
  </si>
  <si>
    <t>öst. Frau, Ordensgründerin CS,Politikerin,seligGtag12.6.</t>
  </si>
  <si>
    <t>Franz Porten</t>
  </si>
  <si>
    <t>dt. Opernsänger (Bariton) und Filmregisseur</t>
  </si>
  <si>
    <t>George W. Eastman</t>
  </si>
  <si>
    <t>US-amerik.Erfinder und Industrieller, Fotoapparat</t>
  </si>
  <si>
    <t>Edgar Wallace</t>
  </si>
  <si>
    <t>englischer Kriminalschriftsteller, "Der Hexer"1925</t>
  </si>
  <si>
    <t>17-04-  Wien</t>
  </si>
  <si>
    <t>Anton Wildgans Dr.</t>
  </si>
  <si>
    <t>österreichischer Schriftsteller</t>
  </si>
  <si>
    <t>03-05-  Mödling</t>
  </si>
  <si>
    <t>Harriet Backer</t>
  </si>
  <si>
    <t>norwegische Malerin</t>
  </si>
  <si>
    <t>Melvil Dewey</t>
  </si>
  <si>
    <t>US-amerik.Bibliothekar,Dewey Decimal Classification</t>
  </si>
  <si>
    <t>Ladislaus Batthány-Strattmann</t>
  </si>
  <si>
    <t>Arthur Schnitzler</t>
  </si>
  <si>
    <t>öst. Arzt, Dramatiker und Schriftsteller</t>
  </si>
  <si>
    <t>Thomas Alva Edison</t>
  </si>
  <si>
    <t>US-amerik. Erfinder, Phonograph (18.7.1877)</t>
  </si>
  <si>
    <t>Khalil Gibran</t>
  </si>
  <si>
    <t>libanesischer Künstler, Dichter, "Der Prophet"</t>
  </si>
  <si>
    <t>Vincent d´indy</t>
  </si>
  <si>
    <t>französischer Komponist und Musiktheoretiker</t>
  </si>
  <si>
    <t>Oskar Nedbal</t>
  </si>
  <si>
    <t>tschechischer Bratschist, Komponist, Dirigent</t>
  </si>
  <si>
    <t>Fridtjof Nansen</t>
  </si>
  <si>
    <t>norwegischer Polarforscher, Zoologe, Diplomat</t>
  </si>
  <si>
    <t>Arthur Conan Doyle Sir</t>
  </si>
  <si>
    <t>britischer Schriftsteller, "Sherlock Holmes"</t>
  </si>
  <si>
    <t>Alfred Lothar Wegener</t>
  </si>
  <si>
    <t>dt. Meteorologe,Polar- u. Geowissenschaftler,"Kontinentaldrift"</t>
  </si>
  <si>
    <t>??-11-</t>
  </si>
  <si>
    <t>Anna Sacher</t>
  </si>
  <si>
    <t>öst. Hotelbesitzerin</t>
  </si>
  <si>
    <t>Richard Zsigmondy</t>
  </si>
  <si>
    <t>öst. Chemiker, Bergsteiger und Erfinder des Ultramikroskops 1903</t>
  </si>
  <si>
    <t>Aby Warburg</t>
  </si>
  <si>
    <t>deutscher Kunsthistoriker, Bibl. W. in London</t>
  </si>
  <si>
    <t>Hugo von Hofmannsthal</t>
  </si>
  <si>
    <t>öst. Schriftsteller, "Jedermann"</t>
  </si>
  <si>
    <t>Carl von Auer von Welsbach</t>
  </si>
  <si>
    <t>öst. Chemiker, Erfinder der Glühbirne</t>
  </si>
  <si>
    <t>Emil Berliner</t>
  </si>
  <si>
    <t>dt. Erfinder der Schallplatte u. d. Grammophon</t>
  </si>
  <si>
    <t>Leos Janácek</t>
  </si>
  <si>
    <t>tschechischer Komponist, "Sinfonietta"</t>
  </si>
  <si>
    <t>Johann Schlager II.</t>
  </si>
  <si>
    <t>Vater v. Theresia Lagler, mein Urahn,KekuleNr.10, Bauer</t>
  </si>
  <si>
    <t>Roald Amundsen</t>
  </si>
  <si>
    <t>norwegischer Polarforscher,erster Mensch am Südpol</t>
  </si>
  <si>
    <t>??-06-</t>
  </si>
  <si>
    <t>Carl Wilhelm Eugen Stenhammar</t>
  </si>
  <si>
    <t>schwedischer Komponist, Pianist und Dirigent</t>
  </si>
  <si>
    <t>Robert Fuchs</t>
  </si>
  <si>
    <t>öst. Komponist der Romantik, Lehrer-G. Mahler u. a. "Serenaden-Fuchs"</t>
  </si>
  <si>
    <t>Johann Baptist Rößler</t>
  </si>
  <si>
    <t>öst. Bischof in St. Pölten von 1894-1927</t>
  </si>
  <si>
    <t>Carl Runge eigtl.Carl David Tolmé Runge</t>
  </si>
  <si>
    <t>dt. Mathematiker</t>
  </si>
  <si>
    <t>Wilhelm Janauschek Pater C.Ss.R.</t>
  </si>
  <si>
    <t>öst. Redemptorist, Ordensmann, Theologe, Priester</t>
  </si>
  <si>
    <t>Rainer Maria Rilke</t>
  </si>
  <si>
    <t>dt. Lyriker, Schriftsteller und Übersetzer</t>
  </si>
  <si>
    <t>Hans Kössler</t>
  </si>
  <si>
    <t>deutscher Komponist, Hochschullehrer in Budapest(Kodály u. Bartok)</t>
  </si>
  <si>
    <t>Enrico Toselli</t>
  </si>
  <si>
    <t>italienischer Pianist, Komponist, "Serenata" op. 6</t>
  </si>
  <si>
    <t>Claude Monet</t>
  </si>
  <si>
    <t>franz. Maler des Impressionismus</t>
  </si>
  <si>
    <t>Bartolo Longo</t>
  </si>
  <si>
    <t>ital. Rechtsanwalt, Seliger, "Apostel d. Rosenkranzes"</t>
  </si>
  <si>
    <t>Albin Egger-Lienz</t>
  </si>
  <si>
    <t>öst. Maler, "Bergmäher", Sohn eines Kirchenmalers, uneheliches Kind</t>
  </si>
  <si>
    <t>Rudolf Steiner</t>
  </si>
  <si>
    <t>öst. Philosoph,  Anthropologie, Antroposophie,  Waldorfschule</t>
  </si>
  <si>
    <t>Leopold Lagler I.</t>
  </si>
  <si>
    <t>Nr. 18(meines Stammbaumes), Urgroßvater, Bauer</t>
  </si>
  <si>
    <t>André Léon Caplet</t>
  </si>
  <si>
    <t>französischer Komponist, Dirigent, orchestrierte C. Debussy´s Werke</t>
  </si>
  <si>
    <t>Erik Satie</t>
  </si>
  <si>
    <t>französischer Pianist und Komponist, Les Six</t>
  </si>
  <si>
    <t>22-12-  Lucca</t>
  </si>
  <si>
    <t>Giacomo Puccini</t>
  </si>
  <si>
    <t>ital. Musiker und Komponist, "La Boheme", "Tosca", "Madame Butterfly"</t>
  </si>
  <si>
    <t>29-11-  Brüssel</t>
  </si>
  <si>
    <t>Ferruccio Busoni</t>
  </si>
  <si>
    <t>italienischer Komponist und Pianist; Expressionist</t>
  </si>
  <si>
    <t>Eleonora Duse</t>
  </si>
  <si>
    <t>ital. Schauspielerin</t>
  </si>
  <si>
    <t>Jakob Franz Alexander Kern</t>
  </si>
  <si>
    <t>Prämonstratenser,Priester, Seliger seit 1998, im Stift Geras</t>
  </si>
  <si>
    <t>George Mallory</t>
  </si>
  <si>
    <t>Bergsteiger, erster Mensch am Mount Everest?</t>
  </si>
  <si>
    <t>08-06?</t>
  </si>
  <si>
    <t>Gabriel Fauré</t>
  </si>
  <si>
    <t>Franz Kafka</t>
  </si>
  <si>
    <t>öst. Schriftsteller in Prag geboren und begraben</t>
  </si>
  <si>
    <t>Wilhelm Conrad Röntgen</t>
  </si>
  <si>
    <t>dt. Physiker, Nobelpreis, Röntgenstrahlen</t>
  </si>
  <si>
    <t>Jaroslav Hasek</t>
  </si>
  <si>
    <t>tschech. Schriftsteller,"Die Abenteuer des braven Soldaten Schwejk"</t>
  </si>
  <si>
    <t>Johannes Heinrich Louis Krüger</t>
  </si>
  <si>
    <t>dt. Geodät, "Gauss-Krüger-Koordinatensystem"</t>
  </si>
  <si>
    <t>Josef Pembaur sen.</t>
  </si>
  <si>
    <t>öst. Komponist, Organist, Kirchenmusiker, Schüler A. Bruckner</t>
  </si>
  <si>
    <t>Benedikt XV. eigtl. Giacomo della Chiesa</t>
  </si>
  <si>
    <t>röm. kath. Papst von 3.9.1914 bis 1922</t>
  </si>
  <si>
    <t>Marcel Proust</t>
  </si>
  <si>
    <t>franz. Schriftsteller</t>
  </si>
  <si>
    <t>Carl Michael Ziehrer</t>
  </si>
  <si>
    <t>öst. Komponist und Militärkapellmeister</t>
  </si>
  <si>
    <t>Maria Theresia Ledochowska</t>
  </si>
  <si>
    <t>Alexander Graham Bell</t>
  </si>
  <si>
    <t>Erfinder des Telefons, brit. Sprechtherapeut, 1881 Kabelpatent</t>
  </si>
  <si>
    <t>Karl I. von Österreich</t>
  </si>
  <si>
    <t>letzter Kaiser von Österreich, selig gesprochen,Gtag 21.10.</t>
  </si>
  <si>
    <t>Engelbert Humperdinck</t>
  </si>
  <si>
    <t>dt. Komponist; Oper "Hänsel und Gretel" 1893</t>
  </si>
  <si>
    <t>Carl Menger von Wolfensgrün</t>
  </si>
  <si>
    <t>Nationalökonom, Begr. der Grenznutzentheorie</t>
  </si>
  <si>
    <t>Aloisia Schierhuber (geb. Köck)</t>
  </si>
  <si>
    <t>öst. Frau, Mutter, Ehefrau von Martin Schierhuber, Kekule Nr. 25</t>
  </si>
  <si>
    <t>25-09-  Kirchschlag Nr. 13</t>
  </si>
  <si>
    <t>John Dunlop</t>
  </si>
  <si>
    <t>schottischer Erfinder, Erfinder des Luftreifens</t>
  </si>
  <si>
    <t>09-10-  Paris</t>
  </si>
  <si>
    <t>Camille Saint-Saens</t>
  </si>
  <si>
    <t>franz. Musiklehrer, Organist, Pianist, Komponist</t>
  </si>
  <si>
    <t>16-12-  Algier</t>
  </si>
  <si>
    <t>Enrico Caruso</t>
  </si>
  <si>
    <t>italienischer Opernsänger, berühmtester Tenor 1. H. des 20. Jahrh.</t>
  </si>
  <si>
    <t>Amedeo Modigliani</t>
  </si>
  <si>
    <t>italienischer Maler und Bildhauer</t>
  </si>
  <si>
    <t>Johann(es) Schlager I.</t>
  </si>
  <si>
    <t>Urahn, Bauer, Kekule Nr. 20 in unserem Stammbaum</t>
  </si>
  <si>
    <t>Rosa Luxemburg</t>
  </si>
  <si>
    <t>int. Vertreterin der europäischen Arbeiterbewegung</t>
  </si>
  <si>
    <t>Ruggiero Leoncavallo</t>
  </si>
  <si>
    <t>italienischer Komponist, Oper "Pagliacci"</t>
  </si>
  <si>
    <t>Theodore Roosevelt</t>
  </si>
  <si>
    <t>US-amerikanischer Politiker und Präsident</t>
  </si>
  <si>
    <t>Josef (Franz?) Wiedemann</t>
  </si>
  <si>
    <t>öst. Militärkapellmeister, 1854-96, IR 42,"Wagramer Grenadiermarsch"</t>
  </si>
  <si>
    <t>Egon Schiele</t>
  </si>
  <si>
    <t>öst. KunstMaler, in Tulln geboren, großartiger Kunstmaler</t>
  </si>
  <si>
    <t>Peter Rosegger</t>
  </si>
  <si>
    <t>öst. Schriftsteller und Lehrer, "Jakob der Letzte"</t>
  </si>
  <si>
    <t>Claude Debussy</t>
  </si>
  <si>
    <t>franz. Komponist, Impressionist, Musiker</t>
  </si>
  <si>
    <t>Gustav Schreck</t>
  </si>
  <si>
    <t>deutscher Musiklehrer, Chorleiter und Komponist</t>
  </si>
  <si>
    <t>Alexander Girardi</t>
  </si>
  <si>
    <t>öst. Schauspieler, Denkmal in Wien nahe Sezession,DasFotografierte ich</t>
  </si>
  <si>
    <t>Koloman Moser</t>
  </si>
  <si>
    <t>öst. Maler</t>
  </si>
  <si>
    <t>Lili Boulanger</t>
  </si>
  <si>
    <t>franz. Schwester von Nadia B., Komponistin</t>
  </si>
  <si>
    <t>Victor Adler</t>
  </si>
  <si>
    <t>öst. Schriftsteller, Reichtagsabgeordneter,Gründer d. Sozialdemokratie</t>
  </si>
  <si>
    <t>Otto Wagner</t>
  </si>
  <si>
    <t>öst. Architekt, "Otto Wagner-Kirche" am Steinhof in Wien</t>
  </si>
  <si>
    <t>Károly Aggházy</t>
  </si>
  <si>
    <t>ungarischer Klaviervirtuose und Komponist</t>
  </si>
  <si>
    <t>Peter Ludwig Mejdell Sylow</t>
  </si>
  <si>
    <t>Lehrer, Mitherausgeber der Acta Mathematica</t>
  </si>
  <si>
    <t>Gustav Klimt</t>
  </si>
  <si>
    <t>öst. Maler und Zeichner, "Der Kuss"-Jugendstil-Gemälde</t>
  </si>
  <si>
    <t>Georg Cantor</t>
  </si>
  <si>
    <t>Mathematiker, Hauptbegründer der Mengenlehre</t>
  </si>
  <si>
    <t>Roland Garros</t>
  </si>
  <si>
    <t>französischer Luftfahrtpionier, wurde von einem deutschen Flieger abg.</t>
  </si>
  <si>
    <t>Guillaume Apollinaire</t>
  </si>
  <si>
    <t>französischer Lyriker und Kritiker ital.Abstammung</t>
  </si>
  <si>
    <t>André Louis Cholesky</t>
  </si>
  <si>
    <t>französischer Geodät, Cholesky-Zerlegung</t>
  </si>
  <si>
    <t>Emil von Behring</t>
  </si>
  <si>
    <t>dt. Bakteriologe, Begründer der Serumheilkunde</t>
  </si>
  <si>
    <t>Edgar Degas</t>
  </si>
  <si>
    <t>französischer Maler und Bildhauer</t>
  </si>
  <si>
    <t>Auguste Rodin</t>
  </si>
  <si>
    <t>französischer Bildhauer,"Der Denker"-Skulptur-1880</t>
  </si>
  <si>
    <t>Friedrich Robert Helmert</t>
  </si>
  <si>
    <t>deutscher Geodät und Mathematiker, "Helmert-Transformation"</t>
  </si>
  <si>
    <t>Ludwik Leizer Zamenhof</t>
  </si>
  <si>
    <t>polnischer Begründer von Esperanto (Plansprache), Denkmal in Wien</t>
  </si>
  <si>
    <t>Buffalo Bill eigtl. William Frederick Cody</t>
  </si>
  <si>
    <t>US-amerik. Bisonjäger, Begründer  d. mod. Showbusiness</t>
  </si>
  <si>
    <t>Ferdinand Graf von Zeppelin</t>
  </si>
  <si>
    <t>dt. Luftschiffkonstrukteur</t>
  </si>
  <si>
    <t>Scott Joplin</t>
  </si>
  <si>
    <t>US-amerikanischer Komponist, Ragtimemusiker</t>
  </si>
  <si>
    <t>Julius Fucik (Komponist)</t>
  </si>
  <si>
    <t>27-07-  Lérida</t>
  </si>
  <si>
    <t>Enrique Granados</t>
  </si>
  <si>
    <t>spanischer Komponist und Pianist,"Valses poeticos",Klavierquintett</t>
  </si>
  <si>
    <t>24-03-  Ärmelkanal</t>
  </si>
  <si>
    <t>Jack London eigtl. John Griffith Chaney</t>
  </si>
  <si>
    <t>amerikanischer Schriftsteller, "Der Seewolf", "Lockruf des Goldes"</t>
  </si>
  <si>
    <t>Franz Joseph I.</t>
  </si>
  <si>
    <t>öst. Kaiser der k.k. Monarchie</t>
  </si>
  <si>
    <t>Ernst Mach</t>
  </si>
  <si>
    <t>öst. Physiker,Philosoph, wies Doppler-Effekt nach</t>
  </si>
  <si>
    <t>Henryk Sienkiewicz</t>
  </si>
  <si>
    <t>polnischer Schriftsteller, Literaturnobelpreisträger</t>
  </si>
  <si>
    <t>Max Reger</t>
  </si>
  <si>
    <t>dt. Musiker, Komponist, befreundet mit F. Busoni</t>
  </si>
  <si>
    <t>Franz Marc</t>
  </si>
  <si>
    <t>deutscher Maler, Gründer d. Künstlervereinigung "Der blaue Reiter"</t>
  </si>
  <si>
    <t>Charles de Foucauld</t>
  </si>
  <si>
    <t>französischer Ordensbegründer,"Die kleinen Brüder Jesu", Katholik</t>
  </si>
  <si>
    <t>Alexander Nikolajewitsch Skrjabin</t>
  </si>
  <si>
    <t>russischer Pianist und Komponist, 3 Sinfonien und 1 Klavierkonzert</t>
  </si>
  <si>
    <t>Alois Alzheimer</t>
  </si>
  <si>
    <t>dt. Psychiater, Alzheimersche Krankheit</t>
  </si>
  <si>
    <t>Sergei Iwanowitsch Tanejew</t>
  </si>
  <si>
    <t>russischer Komponist</t>
  </si>
  <si>
    <t>Ellen Gould White</t>
  </si>
  <si>
    <t>US-amerik. Mitbegründerin u. Prophetin der Siebenten-Tag-Adventisten</t>
  </si>
  <si>
    <t>Emile Waldteufel eigtl. Charles Emile Lévy</t>
  </si>
  <si>
    <t>franz. Musiker, WalzerKomponist,"Die Schlittschuhläufer","Espana"</t>
  </si>
  <si>
    <t>Karl Goldmark</t>
  </si>
  <si>
    <t>öst. Komponist ungarischer Herkunft, Geiger u. Klavierlehrer, 6 Opern</t>
  </si>
  <si>
    <t>Johann Joseph Abert</t>
  </si>
  <si>
    <t>sudetendeutscher Komponist(Kammermusik, Lieder und  Opern)</t>
  </si>
  <si>
    <t>Christian Morgenstern</t>
  </si>
  <si>
    <t>deutscher Dichter, Schriftsteller, in Meran gest.</t>
  </si>
  <si>
    <t>Richard Heuberger</t>
  </si>
  <si>
    <t>öst. Komponist, Pädagoge, Musikschriftsteller</t>
  </si>
  <si>
    <t>Franz Ferdinand Erzherzog von Österreich</t>
  </si>
  <si>
    <t>öst. Erzherzog, Thronfolger als Kaiser (Neffe) von Franz Joseph I.</t>
  </si>
  <si>
    <t>Sophie Chotek</t>
  </si>
  <si>
    <t>dt.Gräfin,Herzogin von Hohenberg,ermordet in Sarajewo mit Thronfolger</t>
  </si>
  <si>
    <t>12-02-  Brünn</t>
  </si>
  <si>
    <t>Eugen von Böhm Bawerk</t>
  </si>
  <si>
    <t>öst. Nationalökonom, Universitätsprofessor, Volkswirtschaftler</t>
  </si>
  <si>
    <t>27-08-  Wien</t>
  </si>
  <si>
    <t>09-06</t>
  </si>
  <si>
    <t>Bertha von Suttner</t>
  </si>
  <si>
    <t>öst. Friedensnobelpreisträgerin</t>
  </si>
  <si>
    <t>Pius X. eigtl. Giuseppe Sarto</t>
  </si>
  <si>
    <t>röm. kath. Papst von 1903 bis 1914</t>
  </si>
  <si>
    <t>Johann Puch</t>
  </si>
  <si>
    <t>Schlosser, Ingenieur und Industrieller, in Zagreb gestorben</t>
  </si>
  <si>
    <t>Thomas Koschat</t>
  </si>
  <si>
    <t>öst. Komponist ("Der Schneewalzer") und Hofkapellsänger</t>
  </si>
  <si>
    <t>Charles Sanders Peirce</t>
  </si>
  <si>
    <t>amerikanischer Philosoph, bed. Einfluß auf US-Philosophie, Geodät</t>
  </si>
  <si>
    <t>Michael Lagler</t>
  </si>
  <si>
    <t>öst. Landwirt, wohnhaft und geboren in Zintring 3, unser Urahn</t>
  </si>
  <si>
    <t>Charles Péguy</t>
  </si>
  <si>
    <t>französischer Schriftsteller, seit 1908 Katholik, Mysteriendichtungen</t>
  </si>
  <si>
    <t>Georg Trakl</t>
  </si>
  <si>
    <t>öst. Dichter in Salzburg geb.,in Krakau gest.</t>
  </si>
  <si>
    <t>Rudolf Diesel</t>
  </si>
  <si>
    <t>öst. Erfinder des Dieselmotors 1892</t>
  </si>
  <si>
    <t>Hermann Harry Schmitz</t>
  </si>
  <si>
    <t>dt. grotesker Erzähler, Autor von Einakter, Essays</t>
  </si>
  <si>
    <t>Erzherzog Rainer</t>
  </si>
  <si>
    <t>öst. Adeliger</t>
  </si>
  <si>
    <t>Karl Friedrich May</t>
  </si>
  <si>
    <t>deutscher Schriftsteller, "Winnetou"</t>
  </si>
  <si>
    <t>Robert Falcon Scott</t>
  </si>
  <si>
    <t>Polarforscher, stirbt in der Antarktis</t>
  </si>
  <si>
    <t>Henri Poincaré</t>
  </si>
  <si>
    <t>franz. Mathematiker, theoretischer Physiker</t>
  </si>
  <si>
    <t>Jules Massenet</t>
  </si>
  <si>
    <t>französischer Opernkomponist, "Manon", "Werther", "Thais"</t>
  </si>
  <si>
    <t>Gustav Mahler</t>
  </si>
  <si>
    <t>öst. Dirigent, Komponist und Hofoperndirektor</t>
  </si>
  <si>
    <t>Samuel Loyd</t>
  </si>
  <si>
    <t>US-amerikanischer Rätselspezialist, Schachspieler</t>
  </si>
  <si>
    <t>Henri Dunant</t>
  </si>
  <si>
    <t>schweizer Philantrop, Gründer des roten Kreuzes</t>
  </si>
  <si>
    <t>Mili Alexejewitsch Balakirew</t>
  </si>
  <si>
    <t>russischer Komponist, Pianist und Dirigent</t>
  </si>
  <si>
    <t>Emil Zuckerkandl</t>
  </si>
  <si>
    <t>öst. Mediziner, Anatom und Anthropologe</t>
  </si>
  <si>
    <t>Lew Nikolajewitsch Tolstoj</t>
  </si>
  <si>
    <t>russischer Dichter, Graf</t>
  </si>
  <si>
    <t>Ito Hirobumi Graf</t>
  </si>
  <si>
    <t>1. Premierminister von Japan, Politiker</t>
  </si>
  <si>
    <t>Isaac Albéniz</t>
  </si>
  <si>
    <t>spanischer Komponist und Pianist</t>
  </si>
  <si>
    <t>25-11-  Breslau</t>
  </si>
  <si>
    <t>Lina Morgenstern geb. Bauer</t>
  </si>
  <si>
    <t>dt.Schriftstellerin,Sozialarbeiterin,geb inBreslau</t>
  </si>
  <si>
    <t>Francisco Tárrega</t>
  </si>
  <si>
    <t>spanischer Gitarrist und Musiker</t>
  </si>
  <si>
    <t>Hermann Minkowski</t>
  </si>
  <si>
    <t>Alexander Karl OSB</t>
  </si>
  <si>
    <t>öst. Benediktiner, 62. Abt Stift Melk (1875-1909)</t>
  </si>
  <si>
    <t>Nikolai Rimski-Korsakow</t>
  </si>
  <si>
    <t>russischer Komponist, Dirigent u. Musikpädagoge</t>
  </si>
  <si>
    <t>Pablo Sarasate</t>
  </si>
  <si>
    <t>spanischer Violinist,1.Konzert-7 Jahren,Komponist"Zigeunerweisen"op.20</t>
  </si>
  <si>
    <t>Wilhelm Busch</t>
  </si>
  <si>
    <t>deutscher Zeichner, Dichter und Maler</t>
  </si>
  <si>
    <t>Joseph Franz Wagner</t>
  </si>
  <si>
    <t>altösterreichische Militärkapellmeister,Komponist,47er Regimentsmarsch</t>
  </si>
  <si>
    <t>Ignaz Brüll</t>
  </si>
  <si>
    <t>öst. Komponist und Pianist</t>
  </si>
  <si>
    <t>Joseph Joachim</t>
  </si>
  <si>
    <t>ungarischer Violinist, Dirigent und Komponist, Freund-Johannes Brahms</t>
  </si>
  <si>
    <t>Edvard Grieg</t>
  </si>
  <si>
    <t>norweg. Komponist</t>
  </si>
  <si>
    <t>F. Sacher</t>
  </si>
  <si>
    <t>öst. Hotelbesitzer, Koch in Wien, Schokoladentorte</t>
  </si>
  <si>
    <t>Henrik Ibsen</t>
  </si>
  <si>
    <t>norwegischer Schriftsteller, "Die Wildente"</t>
  </si>
  <si>
    <t>Paul Cézanne</t>
  </si>
  <si>
    <t>franz. Maler, Impressionist</t>
  </si>
  <si>
    <t>Alexander St. Popow</t>
  </si>
  <si>
    <t>russischer Physiker, Erfinder der Antenne 1895</t>
  </si>
  <si>
    <t>Ludwig Eduard Boltzmann</t>
  </si>
  <si>
    <t>dt. Physiker, Universitätsprofessor</t>
  </si>
  <si>
    <t>Jules Verne</t>
  </si>
  <si>
    <t>Karl Komzák(Sohn)</t>
  </si>
  <si>
    <t>Friedrich Ehrbar</t>
  </si>
  <si>
    <t>öst. Klavierfabrikant, Mühlgasse 30 in Wien, Prayner-Konservatorium</t>
  </si>
  <si>
    <t>Rudolf von Alt</t>
  </si>
  <si>
    <t>Antonin Dvorák</t>
  </si>
  <si>
    <t>tschechischer Komponist, "Die Symphonie aus der Neuen Welt"(9.)</t>
  </si>
  <si>
    <t>Williard Fiske</t>
  </si>
  <si>
    <t>Skandinavist u. Schachspieler, "Chess in Iseland"</t>
  </si>
  <si>
    <t>Hugo Wolf</t>
  </si>
  <si>
    <t>öst. slowenischer Komponist und Musikkritiker</t>
  </si>
  <si>
    <t>Leo XIII. eigtl. Vincenco Gioacchino Pecci</t>
  </si>
  <si>
    <t>Papst seit 20.02.1878-1903, Italiener, "Rerum novarum"</t>
  </si>
  <si>
    <t>Camillo Sitte</t>
  </si>
  <si>
    <t>öst. Architekt und Städteplaner</t>
  </si>
  <si>
    <t>Paul Gauguin</t>
  </si>
  <si>
    <t>franz. Maler, Graphiker</t>
  </si>
  <si>
    <t>Joseph White</t>
  </si>
  <si>
    <t>englischer Komponist</t>
  </si>
  <si>
    <t>Mathilde Wesendonck</t>
  </si>
  <si>
    <t>deutsche Schriftstellerin und Geliebte des Komponisten Richard Wagner</t>
  </si>
  <si>
    <t>Friedrich Alfred Krupp</t>
  </si>
  <si>
    <t>dt. Unternehmer</t>
  </si>
  <si>
    <t>Giuseppe Verdi</t>
  </si>
  <si>
    <t>ital. Opernkomponist</t>
  </si>
  <si>
    <t>Josef Gabriel Rheinberger</t>
  </si>
  <si>
    <t>deutscher in Liechtenstein geb. Komponist, Organist und Musikpädagoge</t>
  </si>
  <si>
    <t>Victoria eigtl. Princess Alexandrina Victoria of K</t>
  </si>
  <si>
    <t>Königin des Vereinten Königreichs von Großbritannien und Irland, brit.</t>
  </si>
  <si>
    <t>Friedrich Nietzsche</t>
  </si>
  <si>
    <t>deutscher Philosoph und Schriftsteller</t>
  </si>
  <si>
    <t>Wilhelm Steinitz</t>
  </si>
  <si>
    <t>öst. brillantester Schachspieler -19. Jhdts, 1. off. Schachweltmeister</t>
  </si>
  <si>
    <t>Carl Bechstein</t>
  </si>
  <si>
    <t>deutscher Klavierbauer, Pianoforte-Farbrik gründete er</t>
  </si>
  <si>
    <t>Franziskus Paula von Kardinal Graf von Schönborn</t>
  </si>
  <si>
    <t>Kardinal, Bischof von Budweis, Erzbischof von Prag</t>
  </si>
  <si>
    <t>05-05-  Frauenthal Steiermark</t>
  </si>
  <si>
    <t>Johann Nepomuk Fuchs</t>
  </si>
  <si>
    <t>öst. Komponist und Kapellmeister, Bruder des Komponisten Robert Fuchs</t>
  </si>
  <si>
    <t>15-10-  Bad Vöslau</t>
  </si>
  <si>
    <t>Johann Strauß (Sohn)</t>
  </si>
  <si>
    <t>Wiener Walzerkönig, öst. Komponist, Kapellmeister</t>
  </si>
  <si>
    <t>Eleanor Marx</t>
  </si>
  <si>
    <t>englische Sozialistin</t>
  </si>
  <si>
    <t>Siegfried Marcus</t>
  </si>
  <si>
    <t>öst. Erfinder, Techniker, (1. Benzin für Motor)</t>
  </si>
  <si>
    <t>Jenö Hunyadi</t>
  </si>
  <si>
    <t>ungarischer Mathematiker</t>
  </si>
  <si>
    <t>Theodor Fontane</t>
  </si>
  <si>
    <t>dt. Schriftsteller, "poetischer Realismus"</t>
  </si>
  <si>
    <t>19-06-  St. Peter in der Au</t>
  </si>
  <si>
    <t>Carl Zeller</t>
  </si>
  <si>
    <t>öst. Ministerialrat und Operetten-Komponist, "Der Vogelhändler"(1891)</t>
  </si>
  <si>
    <t>17-08-  Baden bei Wien</t>
  </si>
  <si>
    <t>Sissi von Österreich und Ungarn eigtl. Elisabeth</t>
  </si>
  <si>
    <t>Kaiserin und Königin von Österreich und Ungarn, ermordet</t>
  </si>
  <si>
    <t>Stéphane Mallarmé</t>
  </si>
  <si>
    <t>frz. Dichter</t>
  </si>
  <si>
    <t>Maria Katharina Kasper</t>
  </si>
  <si>
    <t>dt. Ordensschwester aus Dernbach, selig seit 2018-10-14</t>
  </si>
  <si>
    <t>Theresia von Lisieux</t>
  </si>
  <si>
    <t>franz.Frau,Karmelitin,Kirchenlehrerin seit 19.10.1997, Heilige (1.10.)</t>
  </si>
  <si>
    <t>Martin Schierhuber</t>
  </si>
  <si>
    <t>öst. Vorfahre, Vater von Franz Schierhuber, kekule Nr. 24</t>
  </si>
  <si>
    <t>Sebastian Kneipp</t>
  </si>
  <si>
    <t>dt. Naturheilkundler, Priester(?)</t>
  </si>
  <si>
    <t>Johannes Brahms</t>
  </si>
  <si>
    <t>deutscher Komponist und Pianist</t>
  </si>
  <si>
    <t>Anselm Schott OSB</t>
  </si>
  <si>
    <t>Herausgeber des Schott-Messbuches, Benediktiner</t>
  </si>
  <si>
    <t>Clara Schumann geb. Wieck</t>
  </si>
  <si>
    <t>dt. Pianistin,Komponistin,EheFrau(Robert Schumann)</t>
  </si>
  <si>
    <t>Carl Ludwig Joseph Maria Erzherzog von Österreich</t>
  </si>
  <si>
    <t>öst. Sohn v. Erzherzog Franz Karl (Franz Josef I./ Maximilia v.Mexiko)</t>
  </si>
  <si>
    <t>04-09-  Ansfelden (OÖ)</t>
  </si>
  <si>
    <t>Anton Bruckner</t>
  </si>
  <si>
    <t>öst. Lehrer, Organist, Komponist</t>
  </si>
  <si>
    <t>11-10-  Wien</t>
  </si>
  <si>
    <t>Alfred Nobel</t>
  </si>
  <si>
    <t>Schwed.Chemiker u.Industrieller,Erfinder (Dynamit),Stifter Nobel-Preis</t>
  </si>
  <si>
    <t>Anton Philip Reclam</t>
  </si>
  <si>
    <t>deutscher Verleger, Buchhändler in Leipzig</t>
  </si>
  <si>
    <t>28-07-  Paris</t>
  </si>
  <si>
    <t>Alexandre Dumas der Jüngere</t>
  </si>
  <si>
    <t>französischer Schriftsteller, "Die Kameliendame"</t>
  </si>
  <si>
    <t>27-11-  Marly bei Paris</t>
  </si>
  <si>
    <t>Ignaz Lachner</t>
  </si>
  <si>
    <t>deutscher Komponist und Dirigent</t>
  </si>
  <si>
    <t>Franz von Suppé</t>
  </si>
  <si>
    <t>öst. Operettenkomponist, "Boccaccio", "Leichte Kavallerie"</t>
  </si>
  <si>
    <t>Carl Gangolf Kaiser</t>
  </si>
  <si>
    <t>öst. Schlossherr, Hof- und Innenarchitekt, Burgenbauer (Kreuzenstein)</t>
  </si>
  <si>
    <t>Berthe Morisot</t>
  </si>
  <si>
    <t>französische Malerin</t>
  </si>
  <si>
    <t>Eduard von Muralt</t>
  </si>
  <si>
    <t>Bibliothekar in der Eremitage in St. Petersburg</t>
  </si>
  <si>
    <t>Konrad von Parzham</t>
  </si>
  <si>
    <t>Pförtner St. Anna Klosters in Altötting, Heiliger</t>
  </si>
  <si>
    <t>Anton Rubinstein</t>
  </si>
  <si>
    <t>russ. Pianist, Dirigent u. Komponist</t>
  </si>
  <si>
    <t>Hans von Bülow</t>
  </si>
  <si>
    <t>deutscher Pianist und Dirigent,1874-1.Klavierkonzert(Tschaikovsky)</t>
  </si>
  <si>
    <t>Adolphe Sax eigtl. Antoine Joseph Sax</t>
  </si>
  <si>
    <t>belgischer  Instrumentenbauer, Saxophonist</t>
  </si>
  <si>
    <t>Theodor Billroth</t>
  </si>
  <si>
    <t>bedeutendster Chirurg des 19. Jahrhunderts, Mediziner</t>
  </si>
  <si>
    <t>Louis Lewandowski</t>
  </si>
  <si>
    <t>20-09-  Partschins bei Meran</t>
  </si>
  <si>
    <t>Peter Mitterhofer</t>
  </si>
  <si>
    <t>öst. Zimmermann, Erfinder der Schreibmaschine 1864</t>
  </si>
  <si>
    <t>27-08-  Partschins bei Meran</t>
  </si>
  <si>
    <t>Johann Rufinatscha</t>
  </si>
  <si>
    <t>öst. Komponist und Musikpädagoge, bed. Tiroler Komponist im 19. Jhdt.</t>
  </si>
  <si>
    <t>Joseph Hellmesberger</t>
  </si>
  <si>
    <t>öst. Geiger(Violinist), Komponist und Dirigent</t>
  </si>
  <si>
    <t>Benedict Randhartinger</t>
  </si>
  <si>
    <t>öst. Komponist, Hofkapellmeister, in Ruprechtshofen geboren (Bez.Melk)</t>
  </si>
  <si>
    <t>Charles Francois Gounod</t>
  </si>
  <si>
    <t>französischer Komponist, Organist und Kirchenkapellmeister</t>
  </si>
  <si>
    <t>Robert Franz eigtl. R.F. Knauth</t>
  </si>
  <si>
    <t>deutscher Komponist, (über 350 Lieder), Organist</t>
  </si>
  <si>
    <t>Edouard Victor Antoine Lalo</t>
  </si>
  <si>
    <t>13-07</t>
  </si>
  <si>
    <t>Theophil Hansen</t>
  </si>
  <si>
    <t>dänischer Architekt, Parlament-Wien</t>
  </si>
  <si>
    <t>Ernst Werner von Siemens</t>
  </si>
  <si>
    <t>deutscher Erfinder, Elektrotechniker,Industrielle</t>
  </si>
  <si>
    <t>Leopold Kronecker</t>
  </si>
  <si>
    <t>deutscher Mathematiker, geb. Liegnitz, gest. Berlin</t>
  </si>
  <si>
    <t>Léo Delibes</t>
  </si>
  <si>
    <t>Alexandre Edmond Becquerel</t>
  </si>
  <si>
    <t>französischer Physiker, "Phosphoreszenz des Lichtes"</t>
  </si>
  <si>
    <t>Sofia Kowalewskaja</t>
  </si>
  <si>
    <t>russische Mathematikerin</t>
  </si>
  <si>
    <t>Edouard Lucas</t>
  </si>
  <si>
    <t>franz. Mathematiker, "Türme von Hanoi"(1883)</t>
  </si>
  <si>
    <t>Vincent van Gogh</t>
  </si>
  <si>
    <t>niederländ. Maler und "Malkünstler" also Kunstmalergenie</t>
  </si>
  <si>
    <t>Niels Wilhelm Gade</t>
  </si>
  <si>
    <t>dänischer Komponist und Dirigent</t>
  </si>
  <si>
    <t>02-04-  Rain</t>
  </si>
  <si>
    <t>Franz Lachner</t>
  </si>
  <si>
    <t>deutscher Komponist, Dirigent</t>
  </si>
  <si>
    <t>20-01-  München</t>
  </si>
  <si>
    <t>Sitting Bull eigtl.Tatanka Yotanka</t>
  </si>
  <si>
    <t>indianischer Stammeshäuptling Lakota-Sioux</t>
  </si>
  <si>
    <t>Gottfried Keller</t>
  </si>
  <si>
    <t>schweizer Schriftsteller  und Maler</t>
  </si>
  <si>
    <t>John Henry Newman</t>
  </si>
  <si>
    <t>Bischof der angl. Kirche</t>
  </si>
  <si>
    <t>César Franck</t>
  </si>
  <si>
    <t>deutsch-belgischer Komponist u. Organist,Sonate für Violine u. Klavier</t>
  </si>
  <si>
    <t>Hermann Conradi</t>
  </si>
  <si>
    <t>deutscher Schriftsteller</t>
  </si>
  <si>
    <t>Robert Hamerling eigtl. Rupert Johann Hammerling</t>
  </si>
  <si>
    <t>öst. Dichter, Schriftsteller,in Kirchberg im Walde geb., Graz begraben</t>
  </si>
  <si>
    <t>Ludwig Anzengruber</t>
  </si>
  <si>
    <t>öst. Schauspieler u. Dramatiker</t>
  </si>
  <si>
    <t>Adolf Henselt</t>
  </si>
  <si>
    <t>deutscher Komponist, Pianist und Klaviervirtuose der Spätromantik</t>
  </si>
  <si>
    <t>Josef Gungl</t>
  </si>
  <si>
    <t>in Számbék geb. Komponist, Militärmusiker, Kapellmeister IR 23</t>
  </si>
  <si>
    <t>Ludwig Stephan Fóglár</t>
  </si>
  <si>
    <t>öst. Schriftsteller, Donaudampfschiffsfahrtskapitän</t>
  </si>
  <si>
    <t>Giovanni Bosco</t>
  </si>
  <si>
    <t>ital. Priester und Sozialpädagoge</t>
  </si>
  <si>
    <t>Matthias Joseph Scheeben</t>
  </si>
  <si>
    <t>katholischer Theologe, Prof. im Priesterseminar Köln, Dogmatiker</t>
  </si>
  <si>
    <t>Friedrich Wilhelm Raiffeisen</t>
  </si>
  <si>
    <t>dt. Bürgermeister,Idee-genossenschaftlichen Bewegung,"Raiffeisenkasse"</t>
  </si>
  <si>
    <t>Alexander Borodin</t>
  </si>
  <si>
    <t>russischer Komponist, Chemiker und Mediziner</t>
  </si>
  <si>
    <t>Jenny Lind eigtl. Johanna Maria Lind</t>
  </si>
  <si>
    <t>schwedische "Nachtigall",OpernSängerin</t>
  </si>
  <si>
    <t>22-10-  Raiding/Doborján/Rajnov</t>
  </si>
  <si>
    <t>Franz Liszt</t>
  </si>
  <si>
    <t>ungarischer - deutscher Pianist u. Organist, Komponist, Geistlicher</t>
  </si>
  <si>
    <t>31-07-  Bayreuth(Deutschland)</t>
  </si>
  <si>
    <t>Eduard August Grell Prof. Dr.</t>
  </si>
  <si>
    <t>dt. Komponist und Organist</t>
  </si>
  <si>
    <t>Jens Peter Jacobsen</t>
  </si>
  <si>
    <t>dänischer Dichter, kennengelernt durch Markus Amann</t>
  </si>
  <si>
    <t>Carl Spitzweg</t>
  </si>
  <si>
    <t>deutscher Maler des Biedermeiers; "Der arme Poet"</t>
  </si>
  <si>
    <t>Victor Hugo</t>
  </si>
  <si>
    <t>französischer Dichter</t>
  </si>
  <si>
    <t>Leopoldine Blahetka</t>
  </si>
  <si>
    <t>öst. Komponistin, Pianistin</t>
  </si>
  <si>
    <t>Johann Gottfried Piefke</t>
  </si>
  <si>
    <t>dt. preußischer Militärmusiker, Komponist</t>
  </si>
  <si>
    <t>Bedrich Smetana</t>
  </si>
  <si>
    <t>tschechischer Komponist, Dirigent,"Die Moldau"1874</t>
  </si>
  <si>
    <t>Gregor Mendel</t>
  </si>
  <si>
    <t>Friedrich von Flotow</t>
  </si>
  <si>
    <t>deutscher Opernkomponist</t>
  </si>
  <si>
    <t>Andreas Lagler I.</t>
  </si>
  <si>
    <t>öst. Bauer, Loitzendorf 14, unser Urururahn, Nr. 36</t>
  </si>
  <si>
    <t>Karl Marx</t>
  </si>
  <si>
    <t>deutscher Philosoph und Autor, "Das Kapital" "16XMAR-B1links-07"</t>
  </si>
  <si>
    <t>Richard Wagner</t>
  </si>
  <si>
    <t>deutscher Komponist, Musikdirektor</t>
  </si>
  <si>
    <t>Modest Petrowitsch Mussorgsky</t>
  </si>
  <si>
    <t>Theobald Böhm</t>
  </si>
  <si>
    <t>deutscher Flötist und Flötenbaumeister</t>
  </si>
  <si>
    <t>11-11-  Moskau</t>
  </si>
  <si>
    <t>Fjodor Michailowitsch Dostojewsky</t>
  </si>
  <si>
    <t>russischer Schriftsteller, "Schuld und Sühne", "Die Brüder Karamasow"</t>
  </si>
  <si>
    <t>09-02-  St. Petersburg</t>
  </si>
  <si>
    <t>Henri Vieuxtemps</t>
  </si>
  <si>
    <t>französischer Komponist und Violinist</t>
  </si>
  <si>
    <t>Henryk Wieniawsky</t>
  </si>
  <si>
    <t>polnischer Violinist und Komponist</t>
  </si>
  <si>
    <t>Jacques Offenbach</t>
  </si>
  <si>
    <t>franz. Komponist, in Köln geboren</t>
  </si>
  <si>
    <t>Bernadette Soubirous</t>
  </si>
  <si>
    <t>geboren in Lourdes, Heilige von Papst Pius XI.</t>
  </si>
  <si>
    <t>Hermann Immanuel Fichte</t>
  </si>
  <si>
    <t>deutscher Theologe und Philosoph</t>
  </si>
  <si>
    <t>James Clerk Maxwell</t>
  </si>
  <si>
    <t>britischer Physiker, "Maxwell - Gleichungen", Prof. am King´s College</t>
  </si>
  <si>
    <t>Angelo Secchi</t>
  </si>
  <si>
    <t>ital. Astronom, Jesuit, Spektralanalyse der Sonne</t>
  </si>
  <si>
    <t>Pius IX. - Johann Maria Graf von Mastai-Ferretti</t>
  </si>
  <si>
    <t>255. röm. kath. Papst seit 16.6.1846, I. Vatikanum,längstes Pontifikat</t>
  </si>
  <si>
    <t>Ludwig Ritter von Köchel</t>
  </si>
  <si>
    <t>öst. Musikwissenschafter, MozartsWerksverzeichnis</t>
  </si>
  <si>
    <t>Katharina von Labouré</t>
  </si>
  <si>
    <t>Frau, "Heilige des Schweigens","Wundertätige Medaille"</t>
  </si>
  <si>
    <t>11-11-  Myto bei Prag</t>
  </si>
  <si>
    <t>August Wilhelm Ambros</t>
  </si>
  <si>
    <t>deutscher Musikhistoriker, Musikkritiker, Pianist, Komponist</t>
  </si>
  <si>
    <t>28-06-  Wien</t>
  </si>
  <si>
    <t>George Sand</t>
  </si>
  <si>
    <t>französische Schriftstellerin</t>
  </si>
  <si>
    <t>Jacques Paul Migne</t>
  </si>
  <si>
    <t>französischer Priester, Enzyklopädist und Theologe</t>
  </si>
  <si>
    <t>Clemens Moser OSB eigtl. Michael</t>
  </si>
  <si>
    <t>öst. Benediktiner, 61. Abt Stift Melk (1867-1875)</t>
  </si>
  <si>
    <t>Alexei K. Tolstoi</t>
  </si>
  <si>
    <t>russischer Schriftsteller, Dramatiker u. Dichter</t>
  </si>
  <si>
    <t>Hans Christian Andersen</t>
  </si>
  <si>
    <t>dänischer Märchenautor</t>
  </si>
  <si>
    <t>Eduard Mörike</t>
  </si>
  <si>
    <t>Georges Bizet</t>
  </si>
  <si>
    <t>franz. Komponist, Oper "Carmen"</t>
  </si>
  <si>
    <t>Ernst Amandus Theodor Litfaß</t>
  </si>
  <si>
    <t>Buchhändler, Verläger, Erfinder der Litfaßsäulen</t>
  </si>
  <si>
    <t>Franz Stelzhamer</t>
  </si>
  <si>
    <t>öst. Dichter und Novellist, Texter der Oberöst. Landeshymne</t>
  </si>
  <si>
    <t>Johann Philipp Reis</t>
  </si>
  <si>
    <t>deutscher Physiker, Erfinder des Telefon</t>
  </si>
  <si>
    <t>David Livingstone</t>
  </si>
  <si>
    <t>brit. Missionar, Forschungsreisender</t>
  </si>
  <si>
    <t>Michele Carafa</t>
  </si>
  <si>
    <t>italienischer Komponist-Opern,"Il vascello d´occidente","Le Solitaire"</t>
  </si>
  <si>
    <t>Franz Grillparzer</t>
  </si>
  <si>
    <t>öst. Dichter, Schriftsteller, Beamter</t>
  </si>
  <si>
    <t>Stanislaw Moniuszko</t>
  </si>
  <si>
    <t>polnischer Komponist, "Vater der polnischen Nationaloper"</t>
  </si>
  <si>
    <t>Samuel Morse</t>
  </si>
  <si>
    <t>US-amerikanische Maler und Erfinder</t>
  </si>
  <si>
    <t>Mehmed Emin Ali Pascha</t>
  </si>
  <si>
    <t>osmanischer Staatsmann, Großwesir</t>
  </si>
  <si>
    <t>Vincent Adler</t>
  </si>
  <si>
    <t>ungarischer Komponist und Pianist</t>
  </si>
  <si>
    <t>Antonius Maria Claret</t>
  </si>
  <si>
    <t>spanischer Bischof, Ordensgründer, Heiliger</t>
  </si>
  <si>
    <t>Josef Strauß</t>
  </si>
  <si>
    <t>öst. Komponist und Dirigent, Techniker (Straßenkehrmaschine)</t>
  </si>
  <si>
    <t>Michael William Balfe</t>
  </si>
  <si>
    <t>irischer Komponist, Violinist, Dirigent und Sänger</t>
  </si>
  <si>
    <t>Saverio Guiseppe Raffaele Mercadante</t>
  </si>
  <si>
    <t>italienischer Komponist, "Il Bravo"(1839) in Ö1  06-04-2019</t>
  </si>
  <si>
    <t>Alexandre Dumas der Ältere</t>
  </si>
  <si>
    <t>französischer Schriftsteller,"Die drei Musketiere", Abenteuerromane</t>
  </si>
  <si>
    <t>August Wihelm Bach</t>
  </si>
  <si>
    <t>deutscher Komponist und Organist, nicht verwandt mit J.S. Bach</t>
  </si>
  <si>
    <t>Hector Berlioz</t>
  </si>
  <si>
    <t>franz.Komponist,Musikkritiker,"Symphonie fantastique"Benvenuto Cellini</t>
  </si>
  <si>
    <t>Ludwig I. von Bayern</t>
  </si>
  <si>
    <t>König von Bayern 1825-1848</t>
  </si>
  <si>
    <t>29-02-</t>
  </si>
  <si>
    <t>Adalbert Stifter</t>
  </si>
  <si>
    <t>öst. Erzähler u. Romanschriftsteller</t>
  </si>
  <si>
    <t>29-02-  Pesaro Kirchenstaat</t>
  </si>
  <si>
    <t>Gioacchino Rossini</t>
  </si>
  <si>
    <t>italienischer Komponist, "Der Barbier von Sevilla"</t>
  </si>
  <si>
    <t>13-11-  Passy, Paris</t>
  </si>
  <si>
    <t>August Sicards von Sicardsburg</t>
  </si>
  <si>
    <t>öst. Architekt, Oper in Wien, in Budapest geboren</t>
  </si>
  <si>
    <t>13-10-  Graz</t>
  </si>
  <si>
    <t>Anselm Hüttenbrenner</t>
  </si>
  <si>
    <t>öst. Komponist, Freund Schubert, Schüler von A. Salieri</t>
  </si>
  <si>
    <t>05-06-  Graz Oberandritz</t>
  </si>
  <si>
    <t>23-07-  Stockholm</t>
  </si>
  <si>
    <t>Franz Adolf Berwald</t>
  </si>
  <si>
    <t>schwedischer Komponist, Physiotherapeut und Erfinder</t>
  </si>
  <si>
    <t>03-04-  Stockholm</t>
  </si>
  <si>
    <t>Michael Faraday</t>
  </si>
  <si>
    <t>englischer Physiker, Chemiker,"Faradayscher Käfig"</t>
  </si>
  <si>
    <t>Maximilian Joseph von Chelius</t>
  </si>
  <si>
    <t>deutscher Augenarzt und Chirurg, seit 1841 Ehrenbürger Heidelbergs</t>
  </si>
  <si>
    <t>Simon Sechter</t>
  </si>
  <si>
    <t>öst. Musiktheoretiker, Komponist und Musiker</t>
  </si>
  <si>
    <t>Wilhelm Eder OSB</t>
  </si>
  <si>
    <t>öst. Benediktiner, 60. Abt Stift Melk (1838-1866)</t>
  </si>
  <si>
    <t>George Everest</t>
  </si>
  <si>
    <t>britischer Ingenieur, Landvermesser des Himalajas</t>
  </si>
  <si>
    <t>Georg Ferdinand Waldmüller</t>
  </si>
  <si>
    <t>öst. Maler im Biedermeierstil malend</t>
  </si>
  <si>
    <t>Abraham Lincoln</t>
  </si>
  <si>
    <t>US-amerikanische Präsident (16.), wurde ermordet</t>
  </si>
  <si>
    <t>Ignaz Philipp Semmelweis</t>
  </si>
  <si>
    <t>öst. ung. Arzt, "Retter der Mütter", Begründer der Antisepsis</t>
  </si>
  <si>
    <t>Adolph Kolping</t>
  </si>
  <si>
    <t>deutscher katholischer Priester</t>
  </si>
  <si>
    <t>Ferdinand Lasalle</t>
  </si>
  <si>
    <t>dt. Politiker und Arbeiterführer</t>
  </si>
  <si>
    <t>George Boole</t>
  </si>
  <si>
    <t>englischer Mathematiker und Philosoph</t>
  </si>
  <si>
    <t>Josef Mayseder</t>
  </si>
  <si>
    <t>öst. Violinvirtuose, Musiker, Komponist</t>
  </si>
  <si>
    <t>Eugéne Ferdinand Victor Delacroix</t>
  </si>
  <si>
    <t>französischer Maler, geboren und gestorben in Paris</t>
  </si>
  <si>
    <t>Franz Xaver Gruber</t>
  </si>
  <si>
    <t>öst. Organist, Komponist des Liedes "Stille Nacht"</t>
  </si>
  <si>
    <t>Jakob Steiner</t>
  </si>
  <si>
    <t>schweizer Mathematiker</t>
  </si>
  <si>
    <t>Johann Nepomuk Nestroy</t>
  </si>
  <si>
    <t>öst. Dramatiker u. Schauspieler</t>
  </si>
  <si>
    <t>Jacques Francois Elie Fromental Halévy</t>
  </si>
  <si>
    <t>Komponist aus israelitischer Familie</t>
  </si>
  <si>
    <t>Henry David Thoreau</t>
  </si>
  <si>
    <t>US-amerikanischer Schriftsteller, Philosoph, "Walden"</t>
  </si>
  <si>
    <t>Eugen von Mazenod</t>
  </si>
  <si>
    <t>kath. Heiliger, Gründer der Oblaten (OMI),(21.5.)</t>
  </si>
  <si>
    <t>16-08-  Zittau</t>
  </si>
  <si>
    <t>Heinrich Marschner</t>
  </si>
  <si>
    <t>deutscher Komponist, in Hannover gestorben und begraben</t>
  </si>
  <si>
    <t>16-12-  Hannover</t>
  </si>
  <si>
    <t>Daniel Schreber</t>
  </si>
  <si>
    <t>deutscher Pädagoge und Mediziner, Kleingarten</t>
  </si>
  <si>
    <t>Philipp Friedrich Silcher</t>
  </si>
  <si>
    <t>dt. Schullehrer, Liederkomponist</t>
  </si>
  <si>
    <t>Arthur Schopenhauer</t>
  </si>
  <si>
    <t>deutscher Philosoph</t>
  </si>
  <si>
    <t>Carl Ritter von Ghega</t>
  </si>
  <si>
    <t>Erbauer der Semmering Bahn, öst. Ingenieur</t>
  </si>
  <si>
    <t>Louis Spohr</t>
  </si>
  <si>
    <t>dt. Komponist, Dirigent, Violinist, Organisator von Musikfesten</t>
  </si>
  <si>
    <t>Robert Stephenson</t>
  </si>
  <si>
    <t>brit. Ingenieur, Lokomotive "The Rocket"</t>
  </si>
  <si>
    <t>Carl Gottlieb Reißiger</t>
  </si>
  <si>
    <t>deutscher Komponist, Hofkapellmeister in Dresden</t>
  </si>
  <si>
    <t>Alexander von Humboldt</t>
  </si>
  <si>
    <t>dt. Naturforscher,Weltreisender(Forschung),"kl. Apotheker",Karthograph</t>
  </si>
  <si>
    <t>Peter Gustav eigtl. Lejeune Dirichlet</t>
  </si>
  <si>
    <t>Mathematiker</t>
  </si>
  <si>
    <t>Jean-Baptiste Vianney</t>
  </si>
  <si>
    <t>franz. Priester, Patron der kath. Pfarrer, "Pfarrer von Ars", Heiliger</t>
  </si>
  <si>
    <t>Johann Baptist Cramer</t>
  </si>
  <si>
    <t>dt. Pianist und Komponist</t>
  </si>
  <si>
    <t>Jacopo Foroni</t>
  </si>
  <si>
    <t>italienischer Dirigent und Opernkomponist, "Margherita"</t>
  </si>
  <si>
    <t>Anton Diabelli</t>
  </si>
  <si>
    <t>öst. Komponist, Musiker, Verleger,Trio für Git., Viola, Flöte op. 105</t>
  </si>
  <si>
    <t>Johann Josef Wenzel Graf Radetzky von Radetz</t>
  </si>
  <si>
    <t>Heerführer Österreichs im 19. Jhdt.</t>
  </si>
  <si>
    <t>Julius Reubke</t>
  </si>
  <si>
    <t>deutscher Pianist, Organist und Komponist</t>
  </si>
  <si>
    <t>Alois Negrelli</t>
  </si>
  <si>
    <t>öst. Ingenieur, Planer des Suezkanals</t>
  </si>
  <si>
    <t>Joseph von Eichendorff</t>
  </si>
  <si>
    <t>dt. Lyriker und Erzähler</t>
  </si>
  <si>
    <t>Carl Czerny</t>
  </si>
  <si>
    <t>öst. Komponist, Pianist und Klavierpädagoge</t>
  </si>
  <si>
    <t>August Comte</t>
  </si>
  <si>
    <t>französischer Philosoph</t>
  </si>
  <si>
    <t>Robert Schumann</t>
  </si>
  <si>
    <t>deutscher Pianist und Komponist der Romantik</t>
  </si>
  <si>
    <t>Joseph von Hammer-Purgstall</t>
  </si>
  <si>
    <t>öst. Diplomat, Orientalist, Übersetzer</t>
  </si>
  <si>
    <t>Carl Friedrich Gauß</t>
  </si>
  <si>
    <t>Klassiker der deutschen Mathematiker</t>
  </si>
  <si>
    <t>Mihály Vörösmarty</t>
  </si>
  <si>
    <t>ungarischer Dichter</t>
  </si>
  <si>
    <t>Sören Kierkegaard</t>
  </si>
  <si>
    <t>dänischer Philosoph und Theologe</t>
  </si>
  <si>
    <t>Jeremias Gotthelf eigtl. Albert Bitzius</t>
  </si>
  <si>
    <t>schweiz. Lehrer und Theologe</t>
  </si>
  <si>
    <t>Georg Simon Ohm</t>
  </si>
  <si>
    <t>dt. Physiker, Entdecker des Ohmschen Gesetzes</t>
  </si>
  <si>
    <t>Christoph von Schmid</t>
  </si>
  <si>
    <t>katholischer Theologe, deutscher Pädagoge und Schriftsteller</t>
  </si>
  <si>
    <t>Harriet Smithson</t>
  </si>
  <si>
    <t>irische Schauspielerin, verheiratete Berlioz</t>
  </si>
  <si>
    <t>Christian Doppler</t>
  </si>
  <si>
    <t>öst. Mathematiker, Physiker, "Dopplereffekt"</t>
  </si>
  <si>
    <t>Ada Lovelace</t>
  </si>
  <si>
    <t>erste Programmiererin d. Welt,brit. Mathematikerin</t>
  </si>
  <si>
    <t>Georg Jakob Strunz</t>
  </si>
  <si>
    <t>Friedrich Ludwig Jahn</t>
  </si>
  <si>
    <t>deutscher Pädagoge und Politiker</t>
  </si>
  <si>
    <t>Xavier de Maistre (Schriftsteller)</t>
  </si>
  <si>
    <t>französischer Schriftsteller und Offizier</t>
  </si>
  <si>
    <t>Anton Weidinger</t>
  </si>
  <si>
    <t>öst. Trompeter, entwickelte die Klappentrompete (Inventionstrompete)</t>
  </si>
  <si>
    <t>Carl Gustav Jacob Jacobi</t>
  </si>
  <si>
    <t>Lorenz Oken eigentl. Ockenfuß</t>
  </si>
  <si>
    <t>deutscher Naturwissenschafter,Naturgeschichtler, Naturphilosoph</t>
  </si>
  <si>
    <t>Louis Jacques Mandé Daguerre</t>
  </si>
  <si>
    <t>französischer Maler, Erfinder der Daguerreotypie</t>
  </si>
  <si>
    <t>Nikolaus Lenau</t>
  </si>
  <si>
    <t>Vinzenz Pallotti</t>
  </si>
  <si>
    <t>kath. Priester, Ordensgründer, Heiliger</t>
  </si>
  <si>
    <t>Honoré de Balzac</t>
  </si>
  <si>
    <t>französischer Schriftsteller, "Die menschliche Komödie"</t>
  </si>
  <si>
    <t>Johann Wenzel Tomaschek</t>
  </si>
  <si>
    <t>böhmischer Musiklehrer und Komponist</t>
  </si>
  <si>
    <t>Josef Madersperger</t>
  </si>
  <si>
    <t>öst. Schneidermeister u Erfinder der Nähmaschine</t>
  </si>
  <si>
    <t>Sándor Petöfi</t>
  </si>
  <si>
    <t>ungarischer Nationaldichter</t>
  </si>
  <si>
    <t>Johann Strauß (Vater)</t>
  </si>
  <si>
    <t>öst. Komponist (152 Walzer, "RadetzkyMarsch"),Kapellmeister,Buchbinder</t>
  </si>
  <si>
    <t>Frederik Chopin</t>
  </si>
  <si>
    <t>polnischer Komponist, Pianist, geboren in Zelazowa-Wola, ich war dort</t>
  </si>
  <si>
    <t>Conradin Kreutzer</t>
  </si>
  <si>
    <t>dt. Komponist, Dirigent und Musiker</t>
  </si>
  <si>
    <t>Edgar Allen Poe</t>
  </si>
  <si>
    <t>US-amerik. Schriftsteller</t>
  </si>
  <si>
    <t>Franz Xaver Gabelsberger</t>
  </si>
  <si>
    <t>bayr.Stenograph,Kanzleibeamter,Kurzschrifterfinder</t>
  </si>
  <si>
    <t>Annette von Droste-Hülsoff</t>
  </si>
  <si>
    <t>dt. Dichterin</t>
  </si>
  <si>
    <t>Caroline Herschel</t>
  </si>
  <si>
    <t>englische Astronomin deutscher Herkunft</t>
  </si>
  <si>
    <t>Gaetano Donizetti</t>
  </si>
  <si>
    <t>italienischer Komponist, bedeutender Opernkomponist des Belcanto</t>
  </si>
  <si>
    <t>Niccolo Vaccai</t>
  </si>
  <si>
    <t>italienischer Komponist</t>
  </si>
  <si>
    <t>Fanny Hensel</t>
  </si>
  <si>
    <t>Felix Mendelssohn Bartholdy</t>
  </si>
  <si>
    <t>dt. Komponist, Musiker</t>
  </si>
  <si>
    <t>Ninko</t>
  </si>
  <si>
    <t>120. Kaiser von Japan (1817-1846)</t>
  </si>
  <si>
    <t>Joseph Weigl</t>
  </si>
  <si>
    <t>öst. Komponist, Dirigent, siehe Gassenhauer-Trio op. 11 L.v.Beethovens</t>
  </si>
  <si>
    <t>Bartholomäus Albert Cappellari-Colomba[Gregor VI.]</t>
  </si>
  <si>
    <t>254. Papst der röm. kath. Kirche von 1830-1846</t>
  </si>
  <si>
    <t>August Wilhelm von Schlegel</t>
  </si>
  <si>
    <t>dt. erster Professor des Sanskrit, Übersetzer, Kritiker, Philologe</t>
  </si>
  <si>
    <t>Johann(es) Simon Mayr</t>
  </si>
  <si>
    <t>dt. Komponist und Musiklehrer</t>
  </si>
  <si>
    <t>Franz Xaver Wolfgang Mozart</t>
  </si>
  <si>
    <t>öst. Pianist, Komponist, jüngster Sohn W.A.Mozarts</t>
  </si>
  <si>
    <t>Felicitias Blangini-Klenze</t>
  </si>
  <si>
    <t>italienisch stammende Sängerin am Hof  des Königreich Westphalens</t>
  </si>
  <si>
    <t>Gaspard Gustave de Coriolis</t>
  </si>
  <si>
    <t>französischer Mathematiker und Physiker</t>
  </si>
  <si>
    <t>Joseph Lanner</t>
  </si>
  <si>
    <t>öst. Komponist, Violinist, Geburtshaus Mechitaristengasse in Wien VII.</t>
  </si>
  <si>
    <t>Johann Georg Lickl</t>
  </si>
  <si>
    <t>Friedrich Hölderlin</t>
  </si>
  <si>
    <t>deutscher Schriftsteller, Dichter, Lyriker und Dramatiker</t>
  </si>
  <si>
    <t>Samuel Hahnemann</t>
  </si>
  <si>
    <t>dt. Arzt, Begründer der Homöopathie</t>
  </si>
  <si>
    <t>Tobias Haslinger</t>
  </si>
  <si>
    <t>öst. Musikverleger (Beethovens Werke im speziellen)</t>
  </si>
  <si>
    <t>Luigi Cherubini</t>
  </si>
  <si>
    <t>italienischer Komponist in Paris gestorben, Kirchenmusik- und Opern</t>
  </si>
  <si>
    <t>George Green</t>
  </si>
  <si>
    <t>britischer Mathematiker und Physiker</t>
  </si>
  <si>
    <t>Niccoló Paganini</t>
  </si>
  <si>
    <t>italienischer Violinist,Komponist,in Genua geboren</t>
  </si>
  <si>
    <t>Caspar David Friedrich</t>
  </si>
  <si>
    <t>dt. Maler, Landschaftsgemälde</t>
  </si>
  <si>
    <t>öst. Komponist, Schüler Joseph Haydn</t>
  </si>
  <si>
    <t>29-10-  Eisenstadt</t>
  </si>
  <si>
    <t>Carl Ludwig Heinrich Berger</t>
  </si>
  <si>
    <t>dt. Komponist, Pianist und Klavierpädagoge</t>
  </si>
  <si>
    <t>Fernando Sor</t>
  </si>
  <si>
    <t>Johanna Elisabeth Bichier des Ages</t>
  </si>
  <si>
    <t>franz. Frau, Ordensgründerin und Heilige</t>
  </si>
  <si>
    <t>Ferdinand Ries</t>
  </si>
  <si>
    <t>deutscher Komponist, Pianist, Dirigent, Schüler L. van Beethoven</t>
  </si>
  <si>
    <t>Johann Christian Ludwig Abeille</t>
  </si>
  <si>
    <t>dt. Komponist und Komponist</t>
  </si>
  <si>
    <t>John Constable</t>
  </si>
  <si>
    <t>englischer Kunstmaler, Vertreter der romantischen Malerei</t>
  </si>
  <si>
    <t>Marian Zwinger OSB eigtl. Franz</t>
  </si>
  <si>
    <t>öst. Benediktiner, 59. Abt Stift Melk (1819-1837)</t>
  </si>
  <si>
    <t>Georg Büchner</t>
  </si>
  <si>
    <t>deutscher Schriftsteller des Vormärz"Dantons Tod"</t>
  </si>
  <si>
    <t>Johann Nepomuk Hummel</t>
  </si>
  <si>
    <t>öst. Musiker und Komponist, Trompetenkonzert</t>
  </si>
  <si>
    <t>Charles Fourier</t>
  </si>
  <si>
    <t>französischer Sozialphilosoph, französischer Gesellschaftstheoretiker</t>
  </si>
  <si>
    <t>Alexander Puschkin</t>
  </si>
  <si>
    <t>russischer Schriftsteller</t>
  </si>
  <si>
    <t>Antonin Reicha</t>
  </si>
  <si>
    <t>französischer Musiktheoretiker, Komponist böhmischer Herkunft</t>
  </si>
  <si>
    <t>Héléne de Montgeroult</t>
  </si>
  <si>
    <t>französische Pianistin und Komponistin</t>
  </si>
  <si>
    <t>Claude Joseph Rouget de Lisle</t>
  </si>
  <si>
    <t>franz. Komponist, "Marseillaise" 1792</t>
  </si>
  <si>
    <t>Ferdinand Raimund</t>
  </si>
  <si>
    <t>öst. Dramatiker</t>
  </si>
  <si>
    <t>Marie Paulze Lavoisier</t>
  </si>
  <si>
    <t>Chemikerin</t>
  </si>
  <si>
    <t>Wilhelm von Humboldt</t>
  </si>
  <si>
    <t>dt. Gelehrte und Staatsmann, Begründer der Universität zu Berlin</t>
  </si>
  <si>
    <t>Ignaz Schuster</t>
  </si>
  <si>
    <t>öst. Schauspieler und Komponist</t>
  </si>
  <si>
    <t>Franz II. später Franz I.</t>
  </si>
  <si>
    <t>letzter röm. Kaiser dt. Nation,ab 1804 nur mehr öst. Kaiser</t>
  </si>
  <si>
    <t>Karl Wilhelm Feuerbach</t>
  </si>
  <si>
    <t>deutscher Mathematiker und Lehrer</t>
  </si>
  <si>
    <t>Francoir-Adrien Boieldieu</t>
  </si>
  <si>
    <t>französischer Opernkomponist</t>
  </si>
  <si>
    <t>04-08-  Melk</t>
  </si>
  <si>
    <t>Maximilian Stadler</t>
  </si>
  <si>
    <t>öst. Komponist, Musikhistoriker, Pianist in Melk geboren</t>
  </si>
  <si>
    <t>08-11-  Wien</t>
  </si>
  <si>
    <t>Evariste Galois</t>
  </si>
  <si>
    <t>französischer Mathematiker,Galoistheorie,-gruppe starb bei einem Duell</t>
  </si>
  <si>
    <t>Johann Wolfgang von Goethe</t>
  </si>
  <si>
    <t>dt. Schriftsteller, Arzt, Philosoph</t>
  </si>
  <si>
    <t>Carl Friedrich Zelter</t>
  </si>
  <si>
    <t>dt. Komponist und Musikpädagoge</t>
  </si>
  <si>
    <t>Bernhard Klein</t>
  </si>
  <si>
    <t>deutscher Komponist, lebte in Berlin als Kompositionslehrer</t>
  </si>
  <si>
    <t/>
  </si>
  <si>
    <t>Joseph Lagler</t>
  </si>
  <si>
    <t>öst. Bauer, Ururururahn, Stammbaum Nr.72</t>
  </si>
  <si>
    <t>Jean Francois Champollion</t>
  </si>
  <si>
    <t>franz. Sprachwissenschaftler,entzifferte ägyptische Hieroglyphen</t>
  </si>
  <si>
    <t>Achim von Arnim</t>
  </si>
  <si>
    <t>dt. Dichter der Romantik</t>
  </si>
  <si>
    <t>Joseph Ignaz Schnabel</t>
  </si>
  <si>
    <t>dt. Komponist und Domkapellmeister</t>
  </si>
  <si>
    <t>Georg Wilhelm Friedrich Hegel</t>
  </si>
  <si>
    <t>deutscher Philosoph, "Vollender d. dt. Idealismus"</t>
  </si>
  <si>
    <t>Ignaz Joseph Pleyel</t>
  </si>
  <si>
    <t>öst. Komponist, Pianist, Musiker, Klavierfabriksgründer</t>
  </si>
  <si>
    <t>Rodolphe Kreutzer</t>
  </si>
  <si>
    <t>franz. Violinist, Komponist dt. Abstammung,Beethoven"Kreutzer-Sonate"</t>
  </si>
  <si>
    <t>Vincenzo Romano</t>
  </si>
  <si>
    <t>neapolitanischer Priester, gründete Schulen f. Waisenkinder,selig 2018</t>
  </si>
  <si>
    <t>Julius August Walter von Goethe</t>
  </si>
  <si>
    <t>dt. Sohn von Wolfgang von Goethe, Corps Guestphalia</t>
  </si>
  <si>
    <t>Heinrich Backofen</t>
  </si>
  <si>
    <t>deutscher Klarinettist, Flötist, Harfenist und Komponist</t>
  </si>
  <si>
    <t>Maria Anna Mozart genannt "Nannerl"</t>
  </si>
  <si>
    <t>Klavier spielendes Wunderkind,Schwester W.A.Mozart</t>
  </si>
  <si>
    <t>Jean-Baptiste de Lamarck</t>
  </si>
  <si>
    <t>franz. Bedeutendster Biologe des 19. Jahrhunderts</t>
  </si>
  <si>
    <t>Mauro Giuliani</t>
  </si>
  <si>
    <t>italienischer Gitarrist und Komponist</t>
  </si>
  <si>
    <t>Franz Schubert</t>
  </si>
  <si>
    <t>öst. Musiker, Komponist, Liederfürst</t>
  </si>
  <si>
    <t>Francisco Goya</t>
  </si>
  <si>
    <t>spanischer Maler, Hofmaler seit 1799, "Nackte und bekleidete Maja"</t>
  </si>
  <si>
    <t>Ludwig van Beethoven</t>
  </si>
  <si>
    <t>öst. Komponist, Pianist der Wiener Klassik</t>
  </si>
  <si>
    <t>Johann Heinrich Pestalozzi</t>
  </si>
  <si>
    <t>schweiz. Pädagoge</t>
  </si>
  <si>
    <t>Charlotte von Stein</t>
  </si>
  <si>
    <t>Freundin von Johann W. von Goethe</t>
  </si>
  <si>
    <t>Pierre Simon Laplace</t>
  </si>
  <si>
    <t>französischer, praktischer Mathematiker, Physiker</t>
  </si>
  <si>
    <t>Juan Crisóstomo de Arriaga</t>
  </si>
  <si>
    <t>spanischer (baskischer) Violinist und Komponist, 3 Streichquartette</t>
  </si>
  <si>
    <t>18-11-  Eutin</t>
  </si>
  <si>
    <t>Carl Maria von Weber</t>
  </si>
  <si>
    <t>05-06-  London</t>
  </si>
  <si>
    <t>Jan Václav Vorisek</t>
  </si>
  <si>
    <t>tschechischer Komponist und Pianist, eine Sinfonie und eine Messe</t>
  </si>
  <si>
    <t>Antonio Salieri</t>
  </si>
  <si>
    <t>italienischer Komponist und Hofkapellmeister in Wien</t>
  </si>
  <si>
    <t>George Gordon Noel Byron eigtl. Lord Byron</t>
  </si>
  <si>
    <t>englischer Dichter, "Manfred"(1818)</t>
  </si>
  <si>
    <t>Marie Teres von Paradis</t>
  </si>
  <si>
    <t>öst. Pianistin, als Kind erblindet, Komponistin</t>
  </si>
  <si>
    <t>Pius VII. eigtl. Luigi Barnaba Chiaramonti</t>
  </si>
  <si>
    <t>251. röm. kath. Papst von 1800-1823</t>
  </si>
  <si>
    <t>E.T.A. Hoffmann</t>
  </si>
  <si>
    <t>dt. Dichter, Komponist, Maler</t>
  </si>
  <si>
    <t>Percy Shelley</t>
  </si>
  <si>
    <t>englischer Dichter und Schriftsteller</t>
  </si>
  <si>
    <t>15-08?</t>
  </si>
  <si>
    <t>Napoleon I.</t>
  </si>
  <si>
    <t>franz. Feldherr, Politiker</t>
  </si>
  <si>
    <t>Johann Daniel Ribini</t>
  </si>
  <si>
    <t>Privatgelehrter, Schriftsteller, k. u. k. Hofsekretär</t>
  </si>
  <si>
    <t>Klemens Maria Hofbauer</t>
  </si>
  <si>
    <t>Ordenspriester, Patron der Stadt Wien, Heiliger</t>
  </si>
  <si>
    <t>Georg Druschetzky</t>
  </si>
  <si>
    <t>böhm. "bestallter Landschaftspauker", Oboist, Komponist,Kirchenmusiker</t>
  </si>
  <si>
    <t>James Watt</t>
  </si>
  <si>
    <t>schottischer Erfinder (Dampfmaschine 5.1.1769)</t>
  </si>
  <si>
    <t>Gaspar Monge</t>
  </si>
  <si>
    <t>franz. Mathematiker,"Darstellende Geometrie"</t>
  </si>
  <si>
    <t>Leopold Anton Kozeluch</t>
  </si>
  <si>
    <t>böhmischer Komponist des Hofes in Wien ab 1778, Klavierviruose, Lehrer</t>
  </si>
  <si>
    <t>Anton Reyberger OSB</t>
  </si>
  <si>
    <t>öst.Theologe,Benediktiner,58. Abt Stift Melk(1810-1818)Rektor Uni Wien</t>
  </si>
  <si>
    <t>Jane Austen</t>
  </si>
  <si>
    <t>britische Schriftstellerin, "Stolz und Vorurteil", "Emma"</t>
  </si>
  <si>
    <t>18-07?</t>
  </si>
  <si>
    <t>Luigi Gatti</t>
  </si>
  <si>
    <t>italienischer Komponist der Klassik, katholischer Priester</t>
  </si>
  <si>
    <t>Marie-Jose-Julie Billiart</t>
  </si>
  <si>
    <t>Frau, Heilige, franz. Ordensgründerin,Papst Paul VI. spr. heilig(1969)</t>
  </si>
  <si>
    <t>Christiane von Goethe ledige Vulpius</t>
  </si>
  <si>
    <t>Ehefrau von J.W.von Goethe seit 1806</t>
  </si>
  <si>
    <t>Isaac von Sinclair</t>
  </si>
  <si>
    <t>Diplomat und Schriftsteller, Freund Hölderlins</t>
  </si>
  <si>
    <t>20-02?</t>
  </si>
  <si>
    <t>Johann Peter Salomon</t>
  </si>
  <si>
    <t>Geiger, Komponist, Dirigent u. Musikimpresario</t>
  </si>
  <si>
    <t>Matthias Claudius</t>
  </si>
  <si>
    <t>deutscher Dichter und Journalist</t>
  </si>
  <si>
    <t>Johann Gottlieb Fichte</t>
  </si>
  <si>
    <t>deutscher Philosoph, "Deutscher Idealismus"</t>
  </si>
  <si>
    <t>August Wilhelm Iffland</t>
  </si>
  <si>
    <t>dt. berühmter Schauspieler, Dramatiker</t>
  </si>
  <si>
    <t>Karl Theodor Körner</t>
  </si>
  <si>
    <t>dt. Freiheitsdichter, seit 1811 in Wien</t>
  </si>
  <si>
    <t>Christoph Martin Wieland</t>
  </si>
  <si>
    <t>dt. Dichter, Übersetzer,Herausgeber der Aufklärung</t>
  </si>
  <si>
    <t>Joseph Louis Lagrange</t>
  </si>
  <si>
    <t>italienischer Mathematiker und Astronom</t>
  </si>
  <si>
    <t>Joseph Wölfl</t>
  </si>
  <si>
    <t>öst. Komponist, Pianist, studierte bei Leopold Mozart,Musikpädagoge</t>
  </si>
  <si>
    <t>Anton Paul Stadler</t>
  </si>
  <si>
    <t>öst. Klarinettist,Freund W.A.Mozart(KV 581, KV 622),Bassetthornspieler</t>
  </si>
  <si>
    <t>Franz Anton Hoffmeister</t>
  </si>
  <si>
    <t>deutscher Komponist (66 Sinfonien im Stil der Klassik), CelloKonzert</t>
  </si>
  <si>
    <t>Michel Joseph de Montgolfier</t>
  </si>
  <si>
    <t>franz. Ballonpionier</t>
  </si>
  <si>
    <t>31-03-  Rohrau(NÖ)</t>
  </si>
  <si>
    <t>Joseph Haydn</t>
  </si>
  <si>
    <t>öst. Komponist und Musiker</t>
  </si>
  <si>
    <t>31-05-  Wien</t>
  </si>
  <si>
    <t>Caroline Schelling</t>
  </si>
  <si>
    <t>deutsche Schriftstellerin der Romantik</t>
  </si>
  <si>
    <t>Johann Georg Albrechtsberger</t>
  </si>
  <si>
    <t>öst.Musiktheoretiker,Komponist,Maultrommelkonzerte,Chorknabe(St. Melk)</t>
  </si>
  <si>
    <t>Isidor Payrhuber OSB</t>
  </si>
  <si>
    <t>öst. Benediktiner, 57. Abt Stift Melk (1790-1809)</t>
  </si>
  <si>
    <t>Anna Amalia von Braunschweig-Wolfenbüttel</t>
  </si>
  <si>
    <t>dt. Herzogin,Nichte Friedrichs d. Großen,förderte Goethe, Komponistin</t>
  </si>
  <si>
    <t>Angelica Kaufmann</t>
  </si>
  <si>
    <t>öst. Malerin, ihr Vater stammte aus Schwarzenberg in Vbg.</t>
  </si>
  <si>
    <t>Antonio Casimir Cartellieri</t>
  </si>
  <si>
    <t>Komponist</t>
  </si>
  <si>
    <t>Johann Michael Haydn</t>
  </si>
  <si>
    <t>öst. Komponist, Bruder von Joseph Haydn, Kirchenmusiker</t>
  </si>
  <si>
    <t>Luigi Boccherini</t>
  </si>
  <si>
    <t>ital. Musiker, Cellist und Komponist</t>
  </si>
  <si>
    <t>10-11-  Marbach (Württemberg)</t>
  </si>
  <si>
    <t>Friedrich Schiller</t>
  </si>
  <si>
    <t>dt. Dichter</t>
  </si>
  <si>
    <t>09-05-  Weimar</t>
  </si>
  <si>
    <t>Christian Ernst Graf</t>
  </si>
  <si>
    <t>dt. Komponist, Kapellmeister in Den Haag</t>
  </si>
  <si>
    <t>Immanuel Kant</t>
  </si>
  <si>
    <t>Johann Gottfried von Herder</t>
  </si>
  <si>
    <t>dt. Schriftsteller, Theologe, Philosoph</t>
  </si>
  <si>
    <t>Franz Xaver Süßmayr</t>
  </si>
  <si>
    <t>öst. Komponist, Schüler von W.A. Mozart u. A. Salieri</t>
  </si>
  <si>
    <t>Friedrich Gottlieb Klopstock</t>
  </si>
  <si>
    <t>deutscher Schriftsteller,in Quedlinburg geboren,ich war dort im GebHau</t>
  </si>
  <si>
    <t>Martin Johann Schmidt</t>
  </si>
  <si>
    <t>öst. Maler, "Kremser Schmidt" - Hochaltarbild in Weitener Kirche(?)</t>
  </si>
  <si>
    <t>Domenico Cimarosa</t>
  </si>
  <si>
    <t>italienischer Komponist, Musiker, "Il matrimonio segreta"</t>
  </si>
  <si>
    <t>Carl Stamitz</t>
  </si>
  <si>
    <t>deutscher Violinist und Komponist</t>
  </si>
  <si>
    <t>Johann Georg Distler</t>
  </si>
  <si>
    <t>öst. Geiger und Komponist</t>
  </si>
  <si>
    <t>August Carl Ditters von Dittersdorf</t>
  </si>
  <si>
    <t>öst. Musiker und Komponist</t>
  </si>
  <si>
    <t>tschech. Komponist, Cembalist u. Pianist</t>
  </si>
  <si>
    <t>Christian Gottlob Neefe</t>
  </si>
  <si>
    <t>dt. Komponist, Hoforganist in Bonn, Lehrer von Ludwig van Beethoven</t>
  </si>
  <si>
    <t>Carl Christian Agthe</t>
  </si>
  <si>
    <t>deutscher Komponist und Organist</t>
  </si>
  <si>
    <t>Katharina II. die Große</t>
  </si>
  <si>
    <t>russische Zarin, geboren in Stettin</t>
  </si>
  <si>
    <t>Franz Anton Maulbertsch</t>
  </si>
  <si>
    <t>öst. deutscher Maler</t>
  </si>
  <si>
    <t>29-08-  Décize bei Nevers</t>
  </si>
  <si>
    <t>Antoine de Saint Just</t>
  </si>
  <si>
    <t>französischer Revolutionsmann, Anhänger Robespierres, guillotiniert</t>
  </si>
  <si>
    <t>Antoine de Lavoisier</t>
  </si>
  <si>
    <t>französischer Chemiker, Verbrennungstheorie 1780</t>
  </si>
  <si>
    <t>02-03-  Guise</t>
  </si>
  <si>
    <t>Benoît Camille Desmoulins</t>
  </si>
  <si>
    <t>französischer Rechtsanwalt, Journalist und Politiker, Freund v. Danton</t>
  </si>
  <si>
    <t>05-04-  Paris</t>
  </si>
  <si>
    <t>??-??-  Dijon</t>
  </si>
  <si>
    <t>Jean-Francois Rameau</t>
  </si>
  <si>
    <t>französischer Cembalist, Organist und Komponist, Denkmal v. Diderot</t>
  </si>
  <si>
    <t>Karl Philipp Moritz</t>
  </si>
  <si>
    <t>dt. Schriftsteller-Sturm und Drang,Weimarer Klassik, Frühromantiker</t>
  </si>
  <si>
    <t>Marie Antoinette</t>
  </si>
  <si>
    <t>15.Kind Maria Theresias,Königin in Frankreich als Frau von Ludwig XVI.</t>
  </si>
  <si>
    <t>Carlo Goldoni</t>
  </si>
  <si>
    <t>italienischer Lustspieldichter, 150 Theaterstücke, "Mirandolina"(1752)</t>
  </si>
  <si>
    <t>Leopold II.</t>
  </si>
  <si>
    <t>Kaiser des heiligen Römischen Reiches, Sohn Maria Theresias(9. Kind)</t>
  </si>
  <si>
    <t>27-01-  20:00  Salzburg(Getreidegasse)</t>
  </si>
  <si>
    <t>Wolfgang Amadeus Mozart</t>
  </si>
  <si>
    <t>öst. Musiker, Pianist, Komponist, in Salzburg geboren, "Musikgenie"</t>
  </si>
  <si>
    <t>05-12-  Wien</t>
  </si>
  <si>
    <t>Joseph II. (HRR)</t>
  </si>
  <si>
    <t>röm. dt. Kaiser, ältester Sohn Maria Theresias</t>
  </si>
  <si>
    <t>Adam Smith</t>
  </si>
  <si>
    <t>schottischer Nationalökonom</t>
  </si>
  <si>
    <t>Benjamin Franklin</t>
  </si>
  <si>
    <t>Drucker,Verleger,Schriftsteller,Naturwissenschaftler,Erfinder,Blitzabl</t>
  </si>
  <si>
    <t>Ignaz Franz</t>
  </si>
  <si>
    <t>kath. Priester,Theologe,Kirchenlieddichter-Gr. Gott wir loben Dich</t>
  </si>
  <si>
    <t>Carl Philipp Emanuel Bach</t>
  </si>
  <si>
    <t>dt. Komponist, zweitältester Sohn von J.S.Bach</t>
  </si>
  <si>
    <t>Salomon Geßner</t>
  </si>
  <si>
    <t>schweizerischer Lyriker, Verleger und Maler</t>
  </si>
  <si>
    <t>Amalie Prinzessin von Preußen</t>
  </si>
  <si>
    <t>dt.Komponistin,Äbtissin,Schwester Friedrich d. Gr.</t>
  </si>
  <si>
    <t>14-11-  Augsburg(D)</t>
  </si>
  <si>
    <t>Leopold Mozart</t>
  </si>
  <si>
    <t>öst. Komponist, Vater von W.A. Mozart, Violinist</t>
  </si>
  <si>
    <t>28-05-  Salzburg</t>
  </si>
  <si>
    <t>Christoph Willibald Gluck</t>
  </si>
  <si>
    <t>Pompeo Girolamo Batoni</t>
  </si>
  <si>
    <t>italienischer Maler</t>
  </si>
  <si>
    <t>Alfonso Maria de Ligouri</t>
  </si>
  <si>
    <t>kath. Heiliger,Jurist,Bischof,Kirchenlehrer(1.8.)</t>
  </si>
  <si>
    <t>Friedrich II.</t>
  </si>
  <si>
    <t>Urban II. Hauer OSB</t>
  </si>
  <si>
    <t>öst. Benediktiner, ?. Abt Stift Melk (1763-1785)</t>
  </si>
  <si>
    <t>Denis Diderot</t>
  </si>
  <si>
    <t>franz. Schriftsteller und Philosoph "Enzyklopädie"</t>
  </si>
  <si>
    <t>Junipero Serra OFM</t>
  </si>
  <si>
    <t>Franziskanerpater, Prof. d. Theologie, Heiliger</t>
  </si>
  <si>
    <t>Wilhelm Friedemann Bach</t>
  </si>
  <si>
    <t>dt. Komponist, ältester Sohn J.S.Bach</t>
  </si>
  <si>
    <t>Leonhard Euler</t>
  </si>
  <si>
    <t>schweizerischer Mathematiker, Physiker, Astronom</t>
  </si>
  <si>
    <t>Daniel Bernoulli</t>
  </si>
  <si>
    <t>schweizer Mathematiker, arbeitete mit Euler</t>
  </si>
  <si>
    <t>Farinelli eigtl. Carlo Broschi</t>
  </si>
  <si>
    <t>italienischer berühmter Sänger (Kastrat), starb in Bologna</t>
  </si>
  <si>
    <t>Johann Christian Bach</t>
  </si>
  <si>
    <t>deutscher Komponist, jüngster Sohn J.S.Bach</t>
  </si>
  <si>
    <t>Gotthold Ephraim Lessing</t>
  </si>
  <si>
    <t>dt. Schriftsteller, Kritiker, Philosoph</t>
  </si>
  <si>
    <t>Josef Myslivecek</t>
  </si>
  <si>
    <t>tschechischer Komponist, ging nach Italien, Opern nach neapol. Stil</t>
  </si>
  <si>
    <t>Maria Theresia</t>
  </si>
  <si>
    <t>Bernardo Bellotto alias Canaletto</t>
  </si>
  <si>
    <t>ital. Maler, malte Gemälde von Stadtlandschaften</t>
  </si>
  <si>
    <t>Karl von Lothringen</t>
  </si>
  <si>
    <t>k.k. Hochmeister des Deutschen Orden</t>
  </si>
  <si>
    <t>Johann Ludwig Krebs</t>
  </si>
  <si>
    <t>dt. Organist, Schüler J.S. Bach, Komponist</t>
  </si>
  <si>
    <t>Johann Baptist Georg Neruda</t>
  </si>
  <si>
    <t>böhmischer Violinist, Kapellmeister und Komponist der Vorklassik</t>
  </si>
  <si>
    <t>Dom Bèdos</t>
  </si>
  <si>
    <t>Organist,Orgelbauer,"L`Art du facteur d' orgues", Benediktiner</t>
  </si>
  <si>
    <t>James Cook</t>
  </si>
  <si>
    <t>britischer Seefahrer, Entdecker, Kartograf, Massnahmen gegen Skorbut</t>
  </si>
  <si>
    <t>Voltaire eigtl. Francois Marie Aronet</t>
  </si>
  <si>
    <t>franz. Schriftsteller und Philosoph</t>
  </si>
  <si>
    <t>Anna Maria Mozart geb. Pertl</t>
  </si>
  <si>
    <t>Mutter von W.A. Mozart, 7 Kinder m. L. Mozart</t>
  </si>
  <si>
    <t>Jean-Jacques Rousseau</t>
  </si>
  <si>
    <t>schweizer Philosoph, französischer Schriftsteller</t>
  </si>
  <si>
    <t>Johann Heinrich Lambert</t>
  </si>
  <si>
    <t>schweizerisch-deutscher Physiker und Mathematiker</t>
  </si>
  <si>
    <t>Anton Cajetan Adlgasser</t>
  </si>
  <si>
    <t>Johann Konrad Wörle</t>
  </si>
  <si>
    <t>Orgelbauer aus Vils in Tirol, Kirchenaufseher in Rom, dort begraben</t>
  </si>
  <si>
    <t>Georg Christoph Wagenseil</t>
  </si>
  <si>
    <t>öst. Komponist, Hofkapellmeister, Schüler von Johann Joseph Fux</t>
  </si>
  <si>
    <t>David Hume</t>
  </si>
  <si>
    <t>schottischer Philosoph, Ökonom und Historiker</t>
  </si>
  <si>
    <t>Ernestine</t>
  </si>
  <si>
    <t>Frau, Priorin im Karmel von Neuburg/Donau, Heilige</t>
  </si>
  <si>
    <t>03-05-  Brüx(?)</t>
  </si>
  <si>
    <t>Florian Leopold Gaßmann</t>
  </si>
  <si>
    <t>böhmischer Straßenmusiker, Komponist, seit 1742 in Italien, 25 Opern</t>
  </si>
  <si>
    <t>20-01-  Wien</t>
  </si>
  <si>
    <t>Johann Zach</t>
  </si>
  <si>
    <t>tschechischer Komponist, Violinist und Kapellmeister, Reisevirtuose</t>
  </si>
  <si>
    <t>Florian Johann Deller</t>
  </si>
  <si>
    <t>öst. Komponist, geb. in Drosendorf, "Il maestro di cappella"</t>
  </si>
  <si>
    <t>Gerard van Swieten</t>
  </si>
  <si>
    <t>öst. Mediziner niederl. Herkunft,(Maria Theresia)</t>
  </si>
  <si>
    <t>Christian Fürchtegott Gellert</t>
  </si>
  <si>
    <t>deutscher Dichter, a.o. Professor für Philosophie in Leipzig</t>
  </si>
  <si>
    <t>Johann Joachim Winckelmann</t>
  </si>
  <si>
    <t>deutscher Archäologe, Bibliothekar, Wissenschafter, Mediziner,ermordet</t>
  </si>
  <si>
    <t>Georg Philipp Telemann</t>
  </si>
  <si>
    <t>Leopold von Daun</t>
  </si>
  <si>
    <t>öst. Feldmarschall</t>
  </si>
  <si>
    <t>29-01-  Ybbs an der Donau</t>
  </si>
  <si>
    <t>Gregorius Joseph Werner</t>
  </si>
  <si>
    <t>öst. Hofkapellmeister seit 1728, Kirchenmusikkomponist,Vorgänger-Haydn</t>
  </si>
  <si>
    <t>03-03?  Eisenstadt</t>
  </si>
  <si>
    <t>Johann Mattheson</t>
  </si>
  <si>
    <t>dt. Musiker, Komponist und Gelehrter</t>
  </si>
  <si>
    <t>25-09-  Dijon</t>
  </si>
  <si>
    <t>Jean Philippe Rameau</t>
  </si>
  <si>
    <t>franz. Komponist und Musiktheoretiker</t>
  </si>
  <si>
    <t>12-09-  Paris</t>
  </si>
  <si>
    <t>Thomas Pauer OSB</t>
  </si>
  <si>
    <t>öst. Benediktiner, ?. Abt Stift Melk (1746-1762)</t>
  </si>
  <si>
    <t>Paul Troger</t>
  </si>
  <si>
    <t>öst. Barockmaler und Radierer</t>
  </si>
  <si>
    <t>Dorothea Christiane Erxleben</t>
  </si>
  <si>
    <t>erste dt. Ärztin,in Quedlinburg geboren-gestorben</t>
  </si>
  <si>
    <t>Tobias Wasnack Heilige</t>
  </si>
  <si>
    <t>Laienbruder im Franziskanerorden in Wien 3.3.</t>
  </si>
  <si>
    <t>Claude Rameau</t>
  </si>
  <si>
    <t>frz. Cembalist, Komponist und Organist</t>
  </si>
  <si>
    <t>??-??-  Autun</t>
  </si>
  <si>
    <t>Anna Magdalena Bach geb. Wilcken</t>
  </si>
  <si>
    <t>dt. Sängerin, zweite Frau des J.S. Bach</t>
  </si>
  <si>
    <t>Georg Friedrich Händel</t>
  </si>
  <si>
    <t>dt. Komponist, Opern und Oratorienkomponist</t>
  </si>
  <si>
    <t>Carl Heinrich Graun</t>
  </si>
  <si>
    <t>deutscher Komponist und Sänger (Tenor)</t>
  </si>
  <si>
    <t>Nikolaus Bernoulli</t>
  </si>
  <si>
    <t>Neffe des Jakob Bernoulli, Hg. "Ars conjectandi" seines Onkels</t>
  </si>
  <si>
    <t>Johann Friedrich Fasch</t>
  </si>
  <si>
    <t>dt. Barockmusiker und Komponist</t>
  </si>
  <si>
    <t>Johann Wenzel Anton Stamitz</t>
  </si>
  <si>
    <t>böhmischer Violinist, Kapellmeister, Komponist, "Mannheimer Schule"</t>
  </si>
  <si>
    <t>Domenico Scarlatti</t>
  </si>
  <si>
    <t>ital. Komponist des Barocks,Sohn von Allessandro S.</t>
  </si>
  <si>
    <t>Daniel Gran</t>
  </si>
  <si>
    <t>öst. Barockmaler(Deckenfresken), gest. St. Pölten</t>
  </si>
  <si>
    <t>Joseph Bodin de Boismortier</t>
  </si>
  <si>
    <t>französischer Komponist, Flötist, Cembalist</t>
  </si>
  <si>
    <t>Johann Georg Pisendel</t>
  </si>
  <si>
    <t>deutscher Violinist und Komponist, bed. Violinvirtuose der Bach_Zeit</t>
  </si>
  <si>
    <t>Charles-Louis Baron de Montesquieu</t>
  </si>
  <si>
    <t>franz. Schriftsteller, Staatstheoretiker, "Drei Gewaltenteilung"</t>
  </si>
  <si>
    <t>Tilmann Joseph Godesberg Dr. theol.</t>
  </si>
  <si>
    <t>deutscher Priester, Theologe, Offizial im Erzbistum Köln</t>
  </si>
  <si>
    <t>Johann Sebastian Bach</t>
  </si>
  <si>
    <t>dt. Organist, Hof-Compositeur, Komponist</t>
  </si>
  <si>
    <t>Tomaso Albinoni</t>
  </si>
  <si>
    <t>italienischer Komponist, Violinist</t>
  </si>
  <si>
    <t>12-10?  Grottkau</t>
  </si>
  <si>
    <t>Silvius Leopold Weiss</t>
  </si>
  <si>
    <t>dt. Lautenist, Komponist</t>
  </si>
  <si>
    <t>16-10-  Dresden</t>
  </si>
  <si>
    <t>Georg Mathias Monn (Mann)</t>
  </si>
  <si>
    <t>öst. Komponist, Sängerknabe im Stift Klosterneuburg, Organist in Wien</t>
  </si>
  <si>
    <t>Johann Gottfried Walther</t>
  </si>
  <si>
    <t>dt. Komponist, Musiktheoretiker und Musiklexikograph</t>
  </si>
  <si>
    <t>Johann Bernoulli</t>
  </si>
  <si>
    <t>schweizer Mathematiker, Bruder von Jakob Bernoulli</t>
  </si>
  <si>
    <t>Giuseppe Maria Crespi</t>
  </si>
  <si>
    <t>italienischer Maler und Radierer</t>
  </si>
  <si>
    <t>Martino Altomonte eigtl. Martin Hohenberg</t>
  </si>
  <si>
    <t>selbständiger Barockmaler</t>
  </si>
  <si>
    <t>Adrian Plieml OSB</t>
  </si>
  <si>
    <t>öst. Benediktiner, ?. Abt Stift Melk (1739-1745), Rektor der Uni Wien</t>
  </si>
  <si>
    <t>Anders Celsius</t>
  </si>
  <si>
    <t>schwedischer Astronom,nimmt 1736/37 an Messung teil,Abplattung Erdpole</t>
  </si>
  <si>
    <t>Evaristo Felice Dall'Abaco</t>
  </si>
  <si>
    <t>Antonio Vivaldi</t>
  </si>
  <si>
    <t>ital. Komponist, Violinist, "prete rosso"</t>
  </si>
  <si>
    <t>Johann Joseph Fux</t>
  </si>
  <si>
    <t>österreichischer Komponist, "Gradus ad Parnassum"</t>
  </si>
  <si>
    <t>Karl VI.</t>
  </si>
  <si>
    <t>Kaiser des hl. röm. Reichs und König von Ungarn</t>
  </si>
  <si>
    <t>Lorenzo Corsini [Clemens XII.]</t>
  </si>
  <si>
    <t>röm. kath. Papst von 1730-1740</t>
  </si>
  <si>
    <t>Berthold Dietmayr OSB</t>
  </si>
  <si>
    <t>öst.Benediktiner,?. Abt Stiftes Melk(1700-1739),Neubau Stiftskirche-</t>
  </si>
  <si>
    <t>Antonio Caldara</t>
  </si>
  <si>
    <t>italienischer Komponist, Kapellmeister in Mantua, Venedig, Rom, Wien</t>
  </si>
  <si>
    <t>Prinz Eugen von Savoyen-Carignon</t>
  </si>
  <si>
    <t>öst. Feldmarschall und Staatsmann, Feldherr, Fürst, Adeliger</t>
  </si>
  <si>
    <t>Giovanni Battista Pergolesi</t>
  </si>
  <si>
    <t>ital. Musiker und Komponist, "Salve Regina in c-moll"</t>
  </si>
  <si>
    <t>Daniel Gabriel Fahrenheit</t>
  </si>
  <si>
    <t>dt. Physiker, Instrumentenbauer,Temperatureinheit</t>
  </si>
  <si>
    <t>Georg Böhm</t>
  </si>
  <si>
    <t>10-11-  Paris</t>
  </si>
  <si>
    <t>Francois Couperin</t>
  </si>
  <si>
    <t>franz. Organist, Komponist, Neffe von Louis C.</t>
  </si>
  <si>
    <t>11-09-  Paris</t>
  </si>
  <si>
    <t>Bartolomeo Cristofori</t>
  </si>
  <si>
    <t>italienischer Klavierbauer,&gt;1690 im Dienste d.Medici,"Hammerklavier"</t>
  </si>
  <si>
    <t>Reigen</t>
  </si>
  <si>
    <t>112. Kaiser von Japan (1663-1687); ab 1713 Mönch</t>
  </si>
  <si>
    <t>Francesco Bartolommeo Conti</t>
  </si>
  <si>
    <t>italienischer Theorbist und Komponist, Hofkomponist in Wien seit 1713</t>
  </si>
  <si>
    <t>Robert de Visée</t>
  </si>
  <si>
    <t>franz. Lautenist, Gitarrist, Theorbist, Gambenspieler, Komponist</t>
  </si>
  <si>
    <t>Daniel Defoe</t>
  </si>
  <si>
    <t>engl. Schriftsteller,Journalist,"Robinson Crusoe"</t>
  </si>
  <si>
    <t>Michelangelo Tamburini</t>
  </si>
  <si>
    <t>14. General der Societas Jesu, ital. Geistlicher</t>
  </si>
  <si>
    <t>Marin Marais</t>
  </si>
  <si>
    <t>franz. Gambist und Komponist, Schüler von "Monsieur Sainte-Colombe"</t>
  </si>
  <si>
    <t>Agostino Steffani</t>
  </si>
  <si>
    <t>italienischer Komponist, Priester und Diplomat, 15 Opern</t>
  </si>
  <si>
    <t>Isaac Newton Sir</t>
  </si>
  <si>
    <t>engl. Mathematiker, Physiker, Astronom</t>
  </si>
  <si>
    <t>Bonifaz Gallner OSB</t>
  </si>
  <si>
    <t>Benediktiner im Stift Melk, "Regula emblematica Sancta Benedictini"</t>
  </si>
  <si>
    <t>16-07-  Stanz (Tirol)</t>
  </si>
  <si>
    <t>Jakob Prandtauer</t>
  </si>
  <si>
    <t>öst. Barockbaumeister, erbaute Stift Melk</t>
  </si>
  <si>
    <t>16-09-  St. Pölten</t>
  </si>
  <si>
    <t>Allessandro Scarlatti</t>
  </si>
  <si>
    <t>ital. Barock-Komponist, Vater von Domenico S.</t>
  </si>
  <si>
    <t>Johann Bernhard Fischer von Erlach</t>
  </si>
  <si>
    <t>öst. Architekt, Schloß Schönbrunn, Karlskirche</t>
  </si>
  <si>
    <t>Johann Adam Reincken</t>
  </si>
  <si>
    <t>dt. Organist und Komponist</t>
  </si>
  <si>
    <t>Maria Barbara Bach</t>
  </si>
  <si>
    <t>Frau von J.S. Bach, Mutter von Wilhelm Friedemann</t>
  </si>
  <si>
    <t>Jean Baptist de La Salle</t>
  </si>
  <si>
    <t>französischer Lehrer, gründete d.Kongregation-Christlicher Schulbrüder</t>
  </si>
  <si>
    <t>Ludwig Maria Grignion de Montfort</t>
  </si>
  <si>
    <t>Priester, Seelsorger, apost. Missionar, Heiliger</t>
  </si>
  <si>
    <t>Gottfried Wilhelm Leibniz</t>
  </si>
  <si>
    <t>dt. Rechtsgelehrter, Mathematiker, Wissenschafter, Diplomat</t>
  </si>
  <si>
    <t>Dom Pérignon</t>
  </si>
  <si>
    <t>Begründer des Verfahrens zur Schaumweinherstellung</t>
  </si>
  <si>
    <t>Ludwig XIV.</t>
  </si>
  <si>
    <t>König von Frankreich, "der Sonnenkönig"</t>
  </si>
  <si>
    <t>Arcangelo Corelli</t>
  </si>
  <si>
    <t>italienischer Komponist und Violinist</t>
  </si>
  <si>
    <t>Giovanni Domenico Cassini</t>
  </si>
  <si>
    <t>französischer Astronom und Mathematiker italienischer Herkunft</t>
  </si>
  <si>
    <t>Rupert Ignaz Mayr</t>
  </si>
  <si>
    <t>dt. Komponist, Geiger, Hofkapellmeister in Freising, Kirchenmusiker</t>
  </si>
  <si>
    <t>Denis Papin</t>
  </si>
  <si>
    <t>Erfinder des Dampfdruckkochtopfes(1679)</t>
  </si>
  <si>
    <t>Joseph I.</t>
  </si>
  <si>
    <t>römisch-deutscher Kaiser,Komponist,Schauspieler,Tänzer,Sänger</t>
  </si>
  <si>
    <t>Bernardo Pasquini</t>
  </si>
  <si>
    <t>italienischer Komponist, Organist in Rom</t>
  </si>
  <si>
    <t>Camilla de Rossi</t>
  </si>
  <si>
    <t>italienische Komponistin</t>
  </si>
  <si>
    <t>Gaspar Sanz</t>
  </si>
  <si>
    <t>spanischer Barockgitarrist, Komponist</t>
  </si>
  <si>
    <t>Dietrich Buxtehude</t>
  </si>
  <si>
    <t>deutsch-dänischer Organist und Komponist des Barock</t>
  </si>
  <si>
    <t>Daniel Speer</t>
  </si>
  <si>
    <t>dt. Komponist und Schriftsteller</t>
  </si>
  <si>
    <t>Andreas Werckmeister</t>
  </si>
  <si>
    <t>deutscher Organist und Musiktheoretiker, "Musical. Temperatur"</t>
  </si>
  <si>
    <t>Christian Gryphius</t>
  </si>
  <si>
    <t>Johann Pachelbel</t>
  </si>
  <si>
    <t>deutscher Komponist und Organist, berühmter "Kanon"</t>
  </si>
  <si>
    <t>Jakob Bernoulli</t>
  </si>
  <si>
    <t>schweizer Theologe, Mathematiker, Gelehrter</t>
  </si>
  <si>
    <t>Leopold I.</t>
  </si>
  <si>
    <t>Kaiser des hl. Römischen Reiches, Komponist</t>
  </si>
  <si>
    <t>John Locke</t>
  </si>
  <si>
    <t>britischer Philosoph und Ökonom</t>
  </si>
  <si>
    <t>Marc-Antoine Charpentier</t>
  </si>
  <si>
    <t>Heinrich Ignaz Franz Biber</t>
  </si>
  <si>
    <t>öst. Barockkomponist und böhmischer Geiger</t>
  </si>
  <si>
    <t>Mustafa II.</t>
  </si>
  <si>
    <t>Sultan des osmanischen Reiches von 1695-1703</t>
  </si>
  <si>
    <t>Robert Hooke</t>
  </si>
  <si>
    <t>englischer  Physiker, Mathematiker, Erfinder</t>
  </si>
  <si>
    <t>Joseph Oriol</t>
  </si>
  <si>
    <t>Priester,lebte in Barcelona, Mystiker, Heiliger seit 1909</t>
  </si>
  <si>
    <t>John Dryden</t>
  </si>
  <si>
    <t>britischer Dichter, Schriftsteller, "Poeta laureatus"</t>
  </si>
  <si>
    <t>Jan III. Sobieski</t>
  </si>
  <si>
    <t>polnischer König,Türkenbelagerung Wien-Entsatzheer</t>
  </si>
  <si>
    <t>Marie Marquise de Sèvignè geb. de Rabutin-Chantal</t>
  </si>
  <si>
    <t>Georg Matthäus Vischer</t>
  </si>
  <si>
    <t>öst. Karthograph, Topograph und Geistlicher</t>
  </si>
  <si>
    <t>Christiaan Huygens</t>
  </si>
  <si>
    <t>niederländischer Astronom, Mathematiker und Physiker</t>
  </si>
  <si>
    <t>Hennig Brand</t>
  </si>
  <si>
    <t>deutscher Arzt, Alchimist,f. Phosphor u. Erhitzen d.Urins u.Luftabschl</t>
  </si>
  <si>
    <t>Robert Boyle</t>
  </si>
  <si>
    <t>englischer Naturforscher, Physiker, Chemiker</t>
  </si>
  <si>
    <t>Giovanni Legrenzi</t>
  </si>
  <si>
    <t>italienischer Komponist, Priester, Organist</t>
  </si>
  <si>
    <t>Monsieur de Sainte-Colombe</t>
  </si>
  <si>
    <t>französischer Gambist und Komponist des Barock</t>
  </si>
  <si>
    <t>Innozenz. XI. eigtl. Benedetto Odescalchi</t>
  </si>
  <si>
    <t>240. röm. kath. Papst von 1676-1689</t>
  </si>
  <si>
    <t>Jean-Baptiste Lully eigtl.Giovanni Battista Lulli</t>
  </si>
  <si>
    <t>Otto von Guericke</t>
  </si>
  <si>
    <t>dt. Erfinder, Politiker,"Magdeburger Halbkugeln"</t>
  </si>
  <si>
    <t>Guarino Guarini</t>
  </si>
  <si>
    <t>ital. Philosoph, Mathematiker und Architekt</t>
  </si>
  <si>
    <t>Johann Heinrich Schmelzer</t>
  </si>
  <si>
    <t>öst. Komponist,geb. in Scheibbs vermutlich,1. Wiener Hofkapellmeister</t>
  </si>
  <si>
    <t>Angelus Silesius eigtl. Johann Scheffler</t>
  </si>
  <si>
    <t>dt. Dichter, in Breslau geboren und gestorben</t>
  </si>
  <si>
    <t>Hans Jakob Christoffel von Grimmelshausen</t>
  </si>
  <si>
    <t>dt.  Schriftsteller,"Simplicius Simplicissimus"</t>
  </si>
  <si>
    <t>15-01- Paris</t>
  </si>
  <si>
    <t>Jean-Baptiste Poquelin alias Moliére</t>
  </si>
  <si>
    <t>französischer Schauspieler, Theaterdirektor und Dramatiker, "Tartuffe"</t>
  </si>
  <si>
    <t>17-02-  Paris</t>
  </si>
  <si>
    <t>Heinrich Schütz</t>
  </si>
  <si>
    <t>deutscher Musiker, Komponist, Organist</t>
  </si>
  <si>
    <t>Comenius</t>
  </si>
  <si>
    <t>Pädagoge, Philosoph und Theologe</t>
  </si>
  <si>
    <t>Marc Antonio Cesti eigtl. Pietro</t>
  </si>
  <si>
    <t>italienischer Komponist, "L´Orontea", Sänger</t>
  </si>
  <si>
    <t>Rembrandt eigtl. R. Harmensz van Rijn</t>
  </si>
  <si>
    <t>niederländ. Maler, Zeichner und Radierer</t>
  </si>
  <si>
    <t>19-05?</t>
  </si>
  <si>
    <t>Johann Jakob Froberger</t>
  </si>
  <si>
    <t>dt.Komponist HofOrganist in Wien, Schüler v. Frescobaldi, Klaviersuite</t>
  </si>
  <si>
    <t>Franz Tunder</t>
  </si>
  <si>
    <t>dt. Komponist und Organist,a.Drosendorf, Schw.vater von D. Buxtehude</t>
  </si>
  <si>
    <t>Schah Dschahan</t>
  </si>
  <si>
    <t>Erbauer des Tadsch Mahal für seine Frau</t>
  </si>
  <si>
    <t>Pierre de Fermat</t>
  </si>
  <si>
    <t>franz. Mathematiker, Jurist; GebDatum unbekannt?</t>
  </si>
  <si>
    <t>Andreas Gryphius eigtl. Andreas Greif</t>
  </si>
  <si>
    <t>Blaise Pascal</t>
  </si>
  <si>
    <t>franz. Philosoph, Mathematiker</t>
  </si>
  <si>
    <t>Louis Couperin</t>
  </si>
  <si>
    <t>franz. Komponist, Organist und Geiger,Francois Couperin war sein Onkel</t>
  </si>
  <si>
    <t>Vinzenz von Paul</t>
  </si>
  <si>
    <t>Priester,Begründer der neuzeitlichen Caritas,Heiliger der kath. Kirche</t>
  </si>
  <si>
    <t>Diego Rodriguez de Silva y. Velásquez</t>
  </si>
  <si>
    <t>spanischer Maler, malte König Philipp IV., 2014_KHM_Wien</t>
  </si>
  <si>
    <t>William Harvey</t>
  </si>
  <si>
    <t>engl. Anatom und Arzt; Entdecker des Blutkreislauf</t>
  </si>
  <si>
    <t>Jan van Goyen</t>
  </si>
  <si>
    <t>niederländ. Maler</t>
  </si>
  <si>
    <t>Petrus Claver</t>
  </si>
  <si>
    <t>Priester,Missionar,"Apostel der Schwarzen",Heiliger seit 1888</t>
  </si>
  <si>
    <t>??-??-  Venedig</t>
  </si>
  <si>
    <t>Johann(es) Hieronymus (von) Kapsberger</t>
  </si>
  <si>
    <t>italienischer Lautenist und Komponist deutscher Herkunft</t>
  </si>
  <si>
    <t>17-01-  Rom</t>
  </si>
  <si>
    <t>René Descartes</t>
  </si>
  <si>
    <t>franz. Philosoph "Cogito ergo sum" und Mathematiker</t>
  </si>
  <si>
    <t>Charles I.</t>
  </si>
  <si>
    <t>König von Großbritannien u. Irland, enthauptet</t>
  </si>
  <si>
    <t>Joseph von Calasanz</t>
  </si>
  <si>
    <t>Theologe, Priester, Seelsorger, Ordensgründer-Piaristen</t>
  </si>
  <si>
    <t>Marin Mersenne</t>
  </si>
  <si>
    <t>französischer Mathematiker "Synopsis mathematica" und Theologe</t>
  </si>
  <si>
    <t>Pieter Cornelisz de Hooft</t>
  </si>
  <si>
    <t>niederländischer Lyriker der Renaissance</t>
  </si>
  <si>
    <t>Bonaventura Cavalieri</t>
  </si>
  <si>
    <t>Jesuit, Mönch, Mathematiker</t>
  </si>
  <si>
    <t>Evangelista Toricelli</t>
  </si>
  <si>
    <t>italienischer Naturforscher, Quecksilberbarometer</t>
  </si>
  <si>
    <t>Mary Ward</t>
  </si>
  <si>
    <t>englische Ordensgründerin und Bildungsreformerin</t>
  </si>
  <si>
    <t>Claudio Monteverdi</t>
  </si>
  <si>
    <t>italienischer Komponist, Gambist,"Poppea","Marienvesper"</t>
  </si>
  <si>
    <t>Girolamo Frescobaldi</t>
  </si>
  <si>
    <t>Guido Reni</t>
  </si>
  <si>
    <t>ital. Maler, Hauptmeister bolognesischen Barocks</t>
  </si>
  <si>
    <t>Galileo Galilei</t>
  </si>
  <si>
    <t>ital. Mathematiker, Physiker, Philosoph</t>
  </si>
  <si>
    <t>Peter Paul Rubens</t>
  </si>
  <si>
    <t>niederländischer Maler und Künstler</t>
  </si>
  <si>
    <t>Johannes Franz Régis eigtl. Johann Franz ?</t>
  </si>
  <si>
    <t>Jesuit, Volksmissionar, hl., Gedenktag 16.6.</t>
  </si>
  <si>
    <t>Francesca Caccini</t>
  </si>
  <si>
    <t>ital. Sängerin, Cembalistin u. Komponistin</t>
  </si>
  <si>
    <t>Cornelius Jansen</t>
  </si>
  <si>
    <t>niederländ. Theologe</t>
  </si>
  <si>
    <t>Claude Gaspard Bachet de Méziriac</t>
  </si>
  <si>
    <t>Mathematiker, Linguist, Universalgelehrter, ein Jahr Mitgl.  Jesuit</t>
  </si>
  <si>
    <t>Péter Pázmány</t>
  </si>
  <si>
    <t>ungarischer Philosoph und Theologe</t>
  </si>
  <si>
    <t>A. Wenzel E. von Waldstein bekannt als Wallenstein</t>
  </si>
  <si>
    <t>oberster General(30jähr. Krieg),in Eger ermordet</t>
  </si>
  <si>
    <t>25-02-  Eger</t>
  </si>
  <si>
    <t>Tommaso Adriano Banchieri</t>
  </si>
  <si>
    <t>ital. Komponist und Mönch</t>
  </si>
  <si>
    <t>Jacopo Peri</t>
  </si>
  <si>
    <t>italienischer Sänger, Organist und Komponist</t>
  </si>
  <si>
    <t>Leopold Erzherzog von Österreich</t>
  </si>
  <si>
    <t>Bischof von Passau und Straßburg</t>
  </si>
  <si>
    <t>Friedrich V.</t>
  </si>
  <si>
    <t>letzter Kurfürst der Oberpfalz, König von Böhmen</t>
  </si>
  <si>
    <t>Melchior Khlesl, Klesel, Cleselius</t>
  </si>
  <si>
    <t>öst. Erzbischof von Wien, Kardinal, Staatsmann, Mollenburg 1577/78</t>
  </si>
  <si>
    <t>Johannes Kepler</t>
  </si>
  <si>
    <t>deutscher Astronom, Mathematiker, Optiker</t>
  </si>
  <si>
    <t>Alessandro Striggio der Jüngere</t>
  </si>
  <si>
    <t>italienischer Violenspieler, Musiker</t>
  </si>
  <si>
    <t>John Dowland</t>
  </si>
  <si>
    <t>englischer Komponist und Lautenist</t>
  </si>
  <si>
    <t>Francis Bacon (Philosoph)</t>
  </si>
  <si>
    <t>franz. Philosoph, Staatsmann und Naturwissenschafter</t>
  </si>
  <si>
    <t>Jan Bruegel der Ältere</t>
  </si>
  <si>
    <t>niederländischer Kunstmaler, "Blumen-Bruegel"</t>
  </si>
  <si>
    <t>13-06?</t>
  </si>
  <si>
    <t>Paul Peuerl</t>
  </si>
  <si>
    <t>öst. Komponist, Organist und Orgelbauer</t>
  </si>
  <si>
    <t>Orlando Gibbons</t>
  </si>
  <si>
    <t>englischer Komponist der Renaissance</t>
  </si>
  <si>
    <t>William Byrd</t>
  </si>
  <si>
    <t>engl. "Father of Musicke", Komponist, Kirchenmusiker, Madrigalist</t>
  </si>
  <si>
    <t>Franz von Sales</t>
  </si>
  <si>
    <t>Bischof,Heiliger, Salesianer, Kirchenlehrer</t>
  </si>
  <si>
    <t>Fidelis von Sigmaringen eigtl. Markus Roy</t>
  </si>
  <si>
    <t>Jurist beider Rechte, 1. Märtyrer des Kapuzinerordens</t>
  </si>
  <si>
    <t>14-05-  Arezzo(?)</t>
  </si>
  <si>
    <t>Francesco Rasi</t>
  </si>
  <si>
    <t>italienischer Sänger (Tenor), Instrumentalist, Komponist und Dichter</t>
  </si>
  <si>
    <t>15-02-  Creuzburg bei Eisenach</t>
  </si>
  <si>
    <t>Michael Praetorius eigtl. Michael Schulteis</t>
  </si>
  <si>
    <t>deutscher Komponist, Organist, Hofkapellmeister, Gelehrter</t>
  </si>
  <si>
    <t>15-02-  Wolfenbüttel</t>
  </si>
  <si>
    <t>Robert Bellarmin</t>
  </si>
  <si>
    <t>Kardinal, Kirchenlehrer, Heiliger, lateinisch</t>
  </si>
  <si>
    <t>Laurentius von Brindisi eigtl. Giulio Cesare Russo</t>
  </si>
  <si>
    <t>Kapuziner, Heiliger,Kirchenlehrer (21. Juli)</t>
  </si>
  <si>
    <t>Giulio Caccini</t>
  </si>
  <si>
    <t>Komponist, Lautenist, Sänger, Gesangslehrer, "L´Euridice"</t>
  </si>
  <si>
    <t>John Napier</t>
  </si>
  <si>
    <t>schottischer Denker auf mehreren Gebieten,"Nit"</t>
  </si>
  <si>
    <t>Francisco Suárez</t>
  </si>
  <si>
    <t>Jesuitenpater, Kirchenlehrer, "Doctor eximius"</t>
  </si>
  <si>
    <t>William Shakespeare</t>
  </si>
  <si>
    <t>engl. Dramatiker, Schauspieler und Dichter</t>
  </si>
  <si>
    <t>23-04?</t>
  </si>
  <si>
    <t>Miguel de Cervantes</t>
  </si>
  <si>
    <t>spanischer Schriftsteller des "Don Quijchotte"</t>
  </si>
  <si>
    <t>Kamillus von Lellis</t>
  </si>
  <si>
    <t>Söldner, "Diener der Kranken", Ordensgründer, Heiliger</t>
  </si>
  <si>
    <t>El Greco eigtl. Domenikos Theotokópoulos</t>
  </si>
  <si>
    <t>griechisch-spanischer Maler</t>
  </si>
  <si>
    <t>Carlo Gesualdo da Venosa</t>
  </si>
  <si>
    <t>italienischer Komponist, Fürst, Mörder</t>
  </si>
  <si>
    <t>Giovanni Gabrieli</t>
  </si>
  <si>
    <t>italienischer Komponist und Organist</t>
  </si>
  <si>
    <t>Hans Leo Haßler</t>
  </si>
  <si>
    <t>Michelangelo Merisi da Caravaggio</t>
  </si>
  <si>
    <t>italienischer Maler des Früh-Barock, "Die Opferung Isaaks"(1602/03)</t>
  </si>
  <si>
    <t>Elisabeth I.</t>
  </si>
  <si>
    <t>Königin von England aus der Tudor-Dynastie, "Virgin Queen"</t>
  </si>
  <si>
    <t>Francois Viéte</t>
  </si>
  <si>
    <t>franz. Jurist, Mathematiker, Satz von Vietá</t>
  </si>
  <si>
    <t>Petrus Canisius eigtl. Peter Kanis</t>
  </si>
  <si>
    <t>Priester, Kirchenlehrer, Heiliger, "Deutscher Katechismus" 27.4.</t>
  </si>
  <si>
    <t>Philipp Neri</t>
  </si>
  <si>
    <t>kath.Reformer, Heiliger, 26.5. Gedenktag</t>
  </si>
  <si>
    <t>Jacopo Tintoretto eigtl. Robusti</t>
  </si>
  <si>
    <t>??</t>
  </si>
  <si>
    <t>Orlando di Lasso</t>
  </si>
  <si>
    <t>bedeutender Komponist der Renaissance</t>
  </si>
  <si>
    <t>Gerhard Mercator eigtl. Gerard De Kremer</t>
  </si>
  <si>
    <t>Karthograph und Mathematiker flanderischer Abstammung</t>
  </si>
  <si>
    <t>Giovanni Pierluigi da Palestrina</t>
  </si>
  <si>
    <t>ital. Komponist, "Missa Papae Marcelli", "Missa Pater noster"</t>
  </si>
  <si>
    <t>Giuseppe Arcimboldo</t>
  </si>
  <si>
    <t>italienischer Maler des Manierismus, "Obst-und Gemüseköpfe"</t>
  </si>
  <si>
    <t>Alessandro Striggio der Ältere</t>
  </si>
  <si>
    <t>italienischer Komponist, Lirone-Virtuose, Diplomat, Edelmann</t>
  </si>
  <si>
    <t>Michel de Montaigne</t>
  </si>
  <si>
    <t>franz. Philosoph,Schriftsteller, Jurist,Politiker,"Essais"</t>
  </si>
  <si>
    <t>Jacobus Gallus eigtl. Handl, slowen. Petelin</t>
  </si>
  <si>
    <t>Renaissance-Komponist, im Kloster Melk, seit 1581 Jesuit</t>
  </si>
  <si>
    <t>Johannes vom Kreuz eigtl. Juan de la Cruz</t>
  </si>
  <si>
    <t>spanischer unbeschuhter Karmelit, Heiliger, Kirchenlehrer, Mystiker</t>
  </si>
  <si>
    <t>Felice Peretti di Montalto [Sixtus V.]</t>
  </si>
  <si>
    <t>als Sixtus V. Papst der röm. kath. Kirche</t>
  </si>
  <si>
    <t>Alessandro Farnese der Jüngere</t>
  </si>
  <si>
    <t>italienischer Kardinal (als 14 jähriger bereits)</t>
  </si>
  <si>
    <t>Felix von Cantalice</t>
  </si>
  <si>
    <t>Heiliger der katholischen Kirche seit 1712, Kapuziner</t>
  </si>
  <si>
    <t>Maria Stuart</t>
  </si>
  <si>
    <t>schottische Königin 1561-68</t>
  </si>
  <si>
    <t>Lucas Cranach der Jüngere</t>
  </si>
  <si>
    <t>Maler und Graphiker, Sohn des Lucas Cranach des Älteren</t>
  </si>
  <si>
    <t>Carlo Borromeo [Karl Borromäus]</t>
  </si>
  <si>
    <t>röm. Kleriker, Seelsorger, Kardinal-Diakon, Patron von Lugano,Heiliger</t>
  </si>
  <si>
    <t>Iwan IV.</t>
  </si>
  <si>
    <t>Großfürst von Moskau, 1. Zar von Rußland</t>
  </si>
  <si>
    <t>Theresa von Avila</t>
  </si>
  <si>
    <t>Ordensfrau, Heilige, erste KirchenlehrerIn, spanisch</t>
  </si>
  <si>
    <t>Alonso Mudarra</t>
  </si>
  <si>
    <t>spanischer Vihuelaspieler, Gitarrist der Renaissance, Komponist</t>
  </si>
  <si>
    <t>Tizian eigtl. Tiziano Vecellio</t>
  </si>
  <si>
    <t>italienischer Maler, "Himmelfahrt Mariä" (1518)</t>
  </si>
  <si>
    <t>Hans Sachs</t>
  </si>
  <si>
    <t>deutscher Spruchdichter und Meistersinger</t>
  </si>
  <si>
    <t>Maximilian II.</t>
  </si>
  <si>
    <t>Kaiser des Heiligen römischen Reiches 1564-1576</t>
  </si>
  <si>
    <t>Sebastian Ochsenkun</t>
  </si>
  <si>
    <t>deutscher Lautenist, Sohn eines Trompetenmachers, hatte zwei Söhne</t>
  </si>
  <si>
    <t>Georg Joachim Rheticus</t>
  </si>
  <si>
    <t>öst. Mathematiker, Astronom, Karthograph, Mediziner, Universalgelehrte</t>
  </si>
  <si>
    <t>Domenica Maria Ferrabosco</t>
  </si>
  <si>
    <t>italienischer Sänger, Kapellmeister in Bologna und Rom, Damasia</t>
  </si>
  <si>
    <t>??-02-</t>
  </si>
  <si>
    <t>Pius V. eigtl. Michael Ghislieri</t>
  </si>
  <si>
    <t>225. Papst der röm.kath. Kirche, Italiener, Dominikaner, Heiliger</t>
  </si>
  <si>
    <t>Benvenuto Cellini</t>
  </si>
  <si>
    <t>italienischer Goldschmied,  Bildhauer, Vertreter des Manierismus</t>
  </si>
  <si>
    <t>Pieter Bruegel der Ältere</t>
  </si>
  <si>
    <t>niederländischer Maler, "Bauern-Bruegel", Zeichner</t>
  </si>
  <si>
    <t>Johannes von Avila</t>
  </si>
  <si>
    <t>Priester, Kirchenlehrer, Heiliger, spanisch</t>
  </si>
  <si>
    <t>Bartholome de las Casas</t>
  </si>
  <si>
    <t>"Apostel der Indios", Dominikaner, Bischof von Chiapas</t>
  </si>
  <si>
    <t>06-11?Jahr</t>
  </si>
  <si>
    <t>Süleiman I. "der Prächtige"</t>
  </si>
  <si>
    <t>türkischer Sultan, bei den Türken der Gesetzgeber, größtes Türkenreich</t>
  </si>
  <si>
    <t>Nostradamus eigtl. Michel de Nostradame</t>
  </si>
  <si>
    <t>franz. Mathematiker und Astrologe</t>
  </si>
  <si>
    <t>Pius IV. eigtl. Giovanni Angelo Medici</t>
  </si>
  <si>
    <t>224. röm. kath. Papst von 1559 bis 1565</t>
  </si>
  <si>
    <t>Johann Calvin eigtl Jean Cau(l)vin</t>
  </si>
  <si>
    <t>evangelische Prediger, Reformator, "Christianae religionis institutio"</t>
  </si>
  <si>
    <t>Michelangelo Buonarroti</t>
  </si>
  <si>
    <t>ital. Maler, Bildhauer"David", Baumeister und Poet</t>
  </si>
  <si>
    <t>Tylman Susato</t>
  </si>
  <si>
    <t>dt. niederl. Komponist und Notendrucker, Trompeter</t>
  </si>
  <si>
    <t>Andrea Doria</t>
  </si>
  <si>
    <t>genuesischer Admiral,Fürst v. Melfi,befreit 20000 als Sklaven-Christen</t>
  </si>
  <si>
    <t>Nicolas Gombert</t>
  </si>
  <si>
    <t>franko-flämischer Komponist(Renaissance), Josquins Desprez nachgefolgt</t>
  </si>
  <si>
    <t>Paul IV. eigtl. Peter Caraffa</t>
  </si>
  <si>
    <t>223. röm. kath. Papst von 1555-1559</t>
  </si>
  <si>
    <t>Ignatius von Loyola</t>
  </si>
  <si>
    <t>Gründer des Jesuitenordens, Heiliger</t>
  </si>
  <si>
    <t>Lucas Cranach der Ältere</t>
  </si>
  <si>
    <t>Katharina von Bora</t>
  </si>
  <si>
    <t>deutsche Pfarrfrau, Reformatorin, Ehefrau von Martin Luther</t>
  </si>
  <si>
    <t>Johannes Cochläus eigtl. J. Dobeneck</t>
  </si>
  <si>
    <t>dt.kath.Theologe,Hofkaplan Georg von Sachsens,Gegner Martin Luther</t>
  </si>
  <si>
    <t>Franz Xaver eigtl. Francisco de Jassu?</t>
  </si>
  <si>
    <t>Jesuit, Missionar in Ostindien, Gedenktag 3.12.</t>
  </si>
  <si>
    <t>Johannes von Gott</t>
  </si>
  <si>
    <t>Heiliger, Patron der Krankenhäuser, Ordensgründer</t>
  </si>
  <si>
    <t>Paul III. eigtl. Alessandro Farnese der Ältere</t>
  </si>
  <si>
    <t>220. röm. kath. Papst von 1534-1549</t>
  </si>
  <si>
    <t>10-11-  Eisleben</t>
  </si>
  <si>
    <t>Martin Luther</t>
  </si>
  <si>
    <t>dt. Theologe und Reformator</t>
  </si>
  <si>
    <t>18-02-  Eisleben</t>
  </si>
  <si>
    <t>Peter Faber</t>
  </si>
  <si>
    <t>Priester, Jesuit, Seliger, Fest 20.01., Heiliger?</t>
  </si>
  <si>
    <t>19-02-  Thorn (Thorun)</t>
  </si>
  <si>
    <t>Nikolaus Kopernikus</t>
  </si>
  <si>
    <t>dt. Astronom, Mathematiker, Arzt, Universalgelehrte,Domherr</t>
  </si>
  <si>
    <t>24-05-  Frauenburg - Frombork</t>
  </si>
  <si>
    <t>Johannes Eck eigtl. Johannes Mayer</t>
  </si>
  <si>
    <t>katholischer Theologe in Ingolstadt, Gegner Martin Luthers, Leipzig D.</t>
  </si>
  <si>
    <t>Ludwig Senfl</t>
  </si>
  <si>
    <t>dt. schweizer Komponist, war Sänger-Hofkapelle Kaiser Maximilians</t>
  </si>
  <si>
    <t>Paracelsus eigtl.Theophrastus Bombastus v,Hohenhei</t>
  </si>
  <si>
    <t>Sohn eines Arztes, Doktor der Medizin, starb in Salzburg</t>
  </si>
  <si>
    <t>Ottaviano dei Petrucci</t>
  </si>
  <si>
    <t>ital. Buchdrucker, erster bedeutende Musikverleger</t>
  </si>
  <si>
    <t>Paul Hofhaimer</t>
  </si>
  <si>
    <t>österreichischer Komponist und Musiker</t>
  </si>
  <si>
    <t>Erasmus von Rotterdam</t>
  </si>
  <si>
    <t>niederländ. Humanist und Theologe</t>
  </si>
  <si>
    <t>Thomas Morus</t>
  </si>
  <si>
    <t>britischer Humanist, Lordkanzler,hingerichtet,Märtyrer,"Utopia"(1516)</t>
  </si>
  <si>
    <t>Jacob de Vio alias Thomas Cajetanus</t>
  </si>
  <si>
    <t>kath. Theologe, Ordensgründer, Philosoph, Kardinal</t>
  </si>
  <si>
    <t>09-08?</t>
  </si>
  <si>
    <t>??-??-  Correggio (Emilia)</t>
  </si>
  <si>
    <t>Antonio da Corregio</t>
  </si>
  <si>
    <t>ital. Kunstmaler</t>
  </si>
  <si>
    <t>05-03-  Correggio (Emilia)</t>
  </si>
  <si>
    <t>Aegidius de Viterbo</t>
  </si>
  <si>
    <t>italienischer Kardinal, Theologe und Humanist</t>
  </si>
  <si>
    <t>Babur</t>
  </si>
  <si>
    <t>indischer Herrscher, Gründer des nordindischen Mog</t>
  </si>
  <si>
    <t>Mathias Grünewald eigtl. Mathis Gothart Neithart</t>
  </si>
  <si>
    <t>deutscher Maler, "Isenheimer Altar"</t>
  </si>
  <si>
    <t>31-08?</t>
  </si>
  <si>
    <t>Albrecht Dürer</t>
  </si>
  <si>
    <t>dt. Maler und Zeichner</t>
  </si>
  <si>
    <t>Jakob Locher</t>
  </si>
  <si>
    <t>Schriftsteller, "Poeta laureatus"</t>
  </si>
  <si>
    <t>Niccoló Machiavelli</t>
  </si>
  <si>
    <t>italienischer Schriftsteller,Politiker</t>
  </si>
  <si>
    <t>Thomas Stoltzer</t>
  </si>
  <si>
    <t>dt. Komponist, "Octo tonorum melodiae quincque vocibus"</t>
  </si>
  <si>
    <t>Johannes von Staupitz</t>
  </si>
  <si>
    <t>dt. katholischer Theologe, Förderer u. Beichtvater Martin Luthers</t>
  </si>
  <si>
    <t>Josquin Desprez</t>
  </si>
  <si>
    <t>burgund. Komponist, "El grillo", "Pange lingua"</t>
  </si>
  <si>
    <t>Ferdinand Magellan eigtl. Fernão de Magalhães</t>
  </si>
  <si>
    <t>portugiesischer Seemann, erster Weltumsegler,Westroute zu Gewürzinseln</t>
  </si>
  <si>
    <t>Sebastian Brant</t>
  </si>
  <si>
    <t>Dichter und Humanist, "Das Narrenschiff" (1494)</t>
  </si>
  <si>
    <t>Leo X. eigtl. Giovanni de Medici</t>
  </si>
  <si>
    <t>Papst-röm. Kath. Kirche, letzter Papst, der bei Wahl kein Priester war</t>
  </si>
  <si>
    <t>Martin Waldseemüller</t>
  </si>
  <si>
    <t>deutscher Kartograf, studierte an der Universität Freiburg</t>
  </si>
  <si>
    <t>Raffael oder Raphael</t>
  </si>
  <si>
    <t>italienischer Maler, "Die Verklärung", Architekt,Bauleiter (Petersdom)</t>
  </si>
  <si>
    <t>Lucretia Borgia</t>
  </si>
  <si>
    <t>Maximillian I. von Habsburg</t>
  </si>
  <si>
    <t>Kaiser des hl. röm. Reiches</t>
  </si>
  <si>
    <t>Leonardo da Vinci</t>
  </si>
  <si>
    <t>italienischer Maler, Universalgenie</t>
  </si>
  <si>
    <t>Jan Joest</t>
  </si>
  <si>
    <t>altniederländischer Maler, sein Werk ist wenig bekannt-geringe Anzahl</t>
  </si>
  <si>
    <t>Chaireddin Barbarossa</t>
  </si>
  <si>
    <t>bed. Korsar im westlichen Mittelmeer, Herrscher von Algier</t>
  </si>
  <si>
    <t>Hieronymus Bosch</t>
  </si>
  <si>
    <t>niederländischer Maler in Hertogenbosch</t>
  </si>
  <si>
    <t>Gonzalo de Córdoba</t>
  </si>
  <si>
    <t>spanischer Feldherr, Eroberung von Granada</t>
  </si>
  <si>
    <t>Anton Koberger</t>
  </si>
  <si>
    <t>dt. Goldschmied, Drucker,Verleger Bibeln in Melker Stiftsbibliothek</t>
  </si>
  <si>
    <t>Amerigo Vespucci</t>
  </si>
  <si>
    <t>ital. Seefahrer, Namensgeber von Amerika</t>
  </si>
  <si>
    <t>Sandro Botticelli (Allesandro di Mariano Filipepio</t>
  </si>
  <si>
    <t>italienischer Maler, "Geburt der Venus"</t>
  </si>
  <si>
    <t>Katharina von Genua</t>
  </si>
  <si>
    <t>Heilige, gefeierte Mystikerin</t>
  </si>
  <si>
    <t>Franz von Paula (Paola)</t>
  </si>
  <si>
    <t>Ordensstifter (Minimen), Gedenktag 2.4.</t>
  </si>
  <si>
    <t>Andrea Mantegna</t>
  </si>
  <si>
    <t>italienischer Maler und Kupferstecher,"Kreuzigung"</t>
  </si>
  <si>
    <t>Alexander Agricola (eigtl. A. Ackermann)</t>
  </si>
  <si>
    <t>niederländischer oder deutscher Komponist, 9 Messen, 25 Motetten</t>
  </si>
  <si>
    <t>Girolamo Savonarola</t>
  </si>
  <si>
    <t>Bußprediger, exkommuniziert, gefoltert, hingerichtet, Dominikaner</t>
  </si>
  <si>
    <t>Friedrich III.</t>
  </si>
  <si>
    <t>röm.dt. Kaiser 1452-1493, sein Sohn Maximilian I., "der letzte Ritter"</t>
  </si>
  <si>
    <t>Nikolaus von der Flüe</t>
  </si>
  <si>
    <t>schweizer Einsiedler, Mystiker, Heiliger 25.9.</t>
  </si>
  <si>
    <t>Kasimir von Polen</t>
  </si>
  <si>
    <t>polnischer Sohn König Kasimirs IV.,Heiliger,(*Krakau),Patron von Polen</t>
  </si>
  <si>
    <t>Regiomontanus</t>
  </si>
  <si>
    <t>deutscher Mathematiker und Astronom der Renaissance</t>
  </si>
  <si>
    <t>Conrad Paumann</t>
  </si>
  <si>
    <t>blind zu Nürnberg geboren,"Musica maister", Musiker</t>
  </si>
  <si>
    <t>Thomas von Kempen eigtl. Th. Hemerken</t>
  </si>
  <si>
    <t>Augustiner-Chorherr, "Nachfolge Christi (De imitatione Christi)"</t>
  </si>
  <si>
    <t>Johannes Gutenberg[J. Gensfleisch zur Laden zum G]</t>
  </si>
  <si>
    <t>Erfinder des Buchdrucks -bewegl. Metall-lettern</t>
  </si>
  <si>
    <t>Nikolaus von Kues</t>
  </si>
  <si>
    <t>Gelehrter, Theologe, Diplomat und Kardinal</t>
  </si>
  <si>
    <t>Heinrich der Seefahrer Dom Henrique de Avis</t>
  </si>
  <si>
    <t>port. Prinz, Begründer der port. Thalassokratie</t>
  </si>
  <si>
    <t>Franz Kuhschmalz</t>
  </si>
  <si>
    <t>Wien zum Dr. iur. Promoviert,Bischof von Ermland,in Breslau beigesetzt</t>
  </si>
  <si>
    <t>Johannes von Capestrano [Giovanni di Capistrano]</t>
  </si>
  <si>
    <t>berühmter Wanderprediger, Heiliger</t>
  </si>
  <si>
    <t>Frau Angelico eigtl Guido di Pietro</t>
  </si>
  <si>
    <t>ital. Maler der Renaissance, Patron der christlichen Künstler</t>
  </si>
  <si>
    <t>John Dunstable</t>
  </si>
  <si>
    <t>Mathematiker, Kanoniker und Komponist,"O rosa bella","Puisque m´amour"</t>
  </si>
  <si>
    <t>Stefan Lochner</t>
  </si>
  <si>
    <t>bedeutendste Meister der Kölner Malerschule "Madonna im Rosenhag"</t>
  </si>
  <si>
    <t>Oswald von Wolkenstein</t>
  </si>
  <si>
    <t>mittelalterlicher Dichter, Komponist und Sänger</t>
  </si>
  <si>
    <t>Konrad Witz</t>
  </si>
  <si>
    <t>deutscher Maler, "Masaccio unter den Deutschen Malern"</t>
  </si>
  <si>
    <t>Bernhardin von Siena</t>
  </si>
  <si>
    <t>Volksprediger in Italien, Franziskaner, Heiliger</t>
  </si>
  <si>
    <t>Ferdinand der Heilige</t>
  </si>
  <si>
    <t>Infant(Prinz) von Portugal, Heiliger</t>
  </si>
  <si>
    <t>Jan van Eyck</t>
  </si>
  <si>
    <t>niederländischer Maler, in Brügge tätig, Dienste Phillipps von Burgund</t>
  </si>
  <si>
    <t>18-03?</t>
  </si>
  <si>
    <t>Lidwina von Schiedam</t>
  </si>
  <si>
    <t>niederländische Mystikerin, Heilige (seit 1890), Patronin der Kranken</t>
  </si>
  <si>
    <t>Jeanne d´Arc</t>
  </si>
  <si>
    <t>franz. Nationalheldin und Heilige der kath. Kirche</t>
  </si>
  <si>
    <t>Manfred</t>
  </si>
  <si>
    <t>Priester,Eremit bei Riva,Heiliger,Gedenktag 28.1.</t>
  </si>
  <si>
    <t>Masaccio</t>
  </si>
  <si>
    <t>italienischer Maler, geb. in San Giovanni Valdarno, gest. in Rom</t>
  </si>
  <si>
    <t>Wenzel von Luxemburg</t>
  </si>
  <si>
    <t>römisch deutscher König</t>
  </si>
  <si>
    <t>Jan Hus</t>
  </si>
  <si>
    <t>böhmischer Geistlicher,christl. Reformator, als Irrlehrer hingerichtet</t>
  </si>
  <si>
    <t>Johannes Ciconia</t>
  </si>
  <si>
    <t>franko-flämischer Komponist, Messen und Motetten, "Nova Musica"</t>
  </si>
  <si>
    <t>Johann Nepomuk</t>
  </si>
  <si>
    <t>Priester und Märtyrer</t>
  </si>
  <si>
    <t>Geert Groote</t>
  </si>
  <si>
    <t>niederländischer Theologe, "Devotio moderna"</t>
  </si>
  <si>
    <t>Katharina von Schweden</t>
  </si>
  <si>
    <t>Heilige, der röm. kath. Kirche -  auch genannt Katharina von Vadstena</t>
  </si>
  <si>
    <t>Katharina von Siena</t>
  </si>
  <si>
    <t>Drittordensfrau, Heilige, Kirchenlehrerin</t>
  </si>
  <si>
    <t>Karl IV.</t>
  </si>
  <si>
    <t>König von Böhmen,römisch deutscher Kaiser (seit 1355), Luxemburger</t>
  </si>
  <si>
    <t>Guillaume de Machaut</t>
  </si>
  <si>
    <t>franz. Komponist, Kleriker und Dichter in Reims</t>
  </si>
  <si>
    <t>??-04-</t>
  </si>
  <si>
    <t>Francesco Petrarca</t>
  </si>
  <si>
    <t>italienischer Dichter, "Poeta Laureatus"</t>
  </si>
  <si>
    <t>Brigitta von Schweden</t>
  </si>
  <si>
    <t>Heilige, Ordensgründerin, Mystikerin adeliger Abstammung</t>
  </si>
  <si>
    <t>Heinrich Seuse oder Heinrich von Suso</t>
  </si>
  <si>
    <t>mittelalterlicher Mystiker, Selig gesprochen v.  Papst Gregor XVI.1831</t>
  </si>
  <si>
    <t>Johannes Tauler</t>
  </si>
  <si>
    <t>deutscher Mystiker und Theologe, Schüler Meister Eckharts</t>
  </si>
  <si>
    <t>Yoshida Kenko</t>
  </si>
  <si>
    <t>japanischer Höfling, Dichter und buddhistischer Mönch</t>
  </si>
  <si>
    <t>Go-Daigo</t>
  </si>
  <si>
    <t>96. Kaiser von Japan von 1318-1339</t>
  </si>
  <si>
    <t>Eckhart von Hochheim  [Meister Eckhart]</t>
  </si>
  <si>
    <t>deutscher Mystiker und Theologe des Mittelalters</t>
  </si>
  <si>
    <t>Marco Polo</t>
  </si>
  <si>
    <t>venezianischer Händler,  Reisen nach  Asien und China</t>
  </si>
  <si>
    <t>?  Im ??-05-Florenz</t>
  </si>
  <si>
    <t>Dante Alighieri</t>
  </si>
  <si>
    <t>italienischer Dichter und Philosoph</t>
  </si>
  <si>
    <t>14-09-  Ravenna</t>
  </si>
  <si>
    <t>Ägidius von Rom</t>
  </si>
  <si>
    <t>Augustiner-Eremit, Schüler Thomas von Aquin, Gelehrte, Erzbischof</t>
  </si>
  <si>
    <t>Notburga</t>
  </si>
  <si>
    <t>Dienstmagd Schloss Rottenburg in Tirol, Heilige</t>
  </si>
  <si>
    <t>Johannes Duns Scotus</t>
  </si>
  <si>
    <t>Theologe, Franziskanermönch, Geistlicher, Seliger (8.11.)</t>
  </si>
  <si>
    <t>Rudolf III. von Habsburg (Böhmen)</t>
  </si>
  <si>
    <t>Herzog von Öst. u. Steiermark, König von Böhmen</t>
  </si>
  <si>
    <t>Nikolaus von Tolentino</t>
  </si>
  <si>
    <t>Augustinereremit, Beichtvater, Prediger,Heiliger</t>
  </si>
  <si>
    <t>Gertrud von Helfta</t>
  </si>
  <si>
    <t>Heilige der röm. Kath. Kirche, Zisterzienserin</t>
  </si>
  <si>
    <t>Rudolf von Habsburg</t>
  </si>
  <si>
    <t>röm. dt. König von 1273-1291, erstes Portrait des Abendlandes???</t>
  </si>
  <si>
    <t>Adam de la Halle</t>
  </si>
  <si>
    <t>Sänger, "Jeu de Robin et de Marion",starb event. nach 1306 in England</t>
  </si>
  <si>
    <t>Agnes von Böhmen</t>
  </si>
  <si>
    <t>Frau,Heilige, Tochter d. Königs Premysl Ottokar I.</t>
  </si>
  <si>
    <t>Albertus Magnus</t>
  </si>
  <si>
    <t>Bischof, Dominikaner, Kirchenlehrer, Heiliger, lateinisch</t>
  </si>
  <si>
    <t>Alfons III. (Portugal)</t>
  </si>
  <si>
    <t>fünfter König von Portugal aus dem Hause Burgund</t>
  </si>
  <si>
    <t>Ulrich von Li(e)chtenstein</t>
  </si>
  <si>
    <t>steirischer Truchseß und Landesrichter, Minnesänger, "Frauendienst"</t>
  </si>
  <si>
    <t>Thomas von Aquin</t>
  </si>
  <si>
    <t>Denker,Theologe, Kirchenlehrer, Dominikanermönch</t>
  </si>
  <si>
    <t>Johannes Bonaventura eigtl. Johannes Fidanza</t>
  </si>
  <si>
    <t>Heiliger, Kirchenlehrer, Franziskaner, Kardinal,"doctor seraphicus"</t>
  </si>
  <si>
    <t>Thomas von Celano</t>
  </si>
  <si>
    <t>Franziskanermönch und Chronist von F. von Assisi</t>
  </si>
  <si>
    <t>Juliane von Lüttich</t>
  </si>
  <si>
    <t>Frau, Heilige, Mystikerin, Chorfrau, Vision zum Fronleichnamsfest</t>
  </si>
  <si>
    <t>Alexander von Hales</t>
  </si>
  <si>
    <t>Franziskaner, Hochscholastiker, Philosoph, Theologe,"Summa Theologica"</t>
  </si>
  <si>
    <t>Neidhart von Reuental</t>
  </si>
  <si>
    <t>mittelhochdeutscher Lyriker, Minnesänger</t>
  </si>
  <si>
    <t>Leonardo Fibonacci eigtl. Leonardo da Pisa</t>
  </si>
  <si>
    <t>Elisabeth</t>
  </si>
  <si>
    <t>Frau, Tochter des ung. König Andreas II. Heilige Fest:19.11.</t>
  </si>
  <si>
    <t>Antonius von Padua</t>
  </si>
  <si>
    <t>kath. Heiliger, Franziskaner, Kirchenlehrer, (13.6.)</t>
  </si>
  <si>
    <t>Walther von der Vogelweide</t>
  </si>
  <si>
    <t>größter Lyriker damals, Cantor, Minnesänger</t>
  </si>
  <si>
    <t>Franz von Assisi</t>
  </si>
  <si>
    <t>Gründer des Franziskanerordens, Heiliger ( 4.10.)</t>
  </si>
  <si>
    <t>03-10-  Portiuncula</t>
  </si>
  <si>
    <t>Dominikus</t>
  </si>
  <si>
    <t>Gründer des Dominikanerordens, Heiliger, Tag:8.8.</t>
  </si>
  <si>
    <t>Gunther von Pairis</t>
  </si>
  <si>
    <t>Schriftsteller, "Poeta Laureatus", "Historia Constantinopolitana" 1207</t>
  </si>
  <si>
    <t>Wolfram von Eschenbach</t>
  </si>
  <si>
    <t>Ritter, Dienstmann des Grafen von Wertheim,Dichter von "Der Parzival"</t>
  </si>
  <si>
    <t>Bernart de Ventadorn</t>
  </si>
  <si>
    <t>Sohn eines Knechtes und einer Magd, Minneliedersänger, Mönch</t>
  </si>
  <si>
    <t>Friedrich I. Barbarossa</t>
  </si>
  <si>
    <t>Kaiser des Heiligen Römischen Reiches</t>
  </si>
  <si>
    <t>Alexander III. eigtl. Roland Bandinelli</t>
  </si>
  <si>
    <t>röm.kath.Papst(1159)er bannte Friedrich Barbarossa</t>
  </si>
  <si>
    <t>Hildegard von Bingen</t>
  </si>
  <si>
    <t>Frau, Musikerin,Schriftstellerin,Kirchenlehrerin,Heilige</t>
  </si>
  <si>
    <t>Frowin</t>
  </si>
  <si>
    <t>Benediktiner Mönch in St. Blasien, Maler, Schriftsteller,Abt, Heiliger</t>
  </si>
  <si>
    <t>Thomas Becket oder Thomas von Canterbury</t>
  </si>
  <si>
    <t>Erzbischof von Canterbury, Märtyrer, Heiliger</t>
  </si>
  <si>
    <t>Hadrian IV. eigtl. Nikolaus Breakspear</t>
  </si>
  <si>
    <t>röm. kath. Papst, einziger englischer Abstammung</t>
  </si>
  <si>
    <t>Otto von Freising</t>
  </si>
  <si>
    <t>Sohn des hl. Babenberger Leopold III.,Bischof,22.9.</t>
  </si>
  <si>
    <t>Bernhard von Clairvaux</t>
  </si>
  <si>
    <t>bedeutender Mönch des Zisterzienserordens, Heiliger 20.8.</t>
  </si>
  <si>
    <t>Coelestin II. eigtl. Guido di Castello</t>
  </si>
  <si>
    <t>röm. kath. Papst, 5 Monate und 13 Tage als Papst</t>
  </si>
  <si>
    <t>Agnes Markgräfin von Österreich</t>
  </si>
  <si>
    <t>Frau von Leopold III. den Heiligen</t>
  </si>
  <si>
    <t>Otto von Bamberg</t>
  </si>
  <si>
    <t>Apostel der Pommern, Bischof, Missionar, Heiliger</t>
  </si>
  <si>
    <t>Leopold III. (Österreich)</t>
  </si>
  <si>
    <t>Landespatron von NÖ., Heiliger, Markgraf (15.11.)</t>
  </si>
  <si>
    <t>Norbert von Xanten</t>
  </si>
  <si>
    <t>Gründer des Prämonstratenserordens, Heiliger</t>
  </si>
  <si>
    <t>Rupert von Deutz</t>
  </si>
  <si>
    <t>Mönch, Abt, Trinitätstheologe, Heiliger</t>
  </si>
  <si>
    <t>Heinrich V.</t>
  </si>
  <si>
    <t>röm.dt. Kaiser, letzte Herrscher der Salier</t>
  </si>
  <si>
    <t>Ulrich von Passau</t>
  </si>
  <si>
    <t>Bischof von Passau, ein Förderer der Klöster, Tod 1099 ? (wikipedia)</t>
  </si>
  <si>
    <t>Anselm von Canterbury</t>
  </si>
  <si>
    <t>scholastischer TheologeKirchenlehrer (21.4.)</t>
  </si>
  <si>
    <t>Heinrich IV.</t>
  </si>
  <si>
    <t>König der nach Canossa ging und Buße tat</t>
  </si>
  <si>
    <t>?    Köln?</t>
  </si>
  <si>
    <t>Bruno der Kartäuser</t>
  </si>
  <si>
    <t>Heiliger, Gd.tag 6. Oktober, Kartäuserorden,Patron der Besessenheit</t>
  </si>
  <si>
    <t>06-10-  Kartause La Torre in Kalabrien</t>
  </si>
  <si>
    <t>Altmann</t>
  </si>
  <si>
    <t>Bischof von Passau, Heiliger,begraben im Stift Göttweig</t>
  </si>
  <si>
    <t>Gregor VII.</t>
  </si>
  <si>
    <t>Papst, der im Exil zu Salerno starb</t>
  </si>
  <si>
    <t>Dominikus von Silos OSB</t>
  </si>
  <si>
    <t>spanischer Heiliger, Priester und Benediktiner</t>
  </si>
  <si>
    <t>Petrus Damiani</t>
  </si>
  <si>
    <t>geb. in Ravenna, 1057 zum Kardinal gewählt,Kirchenlehrer,Heiliger</t>
  </si>
  <si>
    <t>Stephan IX.</t>
  </si>
  <si>
    <t>Papst, stirbt in Florenz</t>
  </si>
  <si>
    <t>Hermann von Reichenau alias H. der Lahme</t>
  </si>
  <si>
    <t>Mönch, Theologe, Astronom, Priester</t>
  </si>
  <si>
    <t>24-09?</t>
  </si>
  <si>
    <t>Leo IX. eigtl. Bruno von Egisheim-Dagsburg</t>
  </si>
  <si>
    <t>Papst der röm. kath. Kirche, Deutscher Papst(1049-1054)</t>
  </si>
  <si>
    <t>Guido von Arezzo eigtl. Guido Aretinus</t>
  </si>
  <si>
    <t>Musiktheoretiker, Lehrer, Kamaldulensermönch?</t>
  </si>
  <si>
    <t>Guido von Pomposa</t>
  </si>
  <si>
    <t>Heiliger und Abt</t>
  </si>
  <si>
    <t>Hemma von Gurk</t>
  </si>
  <si>
    <t>Heilige, Patronin des Landes Kärnten</t>
  </si>
  <si>
    <t>Stephan I. eigtl. István</t>
  </si>
  <si>
    <t>erster König von Ungarn, Nationalheilige GdTag. 20.08.</t>
  </si>
  <si>
    <t>Kunigunde</t>
  </si>
  <si>
    <t>Frau Kaiser Heinrichs II., Heilige</t>
  </si>
  <si>
    <t>Fulbert von Chartres</t>
  </si>
  <si>
    <t>Bischof, Heiliger der röm. kath. Kirche</t>
  </si>
  <si>
    <t>10-04?</t>
  </si>
  <si>
    <t>Koloman</t>
  </si>
  <si>
    <t>Pilger,Märtyrer,Heiliger,1. Landespatron Öst.(13.10.)</t>
  </si>
  <si>
    <t>Gregor von Narek</t>
  </si>
  <si>
    <t>armenischer Mönch, Mystiker,Kirchenlehrer,"Doktor der Universalkirche"</t>
  </si>
  <si>
    <t>Wolfgang von Regensburg</t>
  </si>
  <si>
    <t>deutscher Heiliger, Patron von Bayern(31.10.) u. der Zimmerleute</t>
  </si>
  <si>
    <t>Johannes von Vandiéres hl.</t>
  </si>
  <si>
    <t>Abt des Klosters Gorze, Gedenktag 7.3.</t>
  </si>
  <si>
    <t>Otto der Große</t>
  </si>
  <si>
    <t>Herzog von Sachsen, König des Ostfrankenreichs, röm. Dt. Kaiser</t>
  </si>
  <si>
    <t>Method von Saloniki</t>
  </si>
  <si>
    <t>Slawenapostel, Missionar, älterer Bruder von Cyril</t>
  </si>
  <si>
    <t>Anastasius III. (Bibliothecarius)</t>
  </si>
  <si>
    <t>Gegenpast, seit 867 Bibiliothekar der röm.Kirche</t>
  </si>
  <si>
    <t>Kyrill von Saloniki oder Cyril</t>
  </si>
  <si>
    <t>Slawenapostel, Missionar</t>
  </si>
  <si>
    <t>Nikolaus I.</t>
  </si>
  <si>
    <t>einer bed. Papst des MA, befreite v. Abh. Karolingischen Königen</t>
  </si>
  <si>
    <t>Ansgar</t>
  </si>
  <si>
    <t>Apostel des Nordens, Heiliger</t>
  </si>
  <si>
    <t>Rabanus Maurus</t>
  </si>
  <si>
    <t>Heiliger, Abt des Klosters Fulda von 822-842, Erzbischof von Mainz</t>
  </si>
  <si>
    <t>Markward der Heilige</t>
  </si>
  <si>
    <t>Abt in St. Hubert und Prüm, Gedenktag 27.2.</t>
  </si>
  <si>
    <t>Al Chwarismi Muhammad ibn Musa</t>
  </si>
  <si>
    <t>Mathematiker, Astronom, Geograph, Historiker</t>
  </si>
  <si>
    <t>Karl I. der Große</t>
  </si>
  <si>
    <t>römischer Kaiser</t>
  </si>
  <si>
    <t>Willibald von Eichstätt</t>
  </si>
  <si>
    <t>Bischof von Eichstätt</t>
  </si>
  <si>
    <t>Megingaud von Würzburg</t>
  </si>
  <si>
    <t>Heiliger, war der 2.  Abt im Kloster Neustadt, 2. Bischof von Würzburg</t>
  </si>
  <si>
    <t>Chrodegang von Metz</t>
  </si>
  <si>
    <t>Bischof von Metz  742-766,Nachfolger hl.Bonifatius,Heiliger</t>
  </si>
  <si>
    <t>Walburga</t>
  </si>
  <si>
    <t>Missionarin und Äbtissin</t>
  </si>
  <si>
    <t>Wunibald</t>
  </si>
  <si>
    <t>Abt im Kloster Heidenheim</t>
  </si>
  <si>
    <t>Otmar von St. Gallen</t>
  </si>
  <si>
    <t>Heiliger, Erster Abt von St. Gallen</t>
  </si>
  <si>
    <t>Burkhard</t>
  </si>
  <si>
    <t>Heiliger, Gdtag 14.10.</t>
  </si>
  <si>
    <t>Bonifatius</t>
  </si>
  <si>
    <t>Apostel der Deutschen, Heiliger</t>
  </si>
  <si>
    <t>Johannes von Damaskus</t>
  </si>
  <si>
    <t>Priester, Kirchenlehrer, Heiliger, griechisch</t>
  </si>
  <si>
    <t>Willibrord</t>
  </si>
  <si>
    <t>angelsächsischer Missionar, Abt zu Echternach u. Bischof v. Utrecht</t>
  </si>
  <si>
    <t>Erwin oder Ermin</t>
  </si>
  <si>
    <t>Abtbischof in Lobbes, Heiliger</t>
  </si>
  <si>
    <t>Beda Venerabilis</t>
  </si>
  <si>
    <t>Priester, Kirchenlehrer, Heiliger, lateinisch</t>
  </si>
  <si>
    <t>Korbinian der Heilige</t>
  </si>
  <si>
    <t>Bischof von Freising, Gedenktag 20.11.</t>
  </si>
  <si>
    <t>Ägidius</t>
  </si>
  <si>
    <t>Heiliger,um 680 Abt von St. Gilles,Einsiedler,1.9.</t>
  </si>
  <si>
    <t>Isidor von Sevilla</t>
  </si>
  <si>
    <t>Bischof, Kirchenlehrer, Heiliger, lateinisch</t>
  </si>
  <si>
    <t>Mohammed "Der Gepriesene"</t>
  </si>
  <si>
    <t>Gründer des Islam (Eingottglaube)</t>
  </si>
  <si>
    <t>Bonifatius III.</t>
  </si>
  <si>
    <t>Diakon, Papst, geb. in Rom, Papst von 16.02.607 bis zum Tod,Apokrisiar</t>
  </si>
  <si>
    <t>Augustinus von Canterbury</t>
  </si>
  <si>
    <t>gründete  Erzbistümer London u.York, Heiliger27.5</t>
  </si>
  <si>
    <t>Gregor I. der Große</t>
  </si>
  <si>
    <t>seit 590 Papst, Heiliger,Kirchenlehrer, Gdtag 3.9.</t>
  </si>
  <si>
    <t>Benedikt I.</t>
  </si>
  <si>
    <t>Papst von 2.6.575 bis 30.07.579</t>
  </si>
  <si>
    <t>Benedikt von Nursia</t>
  </si>
  <si>
    <t>Ordensgründer (Ora et Labora), Heiliger,Festtag 21.3.</t>
  </si>
  <si>
    <t>Scholastika von Nursia</t>
  </si>
  <si>
    <t>Heilige, Schwester des Hl. Benedikt von Nursia, GdTag:10.02.</t>
  </si>
  <si>
    <t>Theoderich der Große</t>
  </si>
  <si>
    <t>König der Ostgoten, Grabmal in Ravenna (30.8.526), dieses sah ich 2002</t>
  </si>
  <si>
    <t>Ninken</t>
  </si>
  <si>
    <t>japanischer 24. Kaiser</t>
  </si>
  <si>
    <t>Severin von Norikum</t>
  </si>
  <si>
    <t>Heiliger, Friedensstifter, lebte in Mautern/Donau</t>
  </si>
  <si>
    <t>Patrick</t>
  </si>
  <si>
    <t>Heiliger, "Apostel und Schutzpatron Irlands", 17.03. GdTag</t>
  </si>
  <si>
    <t>Leo I. der Große</t>
  </si>
  <si>
    <t>Papst von 440, Kirchenlehrer, Heiliger, lateinisch</t>
  </si>
  <si>
    <t>Petrus Chrysologus</t>
  </si>
  <si>
    <t>Augustinus von Hippo</t>
  </si>
  <si>
    <t>einer der lat. röm. Kirchenlehrer, Heiliger (28.8)</t>
  </si>
  <si>
    <t>Aurelius von Karthago</t>
  </si>
  <si>
    <t>Bischof von Karthago von 391-430, Heiliger 20.7.</t>
  </si>
  <si>
    <t>Cyrill von Alexandrien</t>
  </si>
  <si>
    <t>Bischof, Kirchenlehrer, Heiliger griechisch</t>
  </si>
  <si>
    <t>Hieronymus</t>
  </si>
  <si>
    <t>röm. Kirchenlehrer, Theologe, Gelehrter, Heiliger</t>
  </si>
  <si>
    <t>Johannes Chrysostomos</t>
  </si>
  <si>
    <t>Evagrius Ponticus</t>
  </si>
  <si>
    <t>griechischer christlicher Mönch, Asket und Schriftsteller, Wüstenvater</t>
  </si>
  <si>
    <t>Martin von Tours</t>
  </si>
  <si>
    <t>Bischof von Tours,Heiliger,*Savaria-Szombathely</t>
  </si>
  <si>
    <t>Ambrosius von Mailand</t>
  </si>
  <si>
    <t>röm. Kirchenvater, Heiliger,Bischof, Kirchenlehrer</t>
  </si>
  <si>
    <t>Gregor von Nazianz</t>
  </si>
  <si>
    <t>Bischof, Kirchenlehrer, griechischer Heiliger</t>
  </si>
  <si>
    <t>Cyrill von Jerusalem</t>
  </si>
  <si>
    <t>Basilius von Caesarea</t>
  </si>
  <si>
    <t>Asket, Bischof, Kirchenlehrer, Heiliger,Gdtag 2.1.</t>
  </si>
  <si>
    <t>Athanasius der Große</t>
  </si>
  <si>
    <t>Bischof, Kirchenlehrer, Heiliger, griechisch,Gdt. 02.05.</t>
  </si>
  <si>
    <t>Ephräm der Syrer</t>
  </si>
  <si>
    <t>Diakon, Kirchenlehrer, Heiliger, lateinisch</t>
  </si>
  <si>
    <t>Hilarius von Poitiers</t>
  </si>
  <si>
    <t>Bischof, Kirchenlehrer, Heiliger</t>
  </si>
  <si>
    <t>Monika von Tagaste</t>
  </si>
  <si>
    <t>Frau, Heilige, Mutter des Heiligen Augustinus (27.8.)</t>
  </si>
  <si>
    <t>Antonius der Einsiedler</t>
  </si>
  <si>
    <t>Eremit</t>
  </si>
  <si>
    <t>Nikolaus von Myra</t>
  </si>
  <si>
    <t>christlicher Heiliger</t>
  </si>
  <si>
    <t>Eusebius von Cäsarea</t>
  </si>
  <si>
    <t>Vater der Kirchengeschichte</t>
  </si>
  <si>
    <t>Konstantin der Große</t>
  </si>
  <si>
    <t>röm. Kaiser von 306-337</t>
  </si>
  <si>
    <t>Silvester I.</t>
  </si>
  <si>
    <t>röm. kath. Papst seit 31.1.314-335, Heiliger</t>
  </si>
  <si>
    <t>Helena von Konstantinopel eigtl. Flavia Julia H. A</t>
  </si>
  <si>
    <t>Frau, Mutter des röm. Kaisers Konstantin, Heilige</t>
  </si>
  <si>
    <t>Blasius von Sebaste</t>
  </si>
  <si>
    <t>Heiliger, einer der Vierzehn Nothelfer</t>
  </si>
  <si>
    <t>Eusebius (Papst)</t>
  </si>
  <si>
    <t>Papst und Bischof von Rom 309-310?, Heiliger</t>
  </si>
  <si>
    <t>Katharina von Alexandria</t>
  </si>
  <si>
    <t>Heilige, Märtyrerin Kennzeichen: Rad, Palme,Buch</t>
  </si>
  <si>
    <t>Florian</t>
  </si>
  <si>
    <t>christl. Heiliger, röm. Legionär in Aelium Cetium(?), ertränkt (Enns)</t>
  </si>
  <si>
    <t>Sebastian</t>
  </si>
  <si>
    <t>römischer Soldat, christlicher Märtyrer, Gedenktag 20.1.</t>
  </si>
  <si>
    <t>Aurelianus Lucius Domitius</t>
  </si>
  <si>
    <t>Agnes</t>
  </si>
  <si>
    <t>christliche Märtyrerin</t>
  </si>
  <si>
    <t>Laurentius</t>
  </si>
  <si>
    <t>gebürtig aus Aragón, Erzdiakon, Heiliger</t>
  </si>
  <si>
    <t>Stephan I. (Papst)</t>
  </si>
  <si>
    <t>Papst von 254-257, Heiliger (2.Aug.)</t>
  </si>
  <si>
    <t>Agatha von Catania</t>
  </si>
  <si>
    <t>Frau und Heilige</t>
  </si>
  <si>
    <t>Fabianus</t>
  </si>
  <si>
    <t>Heiliger, Märtyrer, Papst 236-250, 20.01.(sein "Fest")</t>
  </si>
  <si>
    <t>Hippolyt</t>
  </si>
  <si>
    <t>am 13.8. starb er, Bischof, 1. Gegenpapst</t>
  </si>
  <si>
    <t>Cäcilia</t>
  </si>
  <si>
    <t>Frau, Märtyrerin, Patronin der Kirchenmusik, Heilige</t>
  </si>
  <si>
    <t>Kallistus I.</t>
  </si>
  <si>
    <t>von 217-222 Papst und Bischof von Rom</t>
  </si>
  <si>
    <t>Tertullian</t>
  </si>
  <si>
    <t>lateinischer Kirchenvater,christl. Schriftsteller</t>
  </si>
  <si>
    <t>Clemens von Alexandrien (Titus Flavius Clemens)</t>
  </si>
  <si>
    <t>griechischer Theologe</t>
  </si>
  <si>
    <t>Irenäus von Lyon</t>
  </si>
  <si>
    <t>Kirchenvater, Heiliger,Bischof,Theologe des 2. Jh.</t>
  </si>
  <si>
    <t>Justin</t>
  </si>
  <si>
    <t>Kirchenvater, genannt "der Märtyrer",Heiliger 1.6.</t>
  </si>
  <si>
    <t>Plutarchos</t>
  </si>
  <si>
    <t>griechischer Historiker, Schriftsteller und Philosoph</t>
  </si>
  <si>
    <t>Marcus Ulpius Traianus</t>
  </si>
  <si>
    <t>röm. Kaiser, letzter Herrscher"Optimus Princeps"- Familie der Flavier</t>
  </si>
  <si>
    <t>Ignatius von Antiochien</t>
  </si>
  <si>
    <t>stirbt als Märtyrer von Löwen gefressen im Kolosseum</t>
  </si>
  <si>
    <t>Maria Magdalena</t>
  </si>
  <si>
    <t>Frau, Heilige, (22.7.) (jahreszahlen ?)</t>
  </si>
  <si>
    <t>Timotheus</t>
  </si>
  <si>
    <t>Missionar, erster Bischof von Ephesus, Heiliger</t>
  </si>
  <si>
    <t>Klemens I.</t>
  </si>
  <si>
    <t>Papst, Märtyrer, Gdtag 23.11.</t>
  </si>
  <si>
    <t>Titus</t>
  </si>
  <si>
    <t>röm. Kaiser 79-81</t>
  </si>
  <si>
    <t>Simon Petrus</t>
  </si>
  <si>
    <t>Fischer, Galiläer aus Bethsaida, 1.Papst, Heiliger</t>
  </si>
  <si>
    <t>Paulus</t>
  </si>
  <si>
    <t>christlicher Heiliger, Apostel,Jünger Jesu Christi, Heiliger</t>
  </si>
  <si>
    <t>Matthias der Heilige</t>
  </si>
  <si>
    <t>Apostel und Missionar in Judäa, Gedenktag am 24.2.</t>
  </si>
  <si>
    <t>Jakobus der Ältere</t>
  </si>
  <si>
    <t>als erster Apostel erlitt er den MartertodGdt25.7.</t>
  </si>
  <si>
    <t>Jesus Christus</t>
  </si>
  <si>
    <t>Prophet, Religionsgründer, Sohn Gottes,"Gesalbte"</t>
  </si>
  <si>
    <t>07-04?</t>
  </si>
  <si>
    <t>Augustus</t>
  </si>
  <si>
    <t>erster röm. Kaiser ab 27 v.Chr.</t>
  </si>
  <si>
    <t>Horaz eigtl. Quintus Horatius Flaccus</t>
  </si>
  <si>
    <t>römischer Dichter</t>
  </si>
  <si>
    <t>Publius Vergilius Maro</t>
  </si>
  <si>
    <t>röm. antiker Dichter, bukolische Dichtung</t>
  </si>
  <si>
    <t>Marcus Tullius Cicero</t>
  </si>
  <si>
    <t>röm. Staatsmann, Philosoph</t>
  </si>
  <si>
    <t>Gajus Julius Caesar</t>
  </si>
  <si>
    <t>röm. Staatsmann und Feldherr</t>
  </si>
  <si>
    <t>Eratosthenes von Kyrene</t>
  </si>
  <si>
    <t>antiker Universalgelehrte,Mathematiker,Schriftsteller</t>
  </si>
  <si>
    <t>Archimedes</t>
  </si>
  <si>
    <t>antiker griechischer Mathematiker, Physiker</t>
  </si>
  <si>
    <t>Aristarch(os) von Samos</t>
  </si>
  <si>
    <t>antiker Astronom, Mathematiker, Universalgelehrte</t>
  </si>
  <si>
    <t>Euklid</t>
  </si>
  <si>
    <t>antiker Mathematiker, Geometriker, "Stoiderna"</t>
  </si>
  <si>
    <t>Aristoteles</t>
  </si>
  <si>
    <t>antiker Universalgelehrte, Mathematiker</t>
  </si>
  <si>
    <t>Platon</t>
  </si>
  <si>
    <t>antiker Universalgelehrte, Philosoph</t>
  </si>
  <si>
    <t>Sokrates</t>
  </si>
  <si>
    <t>Universalgelehrte, Mathematiker</t>
  </si>
  <si>
    <t>Xenophanes</t>
  </si>
  <si>
    <t>Mathematiker, Universalgelehrte</t>
  </si>
  <si>
    <t>Pythagoras von Samos</t>
  </si>
  <si>
    <t>Mathematiker, pythagoräische Lehrsatz</t>
  </si>
  <si>
    <t>Thales von Milet</t>
  </si>
  <si>
    <t>Mathematiker, 22.5.-585 erste Sonnenfinsternis</t>
  </si>
  <si>
    <t>Martin Winkler</t>
  </si>
  <si>
    <t>öst. Beamter(?), Schulkollege im Stiftsgymnasium Melk, "shatty"</t>
  </si>
  <si>
    <t>??-??- 2017/18</t>
  </si>
  <si>
    <t>Franziska Lagler geb.  Fahrnberger</t>
  </si>
  <si>
    <t>öst. Ahnin, Frau von Ferdinand Lagler, kekule Nr. 77</t>
  </si>
  <si>
    <t>Cyrill Deutsch</t>
  </si>
  <si>
    <t>öst. Trompeter, Flügelhornist, Geiger, Militärmusiker, Dirigent</t>
  </si>
  <si>
    <t>Anna Lagler geb. Lagler</t>
  </si>
  <si>
    <t>Nr. 19, Urahnin, Frau v. Leopold Lagler I.</t>
  </si>
  <si>
    <t>Stella Morgenstern geb. Bacher</t>
  </si>
  <si>
    <t>öst. Hausfrau, Mutter von Hans Morgenstern, St. Pölten</t>
  </si>
  <si>
    <t>Alter in Tagen</t>
  </si>
  <si>
    <t>Geburtsdatum</t>
  </si>
  <si>
    <t>Lebensmitte</t>
  </si>
  <si>
    <t>??-??-  Brügge oder Roeselare</t>
  </si>
  <si>
    <t>Adrian Willaert</t>
  </si>
  <si>
    <t>flämischer Komponist</t>
  </si>
  <si>
    <t>07-12-  Venedig</t>
  </si>
  <si>
    <t>23-10-  Berlin</t>
  </si>
  <si>
    <t>Albert Lortzing</t>
  </si>
  <si>
    <t>deutscher Opernkomponist,"Zar und Zimmermann","Der Wildschütz",Undine</t>
  </si>
  <si>
    <t>21-01-  Berlin</t>
  </si>
  <si>
    <t>Alice Harnoncourt geb. Hoffelner</t>
  </si>
  <si>
    <t>öst. Violinistin, Ehefrau von Nikolaus H., Managerin,Konzertmeisterin</t>
  </si>
  <si>
    <t>20-07-  Wien</t>
  </si>
  <si>
    <t>Alois Auer</t>
  </si>
  <si>
    <t>öst. Zimmermann, bei Fa. Draxler Am Schuß beschäftigt, Zeining 7 wohnh</t>
  </si>
  <si>
    <t>05-04-  Zeining</t>
  </si>
  <si>
    <t>02-10-  Glogau</t>
  </si>
  <si>
    <t>dt. Dichter  Barock, "Teutsche Reimgedichte"(1650),"Kirchhofsgedanken"</t>
  </si>
  <si>
    <t>16-07-  Glogau</t>
  </si>
  <si>
    <t>23-11-  Isola d´Asti</t>
  </si>
  <si>
    <t>Angelo Sodano</t>
  </si>
  <si>
    <t>italienischer Kardinal,päpstlicher Legat,Kurienkardinal,Kardinaldekan</t>
  </si>
  <si>
    <t>27-05-  Rom</t>
  </si>
  <si>
    <t>franz. Philosoph, Flieger, Schriftsteller, "Der kleine Prinz"</t>
  </si>
  <si>
    <t>Anton Maurer (senior)</t>
  </si>
  <si>
    <t>08-05-  Toffo in Benin</t>
  </si>
  <si>
    <t>Bernardin Gantin</t>
  </si>
  <si>
    <t>1. Afrikanischer Kurienkardinal seit 1977,Dekan des Kardinalkollegiums</t>
  </si>
  <si>
    <t>13-05-  Paris</t>
  </si>
  <si>
    <t>15-02-  Turin</t>
  </si>
  <si>
    <t>Carlo M. Martini SJ</t>
  </si>
  <si>
    <t>italienischer Kardinal, Erzbischof von Mailand, "Vordenker der Kirche"</t>
  </si>
  <si>
    <t>31-08-   Gallarate, Provinz Varese</t>
  </si>
  <si>
    <t>23-04-  Florenz</t>
  </si>
  <si>
    <t>Caterina de' Ricci</t>
  </si>
  <si>
    <t>ital. Dominikanerin, Novizenmeisterin, Heilige seit 29.6.1746</t>
  </si>
  <si>
    <t>02-02-  Kloster San Vincenzo in Prato</t>
  </si>
  <si>
    <t>06-03-  Abetone</t>
  </si>
  <si>
    <t>Celina Seghi</t>
  </si>
  <si>
    <t>italienische Skirennläuferin, "Ikone des italienischen Skirennsports"</t>
  </si>
  <si>
    <t>27-07-  Pistoia</t>
  </si>
  <si>
    <t>15-09-  Straßburg</t>
  </si>
  <si>
    <t>01-12-  Tamanrasset</t>
  </si>
  <si>
    <t>29-09-  Fraustadt heute Wschowa</t>
  </si>
  <si>
    <t>Sohn von A.Gryphius,deutscher Dichter, Pädagoge und Bibliothekar</t>
  </si>
  <si>
    <t>06-03-  Breslau</t>
  </si>
  <si>
    <t>22-06-  Genf</t>
  </si>
  <si>
    <t>04-02-  Breslau</t>
  </si>
  <si>
    <t>deutscher evangelischer-lutherischer Theologe, + 14 Tage vor Befreiung</t>
  </si>
  <si>
    <t>09-04-  KZ Flossenbürg</t>
  </si>
  <si>
    <t>Eduard Strauß</t>
  </si>
  <si>
    <t>öst. Komponist, Bruder von Johann u. Josef Strauß, Kapellmeister</t>
  </si>
  <si>
    <t>28-12-  Wien</t>
  </si>
  <si>
    <t>Eleonore Fichtinger</t>
  </si>
  <si>
    <t>öst. Bäckermeisterin in Ruhe, Weitenerin, "Frühlingsstimmenwalzer"</t>
  </si>
  <si>
    <t>11-05-  Weiten(?)</t>
  </si>
  <si>
    <t>14-04-  Brünn</t>
  </si>
  <si>
    <t>Eleonore Schönborn g. Eleonore Freiin von Doblhoff</t>
  </si>
  <si>
    <t>öst. Kommunalpolitikerin, Prokuristin,Mutter v. Kardinal C. Schönborn</t>
  </si>
  <si>
    <t>25-02-  Schruns Vorarlberg</t>
  </si>
  <si>
    <t>20-08-  Wien</t>
  </si>
  <si>
    <t>Elisabeth von Matt (geb. Humelauer)</t>
  </si>
  <si>
    <t>öst. Astronomin, Geodätin</t>
  </si>
  <si>
    <t>01-03-  Wien</t>
  </si>
  <si>
    <t>21-04-  Mayfair in London</t>
  </si>
  <si>
    <t>Elizabeth II. von Windsor</t>
  </si>
  <si>
    <t>Königin von England,Monarchi, "United Kingdom",Comonwealth of Nations</t>
  </si>
  <si>
    <t>08-09-  16:30  Schloss Balmoral in Schottland</t>
  </si>
  <si>
    <t>05-03-  London</t>
  </si>
  <si>
    <t>Elizabeth Ruth Belville</t>
  </si>
  <si>
    <t>britische Unternehmerin, verkaufte mehr als 40 J. die genaue Uhrzeit</t>
  </si>
  <si>
    <t>07-12-  London</t>
  </si>
  <si>
    <t>25-03-  Wien</t>
  </si>
  <si>
    <t>Erhard Busek</t>
  </si>
  <si>
    <t>öst. ÖVP-Politiker, Vizekanzler, Jurist bei Inst. Für Donauraum u. MEU</t>
  </si>
  <si>
    <t>13-03-  Wien</t>
  </si>
  <si>
    <t>08-11-  Breslau (Wroclav)</t>
  </si>
  <si>
    <t>Felix Hausdorff</t>
  </si>
  <si>
    <t>deutscher Mathematiker, Hochschulprofessor, Selbstmord (Freitod)</t>
  </si>
  <si>
    <t>26-01-  Bonn</t>
  </si>
  <si>
    <t>portugisischer Dichter,Schriftsteller,Angestellter,Geisteswissenschaf</t>
  </si>
  <si>
    <t>21-11-  Castellón</t>
  </si>
  <si>
    <t>15-12-  Barcelona</t>
  </si>
  <si>
    <t>16-07-  Radebeul</t>
  </si>
  <si>
    <t>Frank Hoffmann</t>
  </si>
  <si>
    <t>deutsch-öst. Schauspieler, "TRAILER"-Filmsendung im ORF von 1975-1994</t>
  </si>
  <si>
    <t>04-06-  Großmürbisch</t>
  </si>
  <si>
    <t>Frantisek Xaver Duschek</t>
  </si>
  <si>
    <t>07-11-  Flach bei Am Schuß (?)</t>
  </si>
  <si>
    <t>Franz Bleicher senior</t>
  </si>
  <si>
    <t>öst. Transportunternehmer, Weitener, wohnhaft in Flach</t>
  </si>
  <si>
    <t>02-03-  Flach (?)</t>
  </si>
  <si>
    <t>Franz Kernstock</t>
  </si>
  <si>
    <t>öst.Maurer,Weitener,Strassenmeistereibediensteter,Freund meines Vaters</t>
  </si>
  <si>
    <t>28-12-  Obersendling bei München</t>
  </si>
  <si>
    <t>Franz Lang</t>
  </si>
  <si>
    <t>deutscher Sänger,Jodler,Gitarrist,Akkordeonspieler, Kufsteinlied 1968</t>
  </si>
  <si>
    <t>06-12-  München</t>
  </si>
  <si>
    <t>öst. Landwirt, Mollendorf 17, Weitener</t>
  </si>
  <si>
    <t>Frieda Gruber (geb. Schlager)</t>
  </si>
  <si>
    <t>öst. Hausfrau, Mutter, in Rafles wohnhaft</t>
  </si>
  <si>
    <t>11-09-  Uelzen</t>
  </si>
  <si>
    <t>Friedrich Daniel Rudolph Kuhlau</t>
  </si>
  <si>
    <t>dänischer königlicher Hof-Komponist deutscher Herkunft, Flötist</t>
  </si>
  <si>
    <t>12-03-  Lyngby bei Kopenhagen</t>
  </si>
  <si>
    <t>dt. König von Preußen, "Friedrich der Große", "Alter Fritz"</t>
  </si>
  <si>
    <t>21-10-  Budapest</t>
  </si>
  <si>
    <t>Georg Solti Sir eigtl. György Stern</t>
  </si>
  <si>
    <t>ungarisch-britischer Dirigent jüdischer Herkunft</t>
  </si>
  <si>
    <t>05-09-  Antibes (Frankreich)</t>
  </si>
  <si>
    <t>24-04-  Wilhering</t>
  </si>
  <si>
    <t>Gerhard Bernhard Winkler Ocist</t>
  </si>
  <si>
    <t>öst. röm.kath. Ordenspriester(Zisterzienser),Prof.  Kirchengeschichte</t>
  </si>
  <si>
    <t>22-09-  Linz</t>
  </si>
  <si>
    <t>Gertraud Renner</t>
  </si>
  <si>
    <t>öst. Hausfrau, Mutter (2 Urenkel) von Renner Günter, Melk wohnhaft</t>
  </si>
  <si>
    <t>07-09-  18:55</t>
  </si>
  <si>
    <t>29-11-  Annaberg im Lammertal</t>
  </si>
  <si>
    <t>Gottfried Kumpf</t>
  </si>
  <si>
    <t>öst. Maler, Grafiker, Bildhauer, "Der Asoziale"</t>
  </si>
  <si>
    <t>05-09-  Breitenbrunn?</t>
  </si>
  <si>
    <t>20-07-  Heinzendorf bei Odrau in Schlesien</t>
  </si>
  <si>
    <t>öst. Vererbungsforscher, Genetiker, Mönch des Augustinerordens</t>
  </si>
  <si>
    <t>06-01-  Brünn (Mähren)</t>
  </si>
  <si>
    <t>06-07-  Klagenfurt</t>
  </si>
  <si>
    <t>Günther Domenig</t>
  </si>
  <si>
    <t>öst. Architekt, Studium in Graz TU, T-mobile Gebäude in Wien III.</t>
  </si>
  <si>
    <t>15-06-  Graz</t>
  </si>
  <si>
    <t>10-02-  Wien</t>
  </si>
  <si>
    <t>Haimo Wisser</t>
  </si>
  <si>
    <t>öst. Musiker, Komponist und Literat</t>
  </si>
  <si>
    <t>25-04-  Schwaz</t>
  </si>
  <si>
    <t>20-11-  Kleintajax bei Znaim</t>
  </si>
  <si>
    <t>Hans Schmid</t>
  </si>
  <si>
    <t>öst. Komponist, Arrangeur und Dirigent, "Erzherzog Rainer Marsch"</t>
  </si>
  <si>
    <t>27-05-  Salt Lake City</t>
  </si>
  <si>
    <t>??-??-  Dänemark</t>
  </si>
  <si>
    <t>Harald I. "Blauzahn" Gormsson</t>
  </si>
  <si>
    <t>König von Dänemark und Norwegen, er gehört zum Haus "Jelling"</t>
  </si>
  <si>
    <t>01-11?  Jomsburg</t>
  </si>
  <si>
    <t xml:space="preserve"> litauischer-deutscher  Physiker, "Minkowski Raum"</t>
  </si>
  <si>
    <t>29-08-  Wien</t>
  </si>
  <si>
    <t>Hermann Nitsch</t>
  </si>
  <si>
    <t>öst. Maler, Künstler, Vertreter des Wiener Aktionismus</t>
  </si>
  <si>
    <t>18-04-  Mistelbach</t>
  </si>
  <si>
    <t>Hermine Agis</t>
  </si>
  <si>
    <t>öst. Frau, Mutter (von Alfred Agis(Querflötist,LBO Niederösterreich)</t>
  </si>
  <si>
    <t>Isidor von Madrid eigtl. San Isidro Labrador</t>
  </si>
  <si>
    <t>spanischer Heiliger, Landwirt, im Jahr 1622 heilig gesprochen</t>
  </si>
  <si>
    <t>20-02-  Gottwaldov (Tschechien)</t>
  </si>
  <si>
    <t>Ivana Marie Trump (geb. Zelníčková)</t>
  </si>
  <si>
    <t>US-amerikanische Unternehmerin und Model tschechischer Herkunft</t>
  </si>
  <si>
    <t>14-07-  New York City</t>
  </si>
  <si>
    <t>12-05-  Nechanice (Ostböhmen)</t>
  </si>
  <si>
    <t>Jan Baptist Vanhal</t>
  </si>
  <si>
    <t>tschechischer Komponist, Schüler v. Karl Ditters von Dittersdorf</t>
  </si>
  <si>
    <t>11-02-  Piolenc</t>
  </si>
  <si>
    <t>Jean-Louis Trintignant</t>
  </si>
  <si>
    <t>französischer Schauspieler, "Liebe"(2012 -M. Haneke)</t>
  </si>
  <si>
    <t>17-06-  Département Gard</t>
  </si>
  <si>
    <t>05-07-  Bad Füssing Niederbayern</t>
  </si>
  <si>
    <t>27-05-  Lachen in der Schweiz</t>
  </si>
  <si>
    <t>Joachim Raff</t>
  </si>
  <si>
    <t>dt. Komponist, Pianist, Musikpädagoge schweizer Herkunft</t>
  </si>
  <si>
    <t>24-06-  Frankfurt am Main</t>
  </si>
  <si>
    <t>05-12- (?)</t>
  </si>
  <si>
    <t>Johann Habegger</t>
  </si>
  <si>
    <t>Komponist, bei Besuch von Papst Pius VI. "Te Deum in C-Dur"</t>
  </si>
  <si>
    <t>06-04-  Geising</t>
  </si>
  <si>
    <t>Johann Kuhnau</t>
  </si>
  <si>
    <t>deutscher Romancier, Rechtsanwalt, Komponist, Thomaskantor, Gelehrte</t>
  </si>
  <si>
    <t>05-06-  Leipzig</t>
  </si>
  <si>
    <t>12-02-  Cáslav in Mittelböhmen</t>
  </si>
  <si>
    <t>Johann Ladislaus Dussek</t>
  </si>
  <si>
    <t>tschechischer Pianist, Klaviervirtuose, Glasharmonikaspieler,Komponist</t>
  </si>
  <si>
    <t>20-03-  Saint Germain-en-Laye</t>
  </si>
  <si>
    <t>Johann Müllner</t>
  </si>
  <si>
    <t>öst. Landwirt, Musiker, Tubist (Kaisertuba), in Mollendorf wohnhaft</t>
  </si>
  <si>
    <t>Johann Waldbauer</t>
  </si>
  <si>
    <t>öst. Strassenmeistereibediensteter in Pöggstall, Laimbach(Haide 83)</t>
  </si>
  <si>
    <t>28-08-  Frankfurt am Main</t>
  </si>
  <si>
    <t>22-03-  Weimar</t>
  </si>
  <si>
    <t>??-??-  Niederhaslach im Elsass</t>
  </si>
  <si>
    <t>Johannes Burckard</t>
  </si>
  <si>
    <t>Protonotar des hl. Stuhls in Rom,Zeremonienmeister,"liber notarum"</t>
  </si>
  <si>
    <t>15-05-  Rom</t>
  </si>
  <si>
    <t>Papst der röm. kath. Kirche,33 Tage Pontifikat,"Lächelnder Papst"2022s</t>
  </si>
  <si>
    <t>18-05-  Wadowice bei Krakow (Krakau)</t>
  </si>
  <si>
    <t>02-04-  Rom</t>
  </si>
  <si>
    <t>Josef Mayer</t>
  </si>
  <si>
    <t>öst. Tischler in R.,LKH Melk angestellt,Musiker,Klarinettist,Eitental</t>
  </si>
  <si>
    <t>24-02-  Wien</t>
  </si>
  <si>
    <t>Joseph Weber Edler von Fürnberg</t>
  </si>
  <si>
    <t>öst. Holzunternehmer, gründete Papierfabrik und Postimperium</t>
  </si>
  <si>
    <t>13-09- Melk</t>
  </si>
  <si>
    <t>11-03-  Udvaské</t>
  </si>
  <si>
    <t>Jozef Tomko</t>
  </si>
  <si>
    <t>slowakischer Geistlicher und Kurien-Kardinal</t>
  </si>
  <si>
    <t>08-08-  Rom</t>
  </si>
  <si>
    <t>böhm.tschechischer Komponist,Militärkapellmeister,"Furchtlos und treu"</t>
  </si>
  <si>
    <t>28-08-  Graz</t>
  </si>
  <si>
    <t>14-08-  Salzburg</t>
  </si>
  <si>
    <t>15-04-  Brixlegg</t>
  </si>
  <si>
    <t>Karl Ganzer</t>
  </si>
  <si>
    <t>öst.  Komponist, "Kufsteinlied" (1947)</t>
  </si>
  <si>
    <t>01-01-  Kufstein</t>
  </si>
  <si>
    <t>06-10-  Tymoschiw(Ukraine)</t>
  </si>
  <si>
    <t>29-03-  Lausanne</t>
  </si>
  <si>
    <t>??-??-  Siena</t>
  </si>
  <si>
    <t>Katherina von Siena</t>
  </si>
  <si>
    <t>ital. Dominikanerin (3. Orden des Dominikus), Heilige</t>
  </si>
  <si>
    <t>29-04-  Rom</t>
  </si>
  <si>
    <t>öst. ung. Arzt, Katholik, Bgld., "Arzt der Armen", Selig gesprochen</t>
  </si>
  <si>
    <t>01-07-  Sandringham.Dersingham (Norfolk)</t>
  </si>
  <si>
    <t>brit. Ehefrau von Prinz Charles, zwei Söhne, William und Harry</t>
  </si>
  <si>
    <t>31-08-  04:05  Paris-Autotunnel Place-d`Alma</t>
  </si>
  <si>
    <t>Leopold Kernstock</t>
  </si>
  <si>
    <t>öst. Landwirt, Weitener, Schlagzeuger, wohnhaft in Eitental 3</t>
  </si>
  <si>
    <t>26-07-  12:57</t>
  </si>
  <si>
    <t>05-11-  Wantage</t>
  </si>
  <si>
    <t>Lester Keith Piggott</t>
  </si>
  <si>
    <t>brit. Jockey, Jockey und Galopp-Trainer</t>
  </si>
  <si>
    <t>29-05-  Genf, Schweiz</t>
  </si>
  <si>
    <t>Lisa-Maria Kellermayer</t>
  </si>
  <si>
    <t>öst. Ärztin, Impfärztin, beging Suizid, bedroht von Impfgegnern</t>
  </si>
  <si>
    <t>29-07-  Seewalchen am Attersee</t>
  </si>
  <si>
    <t>Lotte Ingrisch</t>
  </si>
  <si>
    <t>österr. Schriftstellerin, Theaterautorin,G.von Einem's Frau</t>
  </si>
  <si>
    <t>24-07-  Wien</t>
  </si>
  <si>
    <t>18-04-  Rom</t>
  </si>
  <si>
    <t>italienische Fürstin, Tochter Alexander VI. (Papst), Alfonso d' Este</t>
  </si>
  <si>
    <t>24-06-  Ferrara</t>
  </si>
  <si>
    <t>09-09-  Wien</t>
  </si>
  <si>
    <t>30-01-  Wien?</t>
  </si>
  <si>
    <t>13-05-  Wien</t>
  </si>
  <si>
    <t>röm. Dt. Kaiserin, Königin von Ungarn und Böhmen</t>
  </si>
  <si>
    <t>29-11-  Wien</t>
  </si>
  <si>
    <t>29-04-  Loosdorf</t>
  </si>
  <si>
    <t>Frau,"Mutter von Afrika", Tochter eines polnischen Grafen,selig gespr.</t>
  </si>
  <si>
    <t>Markus Franz Michel</t>
  </si>
  <si>
    <t>öst. Feuerwehrmann, Oberbrandinspektor, Schwechat begraben(?)</t>
  </si>
  <si>
    <t>02-03- Priwolnoje (SSFR)</t>
  </si>
  <si>
    <t>Michail Sergejewitsch Gorbatschow</t>
  </si>
  <si>
    <t>russischer Politiker,"Glasnost und Perestroika",90/91 Staatspräsident</t>
  </si>
  <si>
    <t>30-08-  Moskau</t>
  </si>
  <si>
    <t>08-12-  Warschau (Polen)</t>
  </si>
  <si>
    <t>sowjetischer Komponist poln. Herkunft,"Konzert für Trompete op. 94"</t>
  </si>
  <si>
    <t>26-02-  Moskau</t>
  </si>
  <si>
    <t>27-08-  Skopje</t>
  </si>
  <si>
    <t>05-09-  Kalkutta</t>
  </si>
  <si>
    <t>06-12-  Berlin</t>
  </si>
  <si>
    <t>05-03-  St. Georgen im Attergau</t>
  </si>
  <si>
    <t>Nikolaus Lauda alias Niki Lauda</t>
  </si>
  <si>
    <t>?  Flüeli bei Sachseln im Kanton Oberwalden</t>
  </si>
  <si>
    <t>21-03-  Ranft</t>
  </si>
  <si>
    <t>26-09-   Cambridge, Cambridgeshire</t>
  </si>
  <si>
    <t>Olivia Newton-John</t>
  </si>
  <si>
    <t>britisch-australische Sängerin, Songwriterin, Schauspielerin,"Grease"</t>
  </si>
  <si>
    <t>08-08-  Santa Ynez Valley, Kalifornien</t>
  </si>
  <si>
    <t>06-03-  Wien</t>
  </si>
  <si>
    <t>Oscar Straus</t>
  </si>
  <si>
    <t>öst. Komponist, Kapellmeister "Überbrettl", in Hollywood tätig</t>
  </si>
  <si>
    <t>11-01- Bad Ischl</t>
  </si>
  <si>
    <t>katholischer Pfarrer, starb im KZ Buchenwald, 1996 selig gesprochen</t>
  </si>
  <si>
    <t>16-05-  Torrehermosa (Aragonien)</t>
  </si>
  <si>
    <t>Paschalis Baylon</t>
  </si>
  <si>
    <t>franziskanischer Mystiker, Heiliger seit 1690, Patron d. Hirten, Köche</t>
  </si>
  <si>
    <t>17-05-  Kloster Villarreal bei Valencia</t>
  </si>
  <si>
    <t>08-09-  Portsmouth, Hampshire (England)</t>
  </si>
  <si>
    <t>Peter Sellers</t>
  </si>
  <si>
    <t>britischer Schauspieler, Inspektor Clouseau "Der rosarote Panther"1963</t>
  </si>
  <si>
    <t>24-07-  London</t>
  </si>
  <si>
    <t>27-08-  Brig (Schweiz)</t>
  </si>
  <si>
    <t>Peter Stephan Zurbriggen</t>
  </si>
  <si>
    <t>Schweizer Geistlicher, Erzbischof, Vatikandiplomat, war in St. Pölten</t>
  </si>
  <si>
    <t>28-08-  Brig (Schweiz)</t>
  </si>
  <si>
    <t>01-07-  Gruitrode, Provinz Limburg</t>
  </si>
  <si>
    <t>Phil Bosmans SSM</t>
  </si>
  <si>
    <t>belgischer katholischer Ordensgeistlicher, Priester, Schriftsteller</t>
  </si>
  <si>
    <t>17-01-   Mortsel, Provinz Antwerpen</t>
  </si>
  <si>
    <t>09-02-  Berlin</t>
  </si>
  <si>
    <t>25-05-  Grundlsee</t>
  </si>
  <si>
    <t>05-03-  Bologna</t>
  </si>
  <si>
    <t>02-11-  Ostia?</t>
  </si>
  <si>
    <t>07-05-  Wotkinsk</t>
  </si>
  <si>
    <t>Pjotr Iljitsch Tschaikowski</t>
  </si>
  <si>
    <t>russischer Komponist, 6. Symphonie "Pathétique"</t>
  </si>
  <si>
    <t>06-11-  Petersburg (Leningrad)</t>
  </si>
  <si>
    <t>öst. Sozialarbeiterin Caritasmanagerin BBO St. Pölten,Langenloiserin</t>
  </si>
  <si>
    <t>27-02-  Wien</t>
  </si>
  <si>
    <t>René Clemencic</t>
  </si>
  <si>
    <t>öst. Komponist, Dirigent, Musikwissenschafter, Blockflötist, Cembalist</t>
  </si>
  <si>
    <t>08-03-  Wien?</t>
  </si>
  <si>
    <t>08-09-  Oxford (England)</t>
  </si>
  <si>
    <t>Richard I. Löwenherz</t>
  </si>
  <si>
    <t>König von England (1189-1199)</t>
  </si>
  <si>
    <t>06-04-  Chalus, Limousin (Frankreich)</t>
  </si>
  <si>
    <t>01-01-  Xativa bei Valencia</t>
  </si>
  <si>
    <t>Roderic Llançol i de Borja später Alexander VI.</t>
  </si>
  <si>
    <t>römisch-katholischer Papst seit 11. August 1492-1503, hatte 4 Kinder</t>
  </si>
  <si>
    <t>18-08-  Rom</t>
  </si>
  <si>
    <t>28-08-  Wien</t>
  </si>
  <si>
    <t>12-03-  Wien</t>
  </si>
  <si>
    <t>08-03-  Neapel</t>
  </si>
  <si>
    <t>09-08- Bagni di Montecatini</t>
  </si>
  <si>
    <t>17-05-  Klausenburg (Kolozsvár)</t>
  </si>
  <si>
    <t>int. tätiger Dirigent, Violinist ungarischer Herkunft, begr. Liefering</t>
  </si>
  <si>
    <t>07-01-  Salzburg</t>
  </si>
  <si>
    <t>03-04-  Kleinarl im Pongau</t>
  </si>
  <si>
    <t>Sepp Neumayr</t>
  </si>
  <si>
    <t>öst. Blasmusikkomponist, Landeskapellmeister-Stellvertreter</t>
  </si>
  <si>
    <t>12-09-  Kleinarl</t>
  </si>
  <si>
    <t>03-01-  Vorau in der Steiermark</t>
  </si>
  <si>
    <t>Sigi Bergmann eigtl. Sigmund Bergmann</t>
  </si>
  <si>
    <t>öst. Historiker, Sportjournalist (Boxkämpfe ca. 4000 Boxk, Rodeln)</t>
  </si>
  <si>
    <t>07-03-  Klagenfurth am Wörthersee</t>
  </si>
  <si>
    <t>30-03-  Krakau</t>
  </si>
  <si>
    <t>Stefan Banach</t>
  </si>
  <si>
    <t>polnischer Mathematiker, Begründer der modernen Funktionalanalysis</t>
  </si>
  <si>
    <t>31-08-  Lemberg</t>
  </si>
  <si>
    <t>16-03-  Madrid</t>
  </si>
  <si>
    <t>Teresa Berganza</t>
  </si>
  <si>
    <t>spanische Sängerin (Mezzosopran), Opernsängerin (Mozart u. Rossini)</t>
  </si>
  <si>
    <t>13-05-  San Lorenzo de El Escorial</t>
  </si>
  <si>
    <t>28-03-  Avila</t>
  </si>
  <si>
    <t>04-10-  Alba de Tormes</t>
  </si>
  <si>
    <t>02-01-  Alencon</t>
  </si>
  <si>
    <t>30-09-  Lisieux</t>
  </si>
  <si>
    <t>13-12-  Neschin, Gouvernment Tschernigow ukr.SSR</t>
  </si>
  <si>
    <t>Timofei Alexandrowitsch Dokschizer</t>
  </si>
  <si>
    <t>russisch-sowjetischer Trompeter, Dirigent, Komponist ukr. Herkunft</t>
  </si>
  <si>
    <t>16-03-  Vilnius (Litauen)</t>
  </si>
  <si>
    <t>16-02-  Sauerbrunn</t>
  </si>
  <si>
    <t>28-08-  Foggia</t>
  </si>
  <si>
    <t>Umberto Giordano</t>
  </si>
  <si>
    <t>italienischer Komponist, "Siberia"(1903), "Andrea Chenier" (1896)</t>
  </si>
  <si>
    <t>12-11-  Mailand</t>
  </si>
  <si>
    <t>10-02-  Maria Laach?</t>
  </si>
  <si>
    <t>Werner Auer</t>
  </si>
  <si>
    <t>öst. Musiker, Organist, begraben in Maria Laach</t>
  </si>
  <si>
    <t>08-06-  11:36  Melk</t>
  </si>
  <si>
    <t>18-12</t>
  </si>
  <si>
    <t>Geburtsdatum+2000</t>
  </si>
  <si>
    <t>Todesdatum+2000</t>
  </si>
  <si>
    <t>LebensmitteDatum</t>
  </si>
  <si>
    <t>???</t>
  </si>
  <si>
    <t>an Vaters 57. Geburtstag war ich so alt wie die hl. Bernadette)</t>
  </si>
  <si>
    <t>27-02-  Danzig</t>
  </si>
  <si>
    <t>deutsch-böhmischer Komponist der Klassik</t>
  </si>
  <si>
    <t>02-09-  Liebshausen in Böhmen</t>
  </si>
  <si>
    <t>Elisabeth II. von Windsor</t>
  </si>
  <si>
    <t>Königin von England,Monarchin, "United Kingdom",Comonwealth of Nations</t>
  </si>
  <si>
    <t>08-04-  Piran</t>
  </si>
  <si>
    <t>Giuseppe Tartini</t>
  </si>
  <si>
    <t>italienischer Violinist, Komponist</t>
  </si>
  <si>
    <t>26-02-  Padua</t>
  </si>
  <si>
    <t>03-12-  Paris</t>
  </si>
  <si>
    <t>Jean-Luc Godard</t>
  </si>
  <si>
    <t>schweizer-französischer  Filmregisseur, "Nouvelle Vague" - Vertreter</t>
  </si>
  <si>
    <t>13-09-  Rolle</t>
  </si>
  <si>
    <t>10-09-  Hamburg</t>
  </si>
  <si>
    <t>Karl Lagerfeld</t>
  </si>
  <si>
    <t>deutscher Modeschöpfer, "Architekt seiner Marke", lebte in Paris</t>
  </si>
  <si>
    <t>19-02-  Neuilly-sur-Seine</t>
  </si>
  <si>
    <t>13-09-  Schloß Zdislawitz bei Kremsier in Mähren</t>
  </si>
  <si>
    <t>Marie von Ebner-Eschenbach</t>
  </si>
  <si>
    <t>13-09-  Lyon</t>
  </si>
  <si>
    <t>29-03-  Los Angeles, Kalifornien (USA)</t>
  </si>
  <si>
    <t>21-12-  11:10  Waidhofen/Thaya</t>
  </si>
  <si>
    <t>21-12-  Waidhofen/Thaya</t>
  </si>
  <si>
    <t>am 58. Hochzeitstag meiner Eltern</t>
  </si>
  <si>
    <t>am 116. Geburtstag unserer Mutter 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</si>
</sst>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00B050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B050"/>
      <name val="Calibri"/>
      <family val="2"/>
    </font>
    <font>
      <sz val="11"/>
      <color rgb="FFFF0000"/>
      <name val="Calibri"/>
    </font>
    <font>
      <sz val="11"/>
      <color rgb="FF002060"/>
      <name val="Calibri"/>
    </font>
    <font>
      <sz val="11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</borders>
  <cellStyleXfs count="3">
    <xf numFmtId="0" fontId="0" fillId="0" borderId="0"/>
    <xf numFmtId="0" fontId="5" fillId="2" borderId="0"/>
    <xf numFmtId="0" fontId="8" fillId="2" borderId="0"/>
  </cellStyleXfs>
  <cellXfs count="60">
    <xf numFmtId="0" fontId="0" fillId="0" borderId="0" xfId="0"/>
    <xf numFmtId="164" fontId="0" fillId="0" borderId="0" xfId="0" applyNumberFormat="1"/>
    <xf numFmtId="0" fontId="1" fillId="3" borderId="0" xfId="0" applyFont="1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3" fillId="3" borderId="0" xfId="0" applyFont="1" applyFill="1"/>
    <xf numFmtId="0" fontId="0" fillId="3" borderId="0" xfId="0" applyFill="1"/>
    <xf numFmtId="0" fontId="0" fillId="0" borderId="0" xfId="0" applyBorder="1"/>
    <xf numFmtId="0" fontId="4" fillId="6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wrapText="1"/>
    </xf>
    <xf numFmtId="0" fontId="4" fillId="2" borderId="2" xfId="1" applyFont="1" applyFill="1" applyBorder="1" applyAlignment="1">
      <alignment horizontal="right" wrapText="1"/>
    </xf>
    <xf numFmtId="0" fontId="5" fillId="2" borderId="0" xfId="1"/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3" fillId="7" borderId="0" xfId="0" applyFont="1" applyFill="1"/>
    <xf numFmtId="0" fontId="6" fillId="7" borderId="0" xfId="0" applyFont="1" applyFill="1"/>
    <xf numFmtId="0" fontId="7" fillId="2" borderId="2" xfId="2" applyFont="1" applyFill="1" applyBorder="1" applyAlignment="1">
      <alignment wrapText="1"/>
    </xf>
    <xf numFmtId="0" fontId="7" fillId="2" borderId="2" xfId="2" applyFont="1" applyFill="1" applyBorder="1" applyAlignment="1">
      <alignment horizontal="right" wrapText="1"/>
    </xf>
    <xf numFmtId="0" fontId="7" fillId="2" borderId="5" xfId="2" applyFont="1" applyFill="1" applyBorder="1" applyAlignment="1">
      <alignment wrapText="1"/>
    </xf>
    <xf numFmtId="0" fontId="7" fillId="2" borderId="5" xfId="2" applyFont="1" applyFill="1" applyBorder="1" applyAlignment="1">
      <alignment horizontal="right" wrapText="1"/>
    </xf>
    <xf numFmtId="0" fontId="6" fillId="7" borderId="0" xfId="0" applyFont="1" applyFill="1" applyBorder="1"/>
    <xf numFmtId="0" fontId="8" fillId="2" borderId="2" xfId="2" applyBorder="1"/>
    <xf numFmtId="0" fontId="7" fillId="2" borderId="0" xfId="2" applyFont="1" applyFill="1" applyBorder="1" applyAlignment="1">
      <alignment horizontal="right" wrapText="1"/>
    </xf>
    <xf numFmtId="0" fontId="2" fillId="8" borderId="8" xfId="2" applyFont="1" applyFill="1" applyBorder="1" applyAlignment="1">
      <alignment horizontal="center"/>
    </xf>
    <xf numFmtId="0" fontId="2" fillId="8" borderId="9" xfId="1" applyFont="1" applyFill="1" applyBorder="1" applyAlignment="1">
      <alignment horizontal="center"/>
    </xf>
    <xf numFmtId="0" fontId="2" fillId="8" borderId="7" xfId="1" applyFont="1" applyFill="1" applyBorder="1" applyAlignment="1">
      <alignment horizontal="center"/>
    </xf>
    <xf numFmtId="164" fontId="2" fillId="8" borderId="7" xfId="1" applyNumberFormat="1" applyFont="1" applyFill="1" applyBorder="1" applyAlignment="1">
      <alignment horizontal="center"/>
    </xf>
    <xf numFmtId="14" fontId="1" fillId="3" borderId="6" xfId="0" applyNumberFormat="1" applyFont="1" applyFill="1" applyBorder="1"/>
    <xf numFmtId="0" fontId="1" fillId="3" borderId="6" xfId="0" applyFont="1" applyFill="1" applyBorder="1"/>
    <xf numFmtId="0" fontId="2" fillId="3" borderId="2" xfId="2" applyFont="1" applyFill="1" applyBorder="1" applyAlignment="1">
      <alignment wrapText="1"/>
    </xf>
    <xf numFmtId="0" fontId="2" fillId="3" borderId="2" xfId="2" applyFont="1" applyFill="1" applyBorder="1" applyAlignment="1">
      <alignment horizontal="right" wrapText="1"/>
    </xf>
    <xf numFmtId="164" fontId="1" fillId="3" borderId="0" xfId="0" applyNumberFormat="1" applyFont="1" applyFill="1"/>
    <xf numFmtId="0" fontId="9" fillId="3" borderId="2" xfId="2" applyFont="1" applyFill="1" applyBorder="1" applyAlignment="1">
      <alignment wrapText="1"/>
    </xf>
    <xf numFmtId="0" fontId="9" fillId="3" borderId="2" xfId="2" applyFont="1" applyFill="1" applyBorder="1" applyAlignment="1">
      <alignment horizontal="right" wrapText="1"/>
    </xf>
    <xf numFmtId="164" fontId="3" fillId="3" borderId="0" xfId="0" applyNumberFormat="1" applyFont="1" applyFill="1"/>
    <xf numFmtId="14" fontId="3" fillId="3" borderId="0" xfId="0" applyNumberFormat="1" applyFont="1" applyFill="1"/>
    <xf numFmtId="0" fontId="7" fillId="9" borderId="2" xfId="2" applyFont="1" applyFill="1" applyBorder="1" applyAlignment="1">
      <alignment wrapText="1"/>
    </xf>
    <xf numFmtId="0" fontId="7" fillId="9" borderId="2" xfId="2" applyFont="1" applyFill="1" applyBorder="1" applyAlignment="1">
      <alignment horizontal="right" wrapText="1"/>
    </xf>
    <xf numFmtId="164" fontId="0" fillId="3" borderId="0" xfId="0" applyNumberFormat="1" applyFill="1"/>
    <xf numFmtId="0" fontId="2" fillId="9" borderId="2" xfId="2" applyFont="1" applyFill="1" applyBorder="1" applyAlignment="1">
      <alignment wrapText="1"/>
    </xf>
    <xf numFmtId="0" fontId="2" fillId="9" borderId="2" xfId="2" applyFont="1" applyFill="1" applyBorder="1" applyAlignment="1">
      <alignment horizontal="right" wrapText="1"/>
    </xf>
    <xf numFmtId="14" fontId="1" fillId="3" borderId="0" xfId="0" applyNumberFormat="1" applyFont="1" applyFill="1"/>
    <xf numFmtId="14" fontId="0" fillId="3" borderId="0" xfId="0" applyNumberFormat="1" applyFill="1"/>
    <xf numFmtId="164" fontId="10" fillId="6" borderId="4" xfId="1" applyNumberFormat="1" applyFont="1" applyFill="1" applyBorder="1" applyAlignment="1">
      <alignment horizontal="center"/>
    </xf>
    <xf numFmtId="164" fontId="1" fillId="0" borderId="0" xfId="0" applyNumberFormat="1" applyFont="1"/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wrapText="1"/>
    </xf>
    <xf numFmtId="0" fontId="12" fillId="3" borderId="0" xfId="0" applyFont="1" applyFill="1"/>
    <xf numFmtId="0" fontId="10" fillId="3" borderId="3" xfId="1" applyFont="1" applyFill="1" applyBorder="1" applyAlignment="1">
      <alignment horizontal="center"/>
    </xf>
    <xf numFmtId="0" fontId="5" fillId="2" borderId="0" xfId="1" applyBorder="1"/>
    <xf numFmtId="0" fontId="5" fillId="2" borderId="2" xfId="1" applyBorder="1"/>
    <xf numFmtId="0" fontId="4" fillId="2" borderId="0" xfId="1" applyFont="1" applyFill="1" applyBorder="1" applyAlignment="1">
      <alignment horizontal="right" wrapText="1"/>
    </xf>
    <xf numFmtId="0" fontId="4" fillId="10" borderId="2" xfId="1" applyFont="1" applyFill="1" applyBorder="1" applyAlignment="1">
      <alignment wrapText="1"/>
    </xf>
    <xf numFmtId="0" fontId="11" fillId="10" borderId="2" xfId="1" applyFont="1" applyFill="1" applyBorder="1" applyAlignment="1">
      <alignment wrapText="1"/>
    </xf>
    <xf numFmtId="0" fontId="4" fillId="10" borderId="2" xfId="1" applyFont="1" applyFill="1" applyBorder="1" applyAlignment="1">
      <alignment horizontal="right" wrapText="1"/>
    </xf>
    <xf numFmtId="0" fontId="0" fillId="10" borderId="0" xfId="0" applyFill="1"/>
    <xf numFmtId="0" fontId="1" fillId="10" borderId="0" xfId="0" applyFont="1" applyFill="1"/>
    <xf numFmtId="164" fontId="1" fillId="10" borderId="0" xfId="0" applyNumberFormat="1" applyFont="1" applyFill="1"/>
    <xf numFmtId="14" fontId="0" fillId="10" borderId="0" xfId="0" applyNumberFormat="1" applyFill="1"/>
  </cellXfs>
  <cellStyles count="3">
    <cellStyle name="Standard" xfId="0" builtinId="0"/>
    <cellStyle name="Standard_Tabelle1" xfId="1" xr:uid="{4A5C301F-59A2-49E0-B3A0-139CB47BA4E5}"/>
    <cellStyle name="Standard_Tote oder bereits verstorbene P" xfId="2" xr:uid="{18234454-E352-4804-88D2-DC527DB4EC7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Grunge-Muster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67000"/>
                <a:shade val="65000"/>
              </a:schemeClr>
              <a:schemeClr val="phClr">
                <a:tint val="10000"/>
                <a:satMod val="130000"/>
              </a:schemeClr>
            </a:duotone>
          </a:blip>
          <a:tile tx="0" ty="0" sx="60000" sy="59000" flip="none" algn="b"/>
        </a:blip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15000"/>
              </a:schemeClr>
              <a:schemeClr val="phClr">
                <a:tint val="34000"/>
              </a:schemeClr>
            </a:duotone>
          </a:blip>
          <a:tile tx="0" ty="0" sx="60000" sy="59000" flip="none" algn="b"/>
        </a:blipFill>
      </a:fillStyleLst>
      <a:lnStyleLst>
        <a:ln w="6350" cap="flat" cmpd="sng" algn="ctr">
          <a:solidFill>
            <a:schemeClr val="phClr">
              <a:tint val="7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424"/>
  <sheetViews>
    <sheetView topLeftCell="A352" workbookViewId="0">
      <selection activeCell="A362" sqref="A362"/>
    </sheetView>
  </sheetViews>
  <sheetFormatPr baseColWidth="10" defaultColWidth="9.140625" defaultRowHeight="15" x14ac:dyDescent="0.25"/>
  <cols>
    <col min="1" max="1" width="44.5703125" customWidth="1"/>
    <col min="2" max="2" width="43.85546875" customWidth="1"/>
    <col min="3" max="3" width="70.42578125" customWidth="1"/>
    <col min="4" max="4" width="11.5703125" bestFit="1" customWidth="1"/>
    <col min="5" max="5" width="11.28515625" customWidth="1"/>
    <col min="6" max="6" width="31.7109375" customWidth="1"/>
    <col min="7" max="7" width="18.85546875" bestFit="1" customWidth="1"/>
    <col min="8" max="8" width="16.5703125" bestFit="1" customWidth="1"/>
    <col min="9" max="9" width="14.7109375" bestFit="1" customWidth="1"/>
    <col min="10" max="10" width="12.140625" bestFit="1" customWidth="1"/>
    <col min="11" max="11" width="29.85546875" style="1" bestFit="1" customWidth="1"/>
    <col min="12" max="12" width="18.140625" bestFit="1" customWidth="1"/>
    <col min="13" max="13" width="10.140625" bestFit="1" customWidth="1"/>
  </cols>
  <sheetData>
    <row r="1" spans="1:13" s="29" customFormat="1" ht="15.75" thickBot="1" x14ac:dyDescent="0.3">
      <c r="A1" s="24" t="s">
        <v>5312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5" t="s">
        <v>5654</v>
      </c>
      <c r="H1" s="25" t="s">
        <v>5655</v>
      </c>
      <c r="I1" s="25" t="s">
        <v>5311</v>
      </c>
      <c r="J1" s="26" t="s">
        <v>5313</v>
      </c>
      <c r="K1" s="27" t="s">
        <v>5656</v>
      </c>
      <c r="L1" s="28">
        <v>24100</v>
      </c>
    </row>
    <row r="2" spans="1:13" s="21" customFormat="1" ht="15.75" thickTop="1" x14ac:dyDescent="0.25">
      <c r="A2" s="19" t="s">
        <v>1451</v>
      </c>
      <c r="B2" s="19" t="s">
        <v>1655</v>
      </c>
      <c r="C2" s="19" t="s">
        <v>1656</v>
      </c>
      <c r="D2" s="20">
        <v>2006</v>
      </c>
      <c r="E2" s="20">
        <v>2006</v>
      </c>
      <c r="F2" s="19" t="s">
        <v>1451</v>
      </c>
      <c r="G2" t="str">
        <f t="shared" ref="G2:G65" si="0">LEFT(A2,6)&amp;MID(D2,1,4)+2000</f>
        <v>28-04-4006</v>
      </c>
      <c r="H2" t="str">
        <f t="shared" ref="H2:H65" si="1">LEFT(F2,6)&amp;MID(E2,1,4)+2000</f>
        <v>28-04-4006</v>
      </c>
      <c r="I2">
        <f t="shared" ref="I2:I65" si="2">SUM(H2*1,G2*-1)</f>
        <v>0</v>
      </c>
      <c r="J2">
        <f t="shared" ref="J2:J65" si="3">ROUND((I2/2),0)</f>
        <v>0</v>
      </c>
      <c r="K2" s="1">
        <f t="shared" ref="K2:K65" si="4">SUM(G2*1,J2)</f>
        <v>769320</v>
      </c>
      <c r="L2" s="3"/>
      <c r="M2"/>
    </row>
    <row r="3" spans="1:13" s="8" customFormat="1" x14ac:dyDescent="0.25">
      <c r="A3" s="17" t="s">
        <v>119</v>
      </c>
      <c r="B3" s="17" t="s">
        <v>1680</v>
      </c>
      <c r="C3" s="17" t="s">
        <v>1681</v>
      </c>
      <c r="D3" s="18">
        <v>1991</v>
      </c>
      <c r="E3" s="18">
        <v>2006</v>
      </c>
      <c r="F3" s="17" t="s">
        <v>1492</v>
      </c>
      <c r="G3" t="str">
        <f t="shared" si="0"/>
        <v>03-05-3991</v>
      </c>
      <c r="H3" t="str">
        <f t="shared" si="1"/>
        <v>12-10-4006</v>
      </c>
      <c r="I3">
        <f t="shared" si="2"/>
        <v>5641</v>
      </c>
      <c r="J3">
        <f t="shared" si="3"/>
        <v>2821</v>
      </c>
      <c r="K3" s="1">
        <f t="shared" si="4"/>
        <v>766667</v>
      </c>
      <c r="L3" s="3"/>
      <c r="M3"/>
    </row>
    <row r="4" spans="1:13" x14ac:dyDescent="0.25">
      <c r="A4" s="17" t="s">
        <v>188</v>
      </c>
      <c r="B4" s="17" t="s">
        <v>1653</v>
      </c>
      <c r="C4" s="17" t="s">
        <v>1654</v>
      </c>
      <c r="D4" s="18">
        <v>1989</v>
      </c>
      <c r="E4" s="18">
        <v>2006</v>
      </c>
      <c r="F4" s="17" t="s">
        <v>418</v>
      </c>
      <c r="G4" t="str">
        <f t="shared" si="0"/>
        <v>12-06-3989</v>
      </c>
      <c r="H4" t="str">
        <f t="shared" si="1"/>
        <v>28-08-4006</v>
      </c>
      <c r="I4">
        <f t="shared" si="2"/>
        <v>6286</v>
      </c>
      <c r="J4">
        <f t="shared" si="3"/>
        <v>3143</v>
      </c>
      <c r="K4" s="1">
        <f t="shared" si="4"/>
        <v>766299</v>
      </c>
      <c r="L4" s="3"/>
    </row>
    <row r="5" spans="1:13" x14ac:dyDescent="0.25">
      <c r="A5" s="17" t="s">
        <v>764</v>
      </c>
      <c r="B5" s="17" t="s">
        <v>4109</v>
      </c>
      <c r="C5" s="17" t="s">
        <v>4110</v>
      </c>
      <c r="D5" s="18">
        <v>1806</v>
      </c>
      <c r="E5" s="18">
        <v>1826</v>
      </c>
      <c r="F5" s="17" t="s">
        <v>461</v>
      </c>
      <c r="G5" t="str">
        <f t="shared" si="0"/>
        <v>27-01-3806</v>
      </c>
      <c r="H5" t="str">
        <f t="shared" si="1"/>
        <v>17-01-3826</v>
      </c>
      <c r="I5">
        <f t="shared" si="2"/>
        <v>7295</v>
      </c>
      <c r="J5">
        <f t="shared" si="3"/>
        <v>3648</v>
      </c>
      <c r="K5" s="1">
        <f t="shared" si="4"/>
        <v>699828</v>
      </c>
      <c r="L5" s="3"/>
    </row>
    <row r="6" spans="1:13" x14ac:dyDescent="0.25">
      <c r="A6" s="17" t="s">
        <v>367</v>
      </c>
      <c r="B6" s="17" t="s">
        <v>4062</v>
      </c>
      <c r="C6" s="17" t="s">
        <v>4063</v>
      </c>
      <c r="D6" s="18">
        <v>1811</v>
      </c>
      <c r="E6" s="18">
        <v>1832</v>
      </c>
      <c r="F6" s="17" t="s">
        <v>339</v>
      </c>
      <c r="G6" t="str">
        <f t="shared" si="0"/>
        <v>25-10-3811</v>
      </c>
      <c r="H6" t="str">
        <f t="shared" si="1"/>
        <v>31-05-3832</v>
      </c>
      <c r="I6">
        <f t="shared" si="2"/>
        <v>7524</v>
      </c>
      <c r="J6">
        <f t="shared" si="3"/>
        <v>3762</v>
      </c>
      <c r="K6" s="1">
        <f t="shared" si="4"/>
        <v>702039</v>
      </c>
      <c r="L6" s="3"/>
    </row>
    <row r="7" spans="1:13" x14ac:dyDescent="0.25">
      <c r="A7" s="17" t="s">
        <v>211</v>
      </c>
      <c r="B7" s="17" t="s">
        <v>3076</v>
      </c>
      <c r="C7" s="17" t="s">
        <v>3077</v>
      </c>
      <c r="D7" s="18">
        <v>1921</v>
      </c>
      <c r="E7" s="18">
        <v>1943</v>
      </c>
      <c r="F7" s="17" t="s">
        <v>203</v>
      </c>
      <c r="G7" t="str">
        <f t="shared" si="0"/>
        <v>09-05-3921</v>
      </c>
      <c r="H7" t="str">
        <f t="shared" si="1"/>
        <v>22-02-3943</v>
      </c>
      <c r="I7">
        <f t="shared" si="2"/>
        <v>7959</v>
      </c>
      <c r="J7">
        <f t="shared" si="3"/>
        <v>3980</v>
      </c>
      <c r="K7" s="1">
        <f t="shared" si="4"/>
        <v>742265</v>
      </c>
      <c r="L7" s="3"/>
    </row>
    <row r="8" spans="1:13" x14ac:dyDescent="0.25">
      <c r="A8" s="17" t="s">
        <v>400</v>
      </c>
      <c r="B8" s="17" t="s">
        <v>4165</v>
      </c>
      <c r="C8" s="17" t="s">
        <v>4166</v>
      </c>
      <c r="D8" s="18">
        <v>1791</v>
      </c>
      <c r="E8" s="18">
        <v>1813</v>
      </c>
      <c r="F8" s="17" t="s">
        <v>1550</v>
      </c>
      <c r="G8" t="str">
        <f t="shared" si="0"/>
        <v>23-09-3791</v>
      </c>
      <c r="H8" t="str">
        <f t="shared" si="1"/>
        <v>26-08-3813</v>
      </c>
      <c r="I8">
        <f t="shared" si="2"/>
        <v>8007</v>
      </c>
      <c r="J8">
        <f t="shared" si="3"/>
        <v>4004</v>
      </c>
      <c r="K8" s="1">
        <f t="shared" si="4"/>
        <v>694945</v>
      </c>
      <c r="L8" s="3"/>
    </row>
    <row r="9" spans="1:13" x14ac:dyDescent="0.25">
      <c r="A9" s="17" t="s">
        <v>538</v>
      </c>
      <c r="B9" s="17" t="s">
        <v>4030</v>
      </c>
      <c r="C9" s="17" t="s">
        <v>4031</v>
      </c>
      <c r="D9" s="18">
        <v>1813</v>
      </c>
      <c r="E9" s="18">
        <v>1837</v>
      </c>
      <c r="F9" s="17" t="s">
        <v>441</v>
      </c>
      <c r="G9" t="str">
        <f t="shared" si="0"/>
        <v>17-10-3813</v>
      </c>
      <c r="H9" t="str">
        <f t="shared" si="1"/>
        <v>19-02-3837</v>
      </c>
      <c r="I9">
        <f t="shared" si="2"/>
        <v>8526</v>
      </c>
      <c r="J9">
        <f t="shared" si="3"/>
        <v>4263</v>
      </c>
      <c r="K9" s="1">
        <f t="shared" si="4"/>
        <v>703263</v>
      </c>
      <c r="L9" s="3"/>
    </row>
    <row r="10" spans="1:13" x14ac:dyDescent="0.25">
      <c r="A10" s="17" t="s">
        <v>95</v>
      </c>
      <c r="B10" s="17" t="s">
        <v>3906</v>
      </c>
      <c r="C10" s="17" t="s">
        <v>3907</v>
      </c>
      <c r="D10" s="18">
        <v>1834</v>
      </c>
      <c r="E10" s="18">
        <v>1858</v>
      </c>
      <c r="F10" s="17" t="s">
        <v>1137</v>
      </c>
      <c r="G10" t="str">
        <f t="shared" si="0"/>
        <v>23-03-3834</v>
      </c>
      <c r="H10" t="str">
        <f t="shared" si="1"/>
        <v>03-06-3858</v>
      </c>
      <c r="I10">
        <f t="shared" si="2"/>
        <v>8838</v>
      </c>
      <c r="J10">
        <f t="shared" si="3"/>
        <v>4419</v>
      </c>
      <c r="K10" s="1">
        <f t="shared" si="4"/>
        <v>710881</v>
      </c>
      <c r="L10" s="3"/>
    </row>
    <row r="11" spans="1:13" x14ac:dyDescent="0.25">
      <c r="A11" s="17" t="s">
        <v>144</v>
      </c>
      <c r="B11" s="17" t="s">
        <v>3377</v>
      </c>
      <c r="C11" s="17" t="s">
        <v>3378</v>
      </c>
      <c r="D11" s="18">
        <v>1893</v>
      </c>
      <c r="E11" s="18">
        <v>1918</v>
      </c>
      <c r="F11" s="17" t="s">
        <v>515</v>
      </c>
      <c r="G11" t="str">
        <f t="shared" si="0"/>
        <v>21-08-3893</v>
      </c>
      <c r="H11" t="str">
        <f t="shared" si="1"/>
        <v>13-03-3918</v>
      </c>
      <c r="I11">
        <f t="shared" si="2"/>
        <v>8969</v>
      </c>
      <c r="J11">
        <f t="shared" si="3"/>
        <v>4485</v>
      </c>
      <c r="K11" s="1">
        <f t="shared" si="4"/>
        <v>732648</v>
      </c>
      <c r="L11" s="3"/>
    </row>
    <row r="12" spans="1:13" x14ac:dyDescent="0.25">
      <c r="A12" s="17" t="s">
        <v>5638</v>
      </c>
      <c r="B12" s="17" t="s">
        <v>3598</v>
      </c>
      <c r="C12" s="17" t="s">
        <v>3599</v>
      </c>
      <c r="D12" s="18">
        <v>1873</v>
      </c>
      <c r="E12" s="18">
        <v>1897</v>
      </c>
      <c r="F12" s="17" t="s">
        <v>5639</v>
      </c>
      <c r="G12" t="str">
        <f t="shared" si="0"/>
        <v>02-01-3873</v>
      </c>
      <c r="H12" t="str">
        <f t="shared" si="1"/>
        <v>30-09-3897</v>
      </c>
      <c r="I12">
        <f t="shared" si="2"/>
        <v>9037</v>
      </c>
      <c r="J12">
        <f t="shared" si="3"/>
        <v>4519</v>
      </c>
      <c r="K12" s="1">
        <f t="shared" si="4"/>
        <v>725146</v>
      </c>
      <c r="L12" s="3"/>
    </row>
    <row r="13" spans="1:13" x14ac:dyDescent="0.25">
      <c r="A13" s="17" t="s">
        <v>1189</v>
      </c>
      <c r="B13" s="17" t="s">
        <v>2191</v>
      </c>
      <c r="C13" s="17" t="s">
        <v>2192</v>
      </c>
      <c r="D13" s="18">
        <v>1966</v>
      </c>
      <c r="E13" s="18">
        <v>1991</v>
      </c>
      <c r="F13" s="17" t="s">
        <v>449</v>
      </c>
      <c r="G13" t="str">
        <f t="shared" si="0"/>
        <v>20-02-3966</v>
      </c>
      <c r="H13" t="str">
        <f t="shared" si="1"/>
        <v>18-05-3991</v>
      </c>
      <c r="I13">
        <f t="shared" si="2"/>
        <v>9218</v>
      </c>
      <c r="J13">
        <f t="shared" si="3"/>
        <v>4609</v>
      </c>
      <c r="K13" s="1">
        <f t="shared" si="4"/>
        <v>759252</v>
      </c>
      <c r="L13" s="3"/>
    </row>
    <row r="14" spans="1:13" x14ac:dyDescent="0.25">
      <c r="A14" s="17" t="s">
        <v>1454</v>
      </c>
      <c r="B14" s="17" t="s">
        <v>4883</v>
      </c>
      <c r="C14" s="17" t="s">
        <v>4884</v>
      </c>
      <c r="D14" s="18">
        <v>1458</v>
      </c>
      <c r="E14" s="18">
        <v>1484</v>
      </c>
      <c r="F14" s="17" t="s">
        <v>555</v>
      </c>
      <c r="G14" t="str">
        <f t="shared" si="0"/>
        <v>03-10-3458</v>
      </c>
      <c r="H14" t="str">
        <f t="shared" si="1"/>
        <v>04-03-3484</v>
      </c>
      <c r="I14">
        <f t="shared" si="2"/>
        <v>9284</v>
      </c>
      <c r="J14">
        <f t="shared" si="3"/>
        <v>4642</v>
      </c>
      <c r="K14" s="1">
        <f t="shared" si="4"/>
        <v>573967</v>
      </c>
      <c r="L14" s="3"/>
    </row>
    <row r="15" spans="1:13" x14ac:dyDescent="0.25">
      <c r="A15" s="17" t="s">
        <v>111</v>
      </c>
      <c r="B15" s="17" t="s">
        <v>4428</v>
      </c>
      <c r="C15" s="17" t="s">
        <v>4429</v>
      </c>
      <c r="D15" s="18">
        <v>1710</v>
      </c>
      <c r="E15" s="18">
        <v>1736</v>
      </c>
      <c r="F15" s="17" t="s">
        <v>1327</v>
      </c>
      <c r="G15" t="str">
        <f t="shared" si="0"/>
        <v>04-01-3710</v>
      </c>
      <c r="H15" t="str">
        <f t="shared" si="1"/>
        <v>17-03-3736</v>
      </c>
      <c r="I15">
        <f t="shared" si="2"/>
        <v>9569</v>
      </c>
      <c r="J15">
        <f t="shared" si="3"/>
        <v>4785</v>
      </c>
      <c r="K15" s="1">
        <f t="shared" si="4"/>
        <v>665879</v>
      </c>
      <c r="L15" s="3"/>
    </row>
    <row r="16" spans="1:13" x14ac:dyDescent="0.25">
      <c r="A16" s="17" t="s">
        <v>1373</v>
      </c>
      <c r="B16" s="17" t="s">
        <v>2065</v>
      </c>
      <c r="C16" s="17" t="s">
        <v>2066</v>
      </c>
      <c r="D16" s="18">
        <v>1967</v>
      </c>
      <c r="E16" s="18">
        <v>1994</v>
      </c>
      <c r="F16" s="17" t="s">
        <v>1012</v>
      </c>
      <c r="G16" t="str">
        <f t="shared" si="0"/>
        <v>22-10-3967</v>
      </c>
      <c r="H16" t="str">
        <f t="shared" si="1"/>
        <v>29-01-3994</v>
      </c>
      <c r="I16">
        <f t="shared" si="2"/>
        <v>9596</v>
      </c>
      <c r="J16">
        <f t="shared" si="3"/>
        <v>4798</v>
      </c>
      <c r="K16" s="1">
        <f t="shared" si="4"/>
        <v>760050</v>
      </c>
      <c r="L16" s="3"/>
    </row>
    <row r="17" spans="1:12" x14ac:dyDescent="0.25">
      <c r="A17" s="17" t="s">
        <v>647</v>
      </c>
      <c r="B17" s="17" t="s">
        <v>3015</v>
      </c>
      <c r="C17" s="17" t="s">
        <v>3016</v>
      </c>
      <c r="D17" s="18">
        <v>1921</v>
      </c>
      <c r="E17" s="18">
        <v>1947</v>
      </c>
      <c r="F17" s="17" t="s">
        <v>421</v>
      </c>
      <c r="G17" t="str">
        <f t="shared" si="0"/>
        <v>20-05-3921</v>
      </c>
      <c r="H17" t="str">
        <f t="shared" si="1"/>
        <v>20-11-3947</v>
      </c>
      <c r="I17">
        <f t="shared" si="2"/>
        <v>9680</v>
      </c>
      <c r="J17">
        <f t="shared" si="3"/>
        <v>4840</v>
      </c>
      <c r="K17" s="1">
        <f t="shared" si="4"/>
        <v>743136</v>
      </c>
      <c r="L17" s="3"/>
    </row>
    <row r="18" spans="1:12" x14ac:dyDescent="0.25">
      <c r="A18" s="17" t="s">
        <v>627</v>
      </c>
      <c r="B18" s="17" t="s">
        <v>2859</v>
      </c>
      <c r="C18" s="17" t="s">
        <v>2860</v>
      </c>
      <c r="D18" s="18">
        <v>1932</v>
      </c>
      <c r="E18" s="18">
        <v>1959</v>
      </c>
      <c r="F18" s="17" t="s">
        <v>417</v>
      </c>
      <c r="G18" t="str">
        <f t="shared" si="0"/>
        <v>24-06-3932</v>
      </c>
      <c r="H18" t="str">
        <f t="shared" si="1"/>
        <v>21-01-3959</v>
      </c>
      <c r="I18">
        <f t="shared" si="2"/>
        <v>9707</v>
      </c>
      <c r="J18">
        <f t="shared" si="3"/>
        <v>4854</v>
      </c>
      <c r="K18" s="1">
        <f t="shared" si="4"/>
        <v>747203</v>
      </c>
      <c r="L18" s="3"/>
    </row>
    <row r="19" spans="1:12" x14ac:dyDescent="0.25">
      <c r="A19" s="17" t="s">
        <v>1155</v>
      </c>
      <c r="B19" s="17" t="s">
        <v>3959</v>
      </c>
      <c r="C19" s="17" t="s">
        <v>3960</v>
      </c>
      <c r="D19" s="18">
        <v>1823</v>
      </c>
      <c r="E19" s="18">
        <v>1849</v>
      </c>
      <c r="F19" s="17" t="s">
        <v>1076</v>
      </c>
      <c r="G19" t="str">
        <f t="shared" si="0"/>
        <v>01-01-3823</v>
      </c>
      <c r="H19" t="str">
        <f t="shared" si="1"/>
        <v>31-07-3849</v>
      </c>
      <c r="I19">
        <f t="shared" si="2"/>
        <v>9708</v>
      </c>
      <c r="J19">
        <f t="shared" si="3"/>
        <v>4854</v>
      </c>
      <c r="K19" s="1">
        <f t="shared" si="4"/>
        <v>707217</v>
      </c>
      <c r="L19" s="3"/>
    </row>
    <row r="20" spans="1:12" x14ac:dyDescent="0.25">
      <c r="A20" s="17" t="s">
        <v>4231</v>
      </c>
      <c r="B20" s="17" t="s">
        <v>4232</v>
      </c>
      <c r="C20" s="17" t="s">
        <v>4233</v>
      </c>
      <c r="D20" s="18">
        <v>1767</v>
      </c>
      <c r="E20" s="18">
        <v>1794</v>
      </c>
      <c r="F20" s="17" t="s">
        <v>3620</v>
      </c>
      <c r="G20" t="str">
        <f t="shared" si="0"/>
        <v>29-08-3767</v>
      </c>
      <c r="H20" t="str">
        <f t="shared" si="1"/>
        <v>28-07-3794</v>
      </c>
      <c r="I20">
        <f t="shared" si="2"/>
        <v>9830</v>
      </c>
      <c r="J20">
        <f t="shared" si="3"/>
        <v>4915</v>
      </c>
      <c r="K20" s="1">
        <f t="shared" si="4"/>
        <v>687065</v>
      </c>
      <c r="L20" s="3"/>
    </row>
    <row r="21" spans="1:12" x14ac:dyDescent="0.25">
      <c r="A21" s="17" t="s">
        <v>1189</v>
      </c>
      <c r="B21" s="17" t="s">
        <v>2106</v>
      </c>
      <c r="C21" s="17" t="s">
        <v>2107</v>
      </c>
      <c r="D21" s="18">
        <v>1967</v>
      </c>
      <c r="E21" s="18">
        <v>1994</v>
      </c>
      <c r="F21" s="17" t="s">
        <v>961</v>
      </c>
      <c r="G21" t="str">
        <f t="shared" si="0"/>
        <v>20-02-3967</v>
      </c>
      <c r="H21" t="str">
        <f t="shared" si="1"/>
        <v>05-04-3994</v>
      </c>
      <c r="I21">
        <f t="shared" si="2"/>
        <v>9906</v>
      </c>
      <c r="J21">
        <f t="shared" si="3"/>
        <v>4953</v>
      </c>
      <c r="K21" s="1">
        <f t="shared" si="4"/>
        <v>759961</v>
      </c>
      <c r="L21" s="3"/>
    </row>
    <row r="22" spans="1:12" x14ac:dyDescent="0.25">
      <c r="A22" s="17" t="s">
        <v>485</v>
      </c>
      <c r="B22" s="17" t="s">
        <v>3311</v>
      </c>
      <c r="C22" s="17" t="s">
        <v>3312</v>
      </c>
      <c r="D22" s="18">
        <v>1897</v>
      </c>
      <c r="E22" s="18">
        <v>1924</v>
      </c>
      <c r="F22" s="17" t="s">
        <v>148</v>
      </c>
      <c r="G22" t="str">
        <f t="shared" si="0"/>
        <v>11-04-3897</v>
      </c>
      <c r="H22" t="str">
        <f t="shared" si="1"/>
        <v>20-10-3924</v>
      </c>
      <c r="I22">
        <f t="shared" si="2"/>
        <v>10053</v>
      </c>
      <c r="J22">
        <f t="shared" si="3"/>
        <v>5027</v>
      </c>
      <c r="K22" s="1">
        <f t="shared" si="4"/>
        <v>734519</v>
      </c>
      <c r="L22" s="3"/>
    </row>
    <row r="23" spans="1:12" x14ac:dyDescent="0.25">
      <c r="A23" s="17" t="s">
        <v>188</v>
      </c>
      <c r="B23" s="17" t="s">
        <v>3690</v>
      </c>
      <c r="C23" s="17" t="s">
        <v>3691</v>
      </c>
      <c r="D23" s="23">
        <v>1862</v>
      </c>
      <c r="E23" s="18">
        <v>1890</v>
      </c>
      <c r="F23" s="17" t="s">
        <v>502</v>
      </c>
      <c r="G23" t="str">
        <f t="shared" si="0"/>
        <v>12-06-3862</v>
      </c>
      <c r="H23" t="str">
        <f t="shared" si="1"/>
        <v>08-03-3890</v>
      </c>
      <c r="I23">
        <f t="shared" si="2"/>
        <v>10131</v>
      </c>
      <c r="J23">
        <f t="shared" si="3"/>
        <v>5066</v>
      </c>
      <c r="K23" s="1">
        <f t="shared" si="4"/>
        <v>721836</v>
      </c>
      <c r="L23" s="3"/>
    </row>
    <row r="24" spans="1:12" x14ac:dyDescent="0.25">
      <c r="A24" s="17" t="s">
        <v>715</v>
      </c>
      <c r="B24" s="17" t="s">
        <v>3473</v>
      </c>
      <c r="C24" s="17" t="s">
        <v>3474</v>
      </c>
      <c r="D24" s="18">
        <v>1887</v>
      </c>
      <c r="E24" s="18">
        <v>1914</v>
      </c>
      <c r="F24" s="17" t="s">
        <v>196</v>
      </c>
      <c r="G24" t="str">
        <f t="shared" si="0"/>
        <v>03-02-3887</v>
      </c>
      <c r="H24" t="str">
        <f t="shared" si="1"/>
        <v>03-11-3914</v>
      </c>
      <c r="I24">
        <f t="shared" si="2"/>
        <v>10134</v>
      </c>
      <c r="J24">
        <f t="shared" si="3"/>
        <v>5067</v>
      </c>
      <c r="K24" s="1">
        <f t="shared" si="4"/>
        <v>730839</v>
      </c>
      <c r="L24" s="3"/>
    </row>
    <row r="25" spans="1:12" x14ac:dyDescent="0.25">
      <c r="A25" s="17" t="s">
        <v>804</v>
      </c>
      <c r="B25" s="17" t="s">
        <v>2659</v>
      </c>
      <c r="C25" s="17" t="s">
        <v>2660</v>
      </c>
      <c r="D25" s="18">
        <v>1942</v>
      </c>
      <c r="E25" s="18">
        <v>1970</v>
      </c>
      <c r="F25" s="17" t="s">
        <v>445</v>
      </c>
      <c r="G25" t="str">
        <f t="shared" si="0"/>
        <v>27-11-3942</v>
      </c>
      <c r="H25" t="str">
        <f t="shared" si="1"/>
        <v>18-09-3970</v>
      </c>
      <c r="I25">
        <f t="shared" si="2"/>
        <v>10157</v>
      </c>
      <c r="J25">
        <f t="shared" si="3"/>
        <v>5079</v>
      </c>
      <c r="K25" s="1">
        <f t="shared" si="4"/>
        <v>751236</v>
      </c>
      <c r="L25" s="3"/>
    </row>
    <row r="26" spans="1:12" x14ac:dyDescent="0.25">
      <c r="A26" s="17" t="s">
        <v>126</v>
      </c>
      <c r="B26" s="17" t="s">
        <v>177</v>
      </c>
      <c r="C26" s="17" t="s">
        <v>178</v>
      </c>
      <c r="D26" s="18">
        <v>1993</v>
      </c>
      <c r="E26" s="18">
        <v>2021</v>
      </c>
      <c r="F26" s="17" t="s">
        <v>179</v>
      </c>
      <c r="G26" t="str">
        <f t="shared" si="0"/>
        <v>10-04-3993</v>
      </c>
      <c r="H26" t="str">
        <f t="shared" si="1"/>
        <v>18-02-4021</v>
      </c>
      <c r="I26">
        <f t="shared" si="2"/>
        <v>10176</v>
      </c>
      <c r="J26">
        <f t="shared" si="3"/>
        <v>5088</v>
      </c>
      <c r="K26" s="1">
        <f t="shared" si="4"/>
        <v>769642</v>
      </c>
      <c r="L26" s="3"/>
    </row>
    <row r="27" spans="1:12" x14ac:dyDescent="0.25">
      <c r="A27" s="17" t="s">
        <v>188</v>
      </c>
      <c r="B27" s="17" t="s">
        <v>3365</v>
      </c>
      <c r="C27" s="17" t="s">
        <v>3366</v>
      </c>
      <c r="D27" s="18">
        <v>1890</v>
      </c>
      <c r="E27" s="18">
        <v>1918</v>
      </c>
      <c r="F27" s="17" t="s">
        <v>333</v>
      </c>
      <c r="G27" t="str">
        <f t="shared" si="0"/>
        <v>12-06-3890</v>
      </c>
      <c r="H27" t="str">
        <f t="shared" si="1"/>
        <v>31-10-3918</v>
      </c>
      <c r="I27">
        <f t="shared" si="2"/>
        <v>10367</v>
      </c>
      <c r="J27">
        <f t="shared" si="3"/>
        <v>5184</v>
      </c>
      <c r="K27" s="1">
        <f t="shared" si="4"/>
        <v>732181</v>
      </c>
      <c r="L27" s="3"/>
    </row>
    <row r="28" spans="1:12" x14ac:dyDescent="0.25">
      <c r="A28" s="17" t="s">
        <v>176</v>
      </c>
      <c r="B28" s="17" t="s">
        <v>2665</v>
      </c>
      <c r="C28" s="17" t="s">
        <v>2666</v>
      </c>
      <c r="D28" s="18">
        <v>1942</v>
      </c>
      <c r="E28" s="18">
        <v>1970</v>
      </c>
      <c r="F28" s="17" t="s">
        <v>530</v>
      </c>
      <c r="G28" t="str">
        <f t="shared" si="0"/>
        <v>18-04-3942</v>
      </c>
      <c r="H28" t="str">
        <f t="shared" si="1"/>
        <v>05-09-3970</v>
      </c>
      <c r="I28">
        <f t="shared" si="2"/>
        <v>10367</v>
      </c>
      <c r="J28">
        <f t="shared" si="3"/>
        <v>5184</v>
      </c>
      <c r="K28" s="1">
        <f t="shared" si="4"/>
        <v>751118</v>
      </c>
      <c r="L28" s="3"/>
    </row>
    <row r="29" spans="1:12" x14ac:dyDescent="0.25">
      <c r="A29" s="17" t="s">
        <v>715</v>
      </c>
      <c r="B29" s="17" t="s">
        <v>3131</v>
      </c>
      <c r="C29" s="17" t="s">
        <v>3132</v>
      </c>
      <c r="D29" s="18">
        <v>1911</v>
      </c>
      <c r="E29" s="18">
        <v>1940</v>
      </c>
      <c r="F29" s="17" t="s">
        <v>152</v>
      </c>
      <c r="G29" t="str">
        <f t="shared" si="0"/>
        <v>03-02-3911</v>
      </c>
      <c r="H29" t="str">
        <f t="shared" si="1"/>
        <v>20-06-3940</v>
      </c>
      <c r="I29">
        <f t="shared" si="2"/>
        <v>10730</v>
      </c>
      <c r="J29">
        <f t="shared" si="3"/>
        <v>5365</v>
      </c>
      <c r="K29" s="1">
        <f t="shared" si="4"/>
        <v>739902</v>
      </c>
      <c r="L29" s="3"/>
    </row>
    <row r="30" spans="1:12" x14ac:dyDescent="0.25">
      <c r="A30" s="17" t="s">
        <v>506</v>
      </c>
      <c r="B30" s="17" t="s">
        <v>3391</v>
      </c>
      <c r="C30" s="17" t="s">
        <v>3392</v>
      </c>
      <c r="D30" s="23">
        <v>1888</v>
      </c>
      <c r="E30" s="18">
        <v>1918</v>
      </c>
      <c r="F30" s="17" t="s">
        <v>894</v>
      </c>
      <c r="G30" t="str">
        <f t="shared" si="0"/>
        <v>06-10-3888</v>
      </c>
      <c r="H30" t="str">
        <f t="shared" si="1"/>
        <v>05-10-3918</v>
      </c>
      <c r="I30">
        <f t="shared" si="2"/>
        <v>10955</v>
      </c>
      <c r="J30">
        <f t="shared" si="3"/>
        <v>5478</v>
      </c>
      <c r="K30" s="1">
        <f t="shared" si="4"/>
        <v>731861</v>
      </c>
      <c r="L30" s="3"/>
    </row>
    <row r="31" spans="1:12" x14ac:dyDescent="0.25">
      <c r="A31" s="17" t="s">
        <v>960</v>
      </c>
      <c r="B31" s="17" t="s">
        <v>2471</v>
      </c>
      <c r="C31" s="17" t="s">
        <v>2472</v>
      </c>
      <c r="D31" s="18">
        <v>1948</v>
      </c>
      <c r="E31" s="18">
        <v>1979</v>
      </c>
      <c r="F31" s="17" t="s">
        <v>1276</v>
      </c>
      <c r="G31" t="str">
        <f t="shared" si="0"/>
        <v>10-02-3948</v>
      </c>
      <c r="H31" t="str">
        <f t="shared" si="1"/>
        <v>30-03-3979</v>
      </c>
      <c r="I31">
        <f t="shared" si="2"/>
        <v>11371</v>
      </c>
      <c r="J31">
        <f t="shared" si="3"/>
        <v>5686</v>
      </c>
      <c r="K31" s="1">
        <f t="shared" si="4"/>
        <v>753744</v>
      </c>
      <c r="L31" s="3"/>
    </row>
    <row r="32" spans="1:12" x14ac:dyDescent="0.25">
      <c r="A32" s="17" t="s">
        <v>66</v>
      </c>
      <c r="B32" s="17" t="s">
        <v>4097</v>
      </c>
      <c r="C32" s="17" t="s">
        <v>4098</v>
      </c>
      <c r="D32" s="23">
        <v>1797</v>
      </c>
      <c r="E32" s="18">
        <v>1828</v>
      </c>
      <c r="F32" s="17" t="s">
        <v>2329</v>
      </c>
      <c r="G32" t="str">
        <f t="shared" si="0"/>
        <v>31-01-3797</v>
      </c>
      <c r="H32" t="str">
        <f t="shared" si="1"/>
        <v>19-11-3828</v>
      </c>
      <c r="I32">
        <f t="shared" si="2"/>
        <v>11614</v>
      </c>
      <c r="J32">
        <f t="shared" si="3"/>
        <v>5807</v>
      </c>
      <c r="K32" s="1">
        <f t="shared" si="4"/>
        <v>698705</v>
      </c>
      <c r="L32" s="3"/>
    </row>
    <row r="33" spans="1:12" x14ac:dyDescent="0.25">
      <c r="A33" s="17" t="s">
        <v>804</v>
      </c>
      <c r="B33" s="17" t="s">
        <v>2596</v>
      </c>
      <c r="C33" s="17" t="s">
        <v>2597</v>
      </c>
      <c r="D33" s="18">
        <v>1940</v>
      </c>
      <c r="E33" s="18">
        <v>1973</v>
      </c>
      <c r="F33" s="17" t="s">
        <v>703</v>
      </c>
      <c r="G33" t="str">
        <f t="shared" si="0"/>
        <v>27-11-3940</v>
      </c>
      <c r="H33" t="str">
        <f t="shared" si="1"/>
        <v>20-07-3973</v>
      </c>
      <c r="I33">
        <f t="shared" si="2"/>
        <v>11923</v>
      </c>
      <c r="J33">
        <f t="shared" si="3"/>
        <v>5962</v>
      </c>
      <c r="K33" s="1">
        <f t="shared" si="4"/>
        <v>751389</v>
      </c>
      <c r="L33" s="3"/>
    </row>
    <row r="34" spans="1:12" x14ac:dyDescent="0.25">
      <c r="A34" s="17" t="s">
        <v>145</v>
      </c>
      <c r="B34" s="17" t="s">
        <v>4487</v>
      </c>
      <c r="C34" s="17" t="s">
        <v>4488</v>
      </c>
      <c r="D34" s="18">
        <v>1678</v>
      </c>
      <c r="E34" s="18">
        <v>1711</v>
      </c>
      <c r="F34" s="17" t="s">
        <v>300</v>
      </c>
      <c r="G34" t="str">
        <f t="shared" si="0"/>
        <v>26-07-3678</v>
      </c>
      <c r="H34" t="str">
        <f t="shared" si="1"/>
        <v>17-04-3711</v>
      </c>
      <c r="I34">
        <f t="shared" si="2"/>
        <v>11952</v>
      </c>
      <c r="J34">
        <f t="shared" si="3"/>
        <v>5976</v>
      </c>
      <c r="K34" s="1">
        <f t="shared" si="4"/>
        <v>655586</v>
      </c>
      <c r="L34" s="3"/>
    </row>
    <row r="35" spans="1:12" x14ac:dyDescent="0.25">
      <c r="A35" s="17" t="s">
        <v>688</v>
      </c>
      <c r="B35" s="17" t="s">
        <v>3477</v>
      </c>
      <c r="C35" s="17" t="s">
        <v>3478</v>
      </c>
      <c r="D35" s="18">
        <v>1880</v>
      </c>
      <c r="E35" s="18">
        <v>1913</v>
      </c>
      <c r="F35" s="17" t="s">
        <v>2142</v>
      </c>
      <c r="G35" t="str">
        <f t="shared" si="0"/>
        <v>12-07-3880</v>
      </c>
      <c r="H35" t="str">
        <f t="shared" si="1"/>
        <v>08-08-3913</v>
      </c>
      <c r="I35">
        <f t="shared" si="2"/>
        <v>12079</v>
      </c>
      <c r="J35">
        <f t="shared" si="3"/>
        <v>6040</v>
      </c>
      <c r="K35" s="1">
        <f t="shared" si="4"/>
        <v>729415</v>
      </c>
      <c r="L35" s="3"/>
    </row>
    <row r="36" spans="1:12" x14ac:dyDescent="0.25">
      <c r="A36" s="17" t="s">
        <v>114</v>
      </c>
      <c r="B36" s="17" t="s">
        <v>2416</v>
      </c>
      <c r="C36" s="17" t="s">
        <v>2417</v>
      </c>
      <c r="D36" s="18">
        <v>1949</v>
      </c>
      <c r="E36" s="18">
        <v>1982</v>
      </c>
      <c r="F36" s="17" t="s">
        <v>462</v>
      </c>
      <c r="G36" t="str">
        <f t="shared" si="0"/>
        <v>24-01-3949</v>
      </c>
      <c r="H36" t="str">
        <f t="shared" si="1"/>
        <v>05-03-3982</v>
      </c>
      <c r="I36">
        <f t="shared" si="2"/>
        <v>12093</v>
      </c>
      <c r="J36">
        <f t="shared" si="3"/>
        <v>6047</v>
      </c>
      <c r="K36" s="1">
        <f t="shared" si="4"/>
        <v>754454</v>
      </c>
      <c r="L36" s="3"/>
    </row>
    <row r="37" spans="1:12" x14ac:dyDescent="0.25">
      <c r="A37" s="17" t="s">
        <v>1758</v>
      </c>
      <c r="B37" s="17" t="s">
        <v>2110</v>
      </c>
      <c r="C37" s="17" t="s">
        <v>2111</v>
      </c>
      <c r="D37" s="18">
        <v>1961</v>
      </c>
      <c r="E37" s="18">
        <v>1994</v>
      </c>
      <c r="F37" s="17" t="s">
        <v>308</v>
      </c>
      <c r="G37" t="str">
        <f t="shared" si="0"/>
        <v>21-03-3961</v>
      </c>
      <c r="H37" t="str">
        <f t="shared" si="1"/>
        <v>01-05-3994</v>
      </c>
      <c r="I37">
        <f t="shared" si="2"/>
        <v>12094</v>
      </c>
      <c r="J37">
        <f t="shared" si="3"/>
        <v>6047</v>
      </c>
      <c r="K37" s="1">
        <f t="shared" si="4"/>
        <v>758893</v>
      </c>
      <c r="L37" s="3"/>
    </row>
    <row r="38" spans="1:12" x14ac:dyDescent="0.25">
      <c r="A38" s="17" t="s">
        <v>79</v>
      </c>
      <c r="B38" s="17" t="s">
        <v>3157</v>
      </c>
      <c r="C38" s="17" t="s">
        <v>3158</v>
      </c>
      <c r="D38" s="18">
        <v>1905</v>
      </c>
      <c r="E38" s="18">
        <v>1938</v>
      </c>
      <c r="F38" s="17" t="s">
        <v>894</v>
      </c>
      <c r="G38" t="str">
        <f t="shared" si="0"/>
        <v>25-08-3905</v>
      </c>
      <c r="H38" t="str">
        <f t="shared" si="1"/>
        <v>05-10-3938</v>
      </c>
      <c r="I38">
        <f t="shared" si="2"/>
        <v>12094</v>
      </c>
      <c r="J38">
        <f t="shared" si="3"/>
        <v>6047</v>
      </c>
      <c r="K38" s="1">
        <f t="shared" si="4"/>
        <v>738596</v>
      </c>
      <c r="L38" s="3"/>
    </row>
    <row r="39" spans="1:12" x14ac:dyDescent="0.25">
      <c r="A39" s="17" t="s">
        <v>145</v>
      </c>
      <c r="B39" s="17" t="s">
        <v>3900</v>
      </c>
      <c r="C39" s="17" t="s">
        <v>3901</v>
      </c>
      <c r="D39" s="18">
        <v>1825</v>
      </c>
      <c r="E39" s="18">
        <v>1858</v>
      </c>
      <c r="F39" s="17" t="s">
        <v>974</v>
      </c>
      <c r="G39" t="str">
        <f t="shared" si="0"/>
        <v>26-07-3825</v>
      </c>
      <c r="H39" t="str">
        <f t="shared" si="1"/>
        <v>08-09-3858</v>
      </c>
      <c r="I39">
        <f t="shared" si="2"/>
        <v>12097</v>
      </c>
      <c r="J39">
        <f t="shared" si="3"/>
        <v>6049</v>
      </c>
      <c r="K39" s="1">
        <f t="shared" si="4"/>
        <v>709349</v>
      </c>
      <c r="L39" s="3"/>
    </row>
    <row r="40" spans="1:12" x14ac:dyDescent="0.25">
      <c r="A40" s="17" t="s">
        <v>506</v>
      </c>
      <c r="B40" s="17" t="s">
        <v>3097</v>
      </c>
      <c r="C40" s="17" t="s">
        <v>3098</v>
      </c>
      <c r="D40" s="18">
        <v>1908</v>
      </c>
      <c r="E40" s="18">
        <v>1942</v>
      </c>
      <c r="F40" s="17" t="s">
        <v>753</v>
      </c>
      <c r="G40" t="str">
        <f t="shared" si="0"/>
        <v>06-10-3908</v>
      </c>
      <c r="H40" t="str">
        <f t="shared" si="1"/>
        <v>16-01-3942</v>
      </c>
      <c r="I40">
        <f t="shared" si="2"/>
        <v>12155</v>
      </c>
      <c r="J40">
        <f t="shared" si="3"/>
        <v>6078</v>
      </c>
      <c r="K40" s="1">
        <f t="shared" si="4"/>
        <v>739765</v>
      </c>
      <c r="L40" s="3"/>
    </row>
    <row r="41" spans="1:12" x14ac:dyDescent="0.25">
      <c r="A41" s="17" t="s">
        <v>242</v>
      </c>
      <c r="B41" s="17" t="s">
        <v>4399</v>
      </c>
      <c r="C41" s="17" t="s">
        <v>4400</v>
      </c>
      <c r="D41" s="18">
        <v>1717</v>
      </c>
      <c r="E41" s="18">
        <v>1750</v>
      </c>
      <c r="F41" s="17" t="s">
        <v>1454</v>
      </c>
      <c r="G41" t="str">
        <f t="shared" si="0"/>
        <v>09-04-3717</v>
      </c>
      <c r="H41" t="str">
        <f t="shared" si="1"/>
        <v>03-10-3750</v>
      </c>
      <c r="I41">
        <f t="shared" si="2"/>
        <v>12230</v>
      </c>
      <c r="J41">
        <f t="shared" si="3"/>
        <v>6115</v>
      </c>
      <c r="K41" s="1">
        <f t="shared" si="4"/>
        <v>669861</v>
      </c>
      <c r="L41" s="3"/>
    </row>
    <row r="42" spans="1:12" x14ac:dyDescent="0.25">
      <c r="A42" s="17" t="s">
        <v>115</v>
      </c>
      <c r="B42" s="17" t="s">
        <v>2628</v>
      </c>
      <c r="C42" s="17" t="s">
        <v>2629</v>
      </c>
      <c r="D42" s="18">
        <v>1938</v>
      </c>
      <c r="E42" s="18">
        <v>1972</v>
      </c>
      <c r="F42" s="17" t="s">
        <v>441</v>
      </c>
      <c r="G42" t="str">
        <f t="shared" si="0"/>
        <v>10-07-3938</v>
      </c>
      <c r="H42" t="str">
        <f t="shared" si="1"/>
        <v>19-02-3972</v>
      </c>
      <c r="I42">
        <f t="shared" si="2"/>
        <v>12277</v>
      </c>
      <c r="J42">
        <f t="shared" si="3"/>
        <v>6139</v>
      </c>
      <c r="K42" s="1">
        <f t="shared" si="4"/>
        <v>750695</v>
      </c>
      <c r="L42" s="3"/>
    </row>
    <row r="43" spans="1:12" x14ac:dyDescent="0.25">
      <c r="A43" s="17" t="s">
        <v>1767</v>
      </c>
      <c r="B43" s="17" t="s">
        <v>4054</v>
      </c>
      <c r="C43" s="17" t="s">
        <v>4055</v>
      </c>
      <c r="D43" s="18">
        <v>1800</v>
      </c>
      <c r="E43" s="18">
        <v>1834</v>
      </c>
      <c r="F43" s="17" t="s">
        <v>327</v>
      </c>
      <c r="G43" t="str">
        <f t="shared" si="0"/>
        <v>30-05-3800</v>
      </c>
      <c r="H43" t="str">
        <f t="shared" si="1"/>
        <v>12-03-3834</v>
      </c>
      <c r="I43">
        <f t="shared" si="2"/>
        <v>12339</v>
      </c>
      <c r="J43">
        <f t="shared" si="3"/>
        <v>6170</v>
      </c>
      <c r="K43" s="1">
        <f t="shared" si="4"/>
        <v>700282</v>
      </c>
      <c r="L43" s="3"/>
    </row>
    <row r="44" spans="1:12" x14ac:dyDescent="0.25">
      <c r="A44" s="17" t="s">
        <v>427</v>
      </c>
      <c r="B44" s="17" t="s">
        <v>1455</v>
      </c>
      <c r="C44" s="17" t="s">
        <v>1456</v>
      </c>
      <c r="D44" s="18">
        <v>1978</v>
      </c>
      <c r="E44" s="18">
        <v>2012</v>
      </c>
      <c r="F44" s="17" t="s">
        <v>565</v>
      </c>
      <c r="G44" t="str">
        <f t="shared" si="0"/>
        <v>27-09-3978</v>
      </c>
      <c r="H44" t="str">
        <f t="shared" si="1"/>
        <v>02-08-4012</v>
      </c>
      <c r="I44">
        <f t="shared" si="2"/>
        <v>12363</v>
      </c>
      <c r="J44">
        <f t="shared" si="3"/>
        <v>6182</v>
      </c>
      <c r="K44" s="1">
        <f t="shared" si="4"/>
        <v>765427</v>
      </c>
      <c r="L44" s="3"/>
    </row>
    <row r="45" spans="1:12" x14ac:dyDescent="0.25">
      <c r="A45" s="17" t="s">
        <v>83</v>
      </c>
      <c r="B45" s="17" t="s">
        <v>2690</v>
      </c>
      <c r="C45" s="17" t="s">
        <v>2691</v>
      </c>
      <c r="D45" s="18">
        <v>1934</v>
      </c>
      <c r="E45" s="18">
        <v>1968</v>
      </c>
      <c r="F45" s="17" t="s">
        <v>600</v>
      </c>
      <c r="G45" t="str">
        <f t="shared" si="0"/>
        <v>09-03-3934</v>
      </c>
      <c r="H45" t="str">
        <f t="shared" si="1"/>
        <v>27-03-3968</v>
      </c>
      <c r="I45">
        <f t="shared" si="2"/>
        <v>12437</v>
      </c>
      <c r="J45">
        <f t="shared" si="3"/>
        <v>6219</v>
      </c>
      <c r="K45" s="1">
        <f t="shared" si="4"/>
        <v>749191</v>
      </c>
      <c r="L45" s="3"/>
    </row>
    <row r="46" spans="1:12" x14ac:dyDescent="0.25">
      <c r="A46" s="17" t="s">
        <v>4236</v>
      </c>
      <c r="B46" s="17" t="s">
        <v>4237</v>
      </c>
      <c r="C46" s="17" t="s">
        <v>4238</v>
      </c>
      <c r="D46" s="18">
        <v>1760</v>
      </c>
      <c r="E46" s="18">
        <v>1794</v>
      </c>
      <c r="F46" s="17" t="s">
        <v>4239</v>
      </c>
      <c r="G46" t="str">
        <f t="shared" si="0"/>
        <v>02-03-3760</v>
      </c>
      <c r="H46" t="str">
        <f t="shared" si="1"/>
        <v>05-04-3794</v>
      </c>
      <c r="I46">
        <f t="shared" si="2"/>
        <v>12452</v>
      </c>
      <c r="J46">
        <f t="shared" si="3"/>
        <v>6226</v>
      </c>
      <c r="K46" s="1">
        <f t="shared" si="4"/>
        <v>685640</v>
      </c>
      <c r="L46" s="3"/>
    </row>
    <row r="47" spans="1:12" x14ac:dyDescent="0.25">
      <c r="A47" s="17" t="s">
        <v>627</v>
      </c>
      <c r="B47" s="17" t="s">
        <v>3108</v>
      </c>
      <c r="C47" s="17" t="s">
        <v>3109</v>
      </c>
      <c r="D47" s="18">
        <v>1908</v>
      </c>
      <c r="E47" s="18">
        <v>1942</v>
      </c>
      <c r="F47" s="17" t="s">
        <v>757</v>
      </c>
      <c r="G47" t="str">
        <f t="shared" si="0"/>
        <v>24-06-3908</v>
      </c>
      <c r="H47" t="str">
        <f t="shared" si="1"/>
        <v>01-11-3942</v>
      </c>
      <c r="I47">
        <f t="shared" si="2"/>
        <v>12548</v>
      </c>
      <c r="J47">
        <f t="shared" si="3"/>
        <v>6274</v>
      </c>
      <c r="K47" s="1">
        <f t="shared" si="4"/>
        <v>739857</v>
      </c>
      <c r="L47" s="3"/>
    </row>
    <row r="48" spans="1:12" x14ac:dyDescent="0.25">
      <c r="A48" s="17" t="s">
        <v>867</v>
      </c>
      <c r="B48" s="17" t="s">
        <v>2651</v>
      </c>
      <c r="C48" s="17" t="s">
        <v>2652</v>
      </c>
      <c r="D48" s="18">
        <v>1936</v>
      </c>
      <c r="E48" s="18">
        <v>1970</v>
      </c>
      <c r="F48" s="17" t="s">
        <v>350</v>
      </c>
      <c r="G48" t="str">
        <f t="shared" si="0"/>
        <v>11-01-3936</v>
      </c>
      <c r="H48" t="str">
        <f t="shared" si="1"/>
        <v>29-05-3970</v>
      </c>
      <c r="I48">
        <f t="shared" si="2"/>
        <v>12557</v>
      </c>
      <c r="J48">
        <f t="shared" si="3"/>
        <v>6279</v>
      </c>
      <c r="K48" s="1">
        <f t="shared" si="4"/>
        <v>749924</v>
      </c>
      <c r="L48" s="3"/>
    </row>
    <row r="49" spans="1:12" x14ac:dyDescent="0.25">
      <c r="A49" s="17" t="s">
        <v>944</v>
      </c>
      <c r="B49" s="17" t="s">
        <v>4114</v>
      </c>
      <c r="C49" s="17" t="s">
        <v>4115</v>
      </c>
      <c r="D49" s="18">
        <v>1791</v>
      </c>
      <c r="E49" s="18">
        <v>1825</v>
      </c>
      <c r="F49" s="17" t="s">
        <v>2329</v>
      </c>
      <c r="G49" t="str">
        <f t="shared" si="0"/>
        <v>11-05-3791</v>
      </c>
      <c r="H49" t="str">
        <f t="shared" si="1"/>
        <v>19-11-3825</v>
      </c>
      <c r="I49">
        <f t="shared" si="2"/>
        <v>12610</v>
      </c>
      <c r="J49">
        <f t="shared" si="3"/>
        <v>6305</v>
      </c>
      <c r="K49" s="1">
        <f t="shared" si="4"/>
        <v>697111</v>
      </c>
      <c r="L49" s="3"/>
    </row>
    <row r="50" spans="1:12" x14ac:dyDescent="0.25">
      <c r="A50" s="17" t="s">
        <v>715</v>
      </c>
      <c r="B50" s="17" t="s">
        <v>3074</v>
      </c>
      <c r="C50" s="17" t="s">
        <v>3075</v>
      </c>
      <c r="D50" s="18">
        <v>1909</v>
      </c>
      <c r="E50" s="18">
        <v>1943</v>
      </c>
      <c r="F50" s="17" t="s">
        <v>385</v>
      </c>
      <c r="G50" t="str">
        <f t="shared" si="0"/>
        <v>03-02-3909</v>
      </c>
      <c r="H50" t="str">
        <f t="shared" si="1"/>
        <v>24-08-3943</v>
      </c>
      <c r="I50">
        <f t="shared" si="2"/>
        <v>12620</v>
      </c>
      <c r="J50">
        <f t="shared" si="3"/>
        <v>6310</v>
      </c>
      <c r="K50" s="1">
        <f t="shared" si="4"/>
        <v>740117</v>
      </c>
      <c r="L50" s="3"/>
    </row>
    <row r="51" spans="1:12" x14ac:dyDescent="0.25">
      <c r="A51" s="17" t="s">
        <v>1813</v>
      </c>
      <c r="B51" s="17" t="s">
        <v>3336</v>
      </c>
      <c r="C51" s="17" t="s">
        <v>3337</v>
      </c>
      <c r="D51" s="18">
        <v>1887</v>
      </c>
      <c r="E51" s="18">
        <v>1922</v>
      </c>
      <c r="F51" s="17" t="s">
        <v>39</v>
      </c>
      <c r="G51" t="str">
        <f t="shared" si="0"/>
        <v>17-08-3887</v>
      </c>
      <c r="H51" t="str">
        <f t="shared" si="1"/>
        <v>01-04-3922</v>
      </c>
      <c r="I51">
        <f t="shared" si="2"/>
        <v>12645</v>
      </c>
      <c r="J51">
        <f t="shared" si="3"/>
        <v>6323</v>
      </c>
      <c r="K51" s="1">
        <f t="shared" si="4"/>
        <v>732290</v>
      </c>
      <c r="L51" s="3"/>
    </row>
    <row r="52" spans="1:12" x14ac:dyDescent="0.25">
      <c r="A52" s="17" t="s">
        <v>1399</v>
      </c>
      <c r="B52" s="17" t="s">
        <v>3752</v>
      </c>
      <c r="C52" s="17" t="s">
        <v>3753</v>
      </c>
      <c r="D52" s="18">
        <v>1844</v>
      </c>
      <c r="E52" s="18">
        <v>1879</v>
      </c>
      <c r="F52" s="17" t="s">
        <v>667</v>
      </c>
      <c r="G52" t="str">
        <f t="shared" si="0"/>
        <v>07-01-3844</v>
      </c>
      <c r="H52" t="str">
        <f t="shared" si="1"/>
        <v>16-04-3879</v>
      </c>
      <c r="I52">
        <f t="shared" si="2"/>
        <v>12883</v>
      </c>
      <c r="J52">
        <f t="shared" si="3"/>
        <v>6442</v>
      </c>
      <c r="K52" s="1">
        <f t="shared" si="4"/>
        <v>716481</v>
      </c>
      <c r="L52" s="3"/>
    </row>
    <row r="53" spans="1:12" x14ac:dyDescent="0.25">
      <c r="A53" s="17" t="s">
        <v>813</v>
      </c>
      <c r="B53" s="17" t="s">
        <v>4225</v>
      </c>
      <c r="C53" s="17" t="s">
        <v>4226</v>
      </c>
      <c r="D53" s="18">
        <v>1762</v>
      </c>
      <c r="E53" s="18">
        <v>1797</v>
      </c>
      <c r="F53" s="17" t="s">
        <v>804</v>
      </c>
      <c r="G53" t="str">
        <f t="shared" si="0"/>
        <v>16-06-3762</v>
      </c>
      <c r="H53" t="str">
        <f t="shared" si="1"/>
        <v>27-11-3797</v>
      </c>
      <c r="I53">
        <f t="shared" si="2"/>
        <v>12948</v>
      </c>
      <c r="J53">
        <f t="shared" si="3"/>
        <v>6474</v>
      </c>
      <c r="K53" s="1">
        <f t="shared" si="4"/>
        <v>686724</v>
      </c>
      <c r="L53" s="3"/>
    </row>
    <row r="54" spans="1:12" x14ac:dyDescent="0.25">
      <c r="A54" s="17" t="s">
        <v>5659</v>
      </c>
      <c r="B54" s="17" t="s">
        <v>4193</v>
      </c>
      <c r="C54" s="17" t="s">
        <v>5660</v>
      </c>
      <c r="D54" s="18">
        <v>1772</v>
      </c>
      <c r="E54" s="18">
        <v>1807</v>
      </c>
      <c r="F54" s="17" t="s">
        <v>5661</v>
      </c>
      <c r="G54" t="str">
        <f t="shared" si="0"/>
        <v>27-02-3772</v>
      </c>
      <c r="H54" t="str">
        <f t="shared" si="1"/>
        <v>02-09-3807</v>
      </c>
      <c r="I54">
        <f t="shared" si="2"/>
        <v>12970</v>
      </c>
      <c r="J54">
        <f t="shared" si="3"/>
        <v>6485</v>
      </c>
      <c r="K54" s="1">
        <f t="shared" si="4"/>
        <v>690278</v>
      </c>
      <c r="L54" s="3"/>
    </row>
    <row r="55" spans="1:12" x14ac:dyDescent="0.25">
      <c r="A55" s="17" t="s">
        <v>688</v>
      </c>
      <c r="B55" s="17" t="s">
        <v>3353</v>
      </c>
      <c r="C55" s="17" t="s">
        <v>3354</v>
      </c>
      <c r="D55" s="18">
        <v>1884</v>
      </c>
      <c r="E55" s="18">
        <v>1920</v>
      </c>
      <c r="F55" s="17" t="s">
        <v>114</v>
      </c>
      <c r="G55" t="str">
        <f t="shared" si="0"/>
        <v>12-07-3884</v>
      </c>
      <c r="H55" t="str">
        <f t="shared" si="1"/>
        <v>24-01-3920</v>
      </c>
      <c r="I55">
        <f t="shared" si="2"/>
        <v>12978</v>
      </c>
      <c r="J55">
        <f t="shared" si="3"/>
        <v>6489</v>
      </c>
      <c r="K55" s="1">
        <f t="shared" si="4"/>
        <v>731325</v>
      </c>
      <c r="L55" s="3"/>
    </row>
    <row r="56" spans="1:12" x14ac:dyDescent="0.25">
      <c r="A56" s="17" t="s">
        <v>4251</v>
      </c>
      <c r="B56" s="17" t="s">
        <v>4252</v>
      </c>
      <c r="C56" s="17" t="s">
        <v>4253</v>
      </c>
      <c r="D56" s="18">
        <v>1756</v>
      </c>
      <c r="E56" s="18">
        <v>1791</v>
      </c>
      <c r="F56" s="17" t="s">
        <v>4254</v>
      </c>
      <c r="G56" t="str">
        <f t="shared" si="0"/>
        <v>27-01-3756</v>
      </c>
      <c r="H56" t="str">
        <f t="shared" si="1"/>
        <v>05-12-3791</v>
      </c>
      <c r="I56">
        <f t="shared" si="2"/>
        <v>13096</v>
      </c>
      <c r="J56">
        <f t="shared" si="3"/>
        <v>6548</v>
      </c>
      <c r="K56" s="1">
        <f t="shared" si="4"/>
        <v>684466</v>
      </c>
      <c r="L56" s="3"/>
    </row>
    <row r="57" spans="1:12" x14ac:dyDescent="0.25">
      <c r="A57" s="17" t="s">
        <v>1387</v>
      </c>
      <c r="B57" s="17" t="s">
        <v>3144</v>
      </c>
      <c r="C57" s="17" t="s">
        <v>3145</v>
      </c>
      <c r="D57" s="18">
        <v>1903</v>
      </c>
      <c r="E57" s="18">
        <v>1939</v>
      </c>
      <c r="F57" s="17" t="s">
        <v>407</v>
      </c>
      <c r="G57" t="str">
        <f t="shared" si="0"/>
        <v>10-03-3903</v>
      </c>
      <c r="H57" t="str">
        <f t="shared" si="1"/>
        <v>23-01-3939</v>
      </c>
      <c r="I57">
        <f t="shared" si="2"/>
        <v>13103</v>
      </c>
      <c r="J57">
        <f t="shared" si="3"/>
        <v>6552</v>
      </c>
      <c r="K57" s="1">
        <f t="shared" si="4"/>
        <v>738202</v>
      </c>
      <c r="L57" s="3"/>
    </row>
    <row r="58" spans="1:12" x14ac:dyDescent="0.25">
      <c r="A58" s="17" t="s">
        <v>1134</v>
      </c>
      <c r="B58" s="17" t="s">
        <v>2112</v>
      </c>
      <c r="C58" s="17" t="s">
        <v>2113</v>
      </c>
      <c r="D58" s="18">
        <v>1958</v>
      </c>
      <c r="E58" s="18">
        <v>1994</v>
      </c>
      <c r="F58" s="17" t="s">
        <v>1155</v>
      </c>
      <c r="G58" t="str">
        <f t="shared" si="0"/>
        <v>04-02-3958</v>
      </c>
      <c r="H58" t="str">
        <f t="shared" si="1"/>
        <v>01-01-3994</v>
      </c>
      <c r="I58">
        <f t="shared" si="2"/>
        <v>13115</v>
      </c>
      <c r="J58">
        <f t="shared" si="3"/>
        <v>6558</v>
      </c>
      <c r="K58" s="1">
        <f t="shared" si="4"/>
        <v>758263</v>
      </c>
      <c r="L58" s="3"/>
    </row>
    <row r="59" spans="1:12" x14ac:dyDescent="0.25">
      <c r="A59" s="17" t="s">
        <v>604</v>
      </c>
      <c r="B59" s="17" t="s">
        <v>2731</v>
      </c>
      <c r="C59" s="17" t="s">
        <v>2732</v>
      </c>
      <c r="D59" s="18">
        <v>1930</v>
      </c>
      <c r="E59" s="18">
        <v>1966</v>
      </c>
      <c r="F59" s="17" t="s">
        <v>453</v>
      </c>
      <c r="G59" t="str">
        <f t="shared" si="0"/>
        <v>26-09-3930</v>
      </c>
      <c r="H59" t="str">
        <f t="shared" si="1"/>
        <v>17-09-3966</v>
      </c>
      <c r="I59">
        <f t="shared" si="2"/>
        <v>13140</v>
      </c>
      <c r="J59">
        <f t="shared" si="3"/>
        <v>6570</v>
      </c>
      <c r="K59" s="1">
        <f t="shared" si="4"/>
        <v>748282</v>
      </c>
      <c r="L59" s="3"/>
    </row>
    <row r="60" spans="1:12" x14ac:dyDescent="0.25">
      <c r="A60" s="17" t="s">
        <v>748</v>
      </c>
      <c r="B60" s="17" t="s">
        <v>1947</v>
      </c>
      <c r="C60" s="17" t="s">
        <v>1948</v>
      </c>
      <c r="D60" s="18">
        <v>1962</v>
      </c>
      <c r="E60" s="18">
        <v>1999</v>
      </c>
      <c r="F60" s="17" t="s">
        <v>932</v>
      </c>
      <c r="G60" t="str">
        <f t="shared" si="0"/>
        <v>28-12-3962</v>
      </c>
      <c r="H60" t="str">
        <f t="shared" si="1"/>
        <v>06-01-3999</v>
      </c>
      <c r="I60">
        <f t="shared" si="2"/>
        <v>13158</v>
      </c>
      <c r="J60">
        <f t="shared" si="3"/>
        <v>6579</v>
      </c>
      <c r="K60" s="1">
        <f t="shared" si="4"/>
        <v>760072</v>
      </c>
      <c r="L60" s="3"/>
    </row>
    <row r="61" spans="1:12" x14ac:dyDescent="0.25">
      <c r="A61" s="17" t="s">
        <v>617</v>
      </c>
      <c r="B61" s="17" t="s">
        <v>3428</v>
      </c>
      <c r="C61" s="17" t="s">
        <v>3429</v>
      </c>
      <c r="D61" s="18">
        <v>1880</v>
      </c>
      <c r="E61" s="18">
        <v>1916</v>
      </c>
      <c r="F61" s="17" t="s">
        <v>555</v>
      </c>
      <c r="G61" t="str">
        <f t="shared" si="0"/>
        <v>08-02-3880</v>
      </c>
      <c r="H61" t="str">
        <f t="shared" si="1"/>
        <v>04-03-3916</v>
      </c>
      <c r="I61">
        <f t="shared" si="2"/>
        <v>13173</v>
      </c>
      <c r="J61">
        <f t="shared" si="3"/>
        <v>6587</v>
      </c>
      <c r="K61" s="1">
        <f t="shared" si="4"/>
        <v>729807</v>
      </c>
      <c r="L61" s="3"/>
    </row>
    <row r="62" spans="1:12" ht="30" x14ac:dyDescent="0.25">
      <c r="A62" s="17" t="s">
        <v>5525</v>
      </c>
      <c r="B62" s="17" t="s">
        <v>1977</v>
      </c>
      <c r="C62" s="17" t="s">
        <v>5526</v>
      </c>
      <c r="D62" s="18">
        <v>1961</v>
      </c>
      <c r="E62" s="18">
        <v>1997</v>
      </c>
      <c r="F62" s="17" t="s">
        <v>5527</v>
      </c>
      <c r="G62" t="str">
        <f t="shared" si="0"/>
        <v>01-07-3961</v>
      </c>
      <c r="H62" t="str">
        <f t="shared" si="1"/>
        <v>31-08-3997</v>
      </c>
      <c r="I62">
        <f t="shared" si="2"/>
        <v>13210</v>
      </c>
      <c r="J62">
        <f t="shared" si="3"/>
        <v>6605</v>
      </c>
      <c r="K62" s="1">
        <f t="shared" si="4"/>
        <v>759553</v>
      </c>
      <c r="L62" s="3"/>
    </row>
    <row r="63" spans="1:12" x14ac:dyDescent="0.25">
      <c r="A63" s="17" t="s">
        <v>841</v>
      </c>
      <c r="B63" s="17" t="s">
        <v>2820</v>
      </c>
      <c r="C63" s="17" t="s">
        <v>2821</v>
      </c>
      <c r="D63" s="18">
        <v>1926</v>
      </c>
      <c r="E63" s="18">
        <v>1962</v>
      </c>
      <c r="F63" s="17" t="s">
        <v>724</v>
      </c>
      <c r="G63" t="str">
        <f t="shared" si="0"/>
        <v>01-06-3926</v>
      </c>
      <c r="H63" t="str">
        <f t="shared" si="1"/>
        <v>05-08-3962</v>
      </c>
      <c r="I63">
        <f t="shared" si="2"/>
        <v>13214</v>
      </c>
      <c r="J63">
        <f t="shared" si="3"/>
        <v>6607</v>
      </c>
      <c r="K63" s="1">
        <f t="shared" si="4"/>
        <v>746741</v>
      </c>
      <c r="L63" s="3"/>
    </row>
    <row r="64" spans="1:12" x14ac:dyDescent="0.25">
      <c r="A64" s="17" t="s">
        <v>647</v>
      </c>
      <c r="B64" s="17" t="s">
        <v>3080</v>
      </c>
      <c r="C64" s="17" t="s">
        <v>3081</v>
      </c>
      <c r="D64" s="18">
        <v>1907</v>
      </c>
      <c r="E64" s="18">
        <v>1943</v>
      </c>
      <c r="F64" s="17" t="s">
        <v>180</v>
      </c>
      <c r="G64" t="str">
        <f t="shared" si="0"/>
        <v>20-05-3907</v>
      </c>
      <c r="H64" t="str">
        <f t="shared" si="1"/>
        <v>09-08-3943</v>
      </c>
      <c r="I64">
        <f t="shared" si="2"/>
        <v>13230</v>
      </c>
      <c r="J64">
        <f t="shared" si="3"/>
        <v>6615</v>
      </c>
      <c r="K64" s="1">
        <f t="shared" si="4"/>
        <v>739797</v>
      </c>
      <c r="L64" s="3"/>
    </row>
    <row r="65" spans="1:12" x14ac:dyDescent="0.25">
      <c r="A65" s="17" t="s">
        <v>1009</v>
      </c>
      <c r="B65" s="17" t="s">
        <v>4118</v>
      </c>
      <c r="C65" s="17" t="s">
        <v>4119</v>
      </c>
      <c r="D65" s="18">
        <v>1788</v>
      </c>
      <c r="E65" s="18">
        <v>1824</v>
      </c>
      <c r="F65" s="17" t="s">
        <v>173</v>
      </c>
      <c r="G65" t="str">
        <f t="shared" si="0"/>
        <v>22-01-3788</v>
      </c>
      <c r="H65" t="str">
        <f t="shared" si="1"/>
        <v>19-04-3824</v>
      </c>
      <c r="I65">
        <f t="shared" si="2"/>
        <v>13236</v>
      </c>
      <c r="J65">
        <f t="shared" si="3"/>
        <v>6618</v>
      </c>
      <c r="K65" s="1">
        <f t="shared" si="4"/>
        <v>696219</v>
      </c>
      <c r="L65" s="3"/>
    </row>
    <row r="66" spans="1:12" x14ac:dyDescent="0.25">
      <c r="A66" s="17" t="s">
        <v>541</v>
      </c>
      <c r="B66" s="17" t="s">
        <v>2434</v>
      </c>
      <c r="C66" s="17" t="s">
        <v>2435</v>
      </c>
      <c r="D66" s="18">
        <v>1945</v>
      </c>
      <c r="E66" s="18">
        <v>1981</v>
      </c>
      <c r="F66" s="17" t="s">
        <v>944</v>
      </c>
      <c r="G66" t="str">
        <f t="shared" ref="G66:G129" si="5">LEFT(A66,6)&amp;MID(D66,1,4)+2000</f>
        <v>05-02-3945</v>
      </c>
      <c r="H66" t="str">
        <f t="shared" ref="H66:H129" si="6">LEFT(F66,6)&amp;MID(E66,1,4)+2000</f>
        <v>11-05-3981</v>
      </c>
      <c r="I66">
        <f t="shared" ref="I66:I129" si="7">SUM(H66*1,G66*-1)</f>
        <v>13244</v>
      </c>
      <c r="J66">
        <f t="shared" ref="J66:J129" si="8">ROUND((I66/2),0)</f>
        <v>6622</v>
      </c>
      <c r="K66" s="1">
        <f t="shared" ref="K66:K129" si="9">SUM(G66*1,J66)</f>
        <v>753580</v>
      </c>
      <c r="L66" s="3"/>
    </row>
    <row r="67" spans="1:12" x14ac:dyDescent="0.25">
      <c r="A67" s="17" t="s">
        <v>542</v>
      </c>
      <c r="B67" s="17" t="s">
        <v>3159</v>
      </c>
      <c r="C67" s="17" t="s">
        <v>3160</v>
      </c>
      <c r="D67" s="18">
        <v>1901</v>
      </c>
      <c r="E67" s="18">
        <v>1938</v>
      </c>
      <c r="F67" s="17" t="s">
        <v>841</v>
      </c>
      <c r="G67" t="str">
        <f t="shared" si="5"/>
        <v>09-12-3901</v>
      </c>
      <c r="H67" t="str">
        <f t="shared" si="6"/>
        <v>01-06-3938</v>
      </c>
      <c r="I67">
        <f t="shared" si="7"/>
        <v>13323</v>
      </c>
      <c r="J67">
        <f t="shared" si="8"/>
        <v>6662</v>
      </c>
      <c r="K67" s="1">
        <f t="shared" si="9"/>
        <v>737856</v>
      </c>
      <c r="L67" s="3"/>
    </row>
    <row r="68" spans="1:12" x14ac:dyDescent="0.25">
      <c r="A68" s="17" t="s">
        <v>367</v>
      </c>
      <c r="B68" s="17" t="s">
        <v>3781</v>
      </c>
      <c r="C68" s="17" t="s">
        <v>3782</v>
      </c>
      <c r="D68" s="23">
        <v>1838</v>
      </c>
      <c r="E68" s="18">
        <v>1875</v>
      </c>
      <c r="F68" s="17" t="s">
        <v>1137</v>
      </c>
      <c r="G68" t="str">
        <f t="shared" si="5"/>
        <v>25-10-3838</v>
      </c>
      <c r="H68" t="str">
        <f t="shared" si="6"/>
        <v>03-06-3875</v>
      </c>
      <c r="I68">
        <f t="shared" si="7"/>
        <v>13370</v>
      </c>
      <c r="J68">
        <f t="shared" si="8"/>
        <v>6685</v>
      </c>
      <c r="K68" s="1">
        <f t="shared" si="9"/>
        <v>714824</v>
      </c>
      <c r="L68" s="3"/>
    </row>
    <row r="69" spans="1:12" x14ac:dyDescent="0.25">
      <c r="A69" s="17" t="s">
        <v>469</v>
      </c>
      <c r="B69" s="17" t="s">
        <v>3064</v>
      </c>
      <c r="C69" s="17" t="s">
        <v>3065</v>
      </c>
      <c r="D69" s="18">
        <v>1907</v>
      </c>
      <c r="E69" s="18">
        <v>1944</v>
      </c>
      <c r="F69" s="17" t="s">
        <v>479</v>
      </c>
      <c r="G69" t="str">
        <f t="shared" si="5"/>
        <v>14-09-3907</v>
      </c>
      <c r="H69" t="str">
        <f t="shared" si="6"/>
        <v>12-05-3944</v>
      </c>
      <c r="I69">
        <f t="shared" si="7"/>
        <v>13390</v>
      </c>
      <c r="J69">
        <f t="shared" si="8"/>
        <v>6695</v>
      </c>
      <c r="K69" s="1">
        <f t="shared" si="9"/>
        <v>739994</v>
      </c>
      <c r="L69" s="3"/>
    </row>
    <row r="70" spans="1:12" x14ac:dyDescent="0.25">
      <c r="A70" s="17" t="s">
        <v>573</v>
      </c>
      <c r="B70" s="17" t="s">
        <v>4243</v>
      </c>
      <c r="C70" s="17" t="s">
        <v>4244</v>
      </c>
      <c r="D70" s="18">
        <v>1756</v>
      </c>
      <c r="E70" s="18">
        <v>1793</v>
      </c>
      <c r="F70" s="17" t="s">
        <v>1106</v>
      </c>
      <c r="G70" t="str">
        <f t="shared" si="5"/>
        <v>15-09-3756</v>
      </c>
      <c r="H70" t="str">
        <f t="shared" si="6"/>
        <v>26-06-3793</v>
      </c>
      <c r="I70">
        <f t="shared" si="7"/>
        <v>13433</v>
      </c>
      <c r="J70">
        <f t="shared" si="8"/>
        <v>6717</v>
      </c>
      <c r="K70" s="1">
        <f t="shared" si="9"/>
        <v>684867</v>
      </c>
      <c r="L70" s="3"/>
    </row>
    <row r="71" spans="1:12" x14ac:dyDescent="0.25">
      <c r="A71" s="17" t="s">
        <v>1019</v>
      </c>
      <c r="B71" s="17" t="s">
        <v>4689</v>
      </c>
      <c r="C71" s="17" t="s">
        <v>4690</v>
      </c>
      <c r="D71" s="18">
        <v>1573</v>
      </c>
      <c r="E71" s="18">
        <v>1610</v>
      </c>
      <c r="F71" s="17" t="s">
        <v>172</v>
      </c>
      <c r="G71" t="str">
        <f t="shared" si="5"/>
        <v>28-09-3573</v>
      </c>
      <c r="H71" t="str">
        <f t="shared" si="6"/>
        <v>18-07-3610</v>
      </c>
      <c r="I71">
        <f t="shared" si="7"/>
        <v>13442</v>
      </c>
      <c r="J71">
        <f t="shared" si="8"/>
        <v>6721</v>
      </c>
      <c r="K71" s="1">
        <f t="shared" si="9"/>
        <v>618044</v>
      </c>
      <c r="L71" s="3"/>
    </row>
    <row r="72" spans="1:12" x14ac:dyDescent="0.25">
      <c r="A72" s="17" t="s">
        <v>1550</v>
      </c>
      <c r="B72" s="17" t="s">
        <v>1551</v>
      </c>
      <c r="C72" s="17" t="s">
        <v>1552</v>
      </c>
      <c r="D72" s="18">
        <v>1972</v>
      </c>
      <c r="E72" s="18">
        <v>2009</v>
      </c>
      <c r="F72" s="17" t="s">
        <v>122</v>
      </c>
      <c r="G72" t="str">
        <f t="shared" si="5"/>
        <v>26-08-3972</v>
      </c>
      <c r="H72" t="str">
        <f t="shared" si="6"/>
        <v>17-07-4009</v>
      </c>
      <c r="I72">
        <f t="shared" si="7"/>
        <v>13474</v>
      </c>
      <c r="J72">
        <f t="shared" si="8"/>
        <v>6737</v>
      </c>
      <c r="K72" s="1">
        <f t="shared" si="9"/>
        <v>763759</v>
      </c>
      <c r="L72" s="3"/>
    </row>
    <row r="73" spans="1:12" x14ac:dyDescent="0.25">
      <c r="A73" s="17" t="s">
        <v>826</v>
      </c>
      <c r="B73" s="17" t="s">
        <v>3936</v>
      </c>
      <c r="C73" s="17" t="s">
        <v>3937</v>
      </c>
      <c r="D73" s="18">
        <v>1815</v>
      </c>
      <c r="E73" s="18">
        <v>1852</v>
      </c>
      <c r="F73" s="17" t="s">
        <v>804</v>
      </c>
      <c r="G73" t="str">
        <f t="shared" si="5"/>
        <v>10-12-3815</v>
      </c>
      <c r="H73" t="str">
        <f t="shared" si="6"/>
        <v>27-11-3852</v>
      </c>
      <c r="I73">
        <f t="shared" si="7"/>
        <v>13502</v>
      </c>
      <c r="J73">
        <f t="shared" si="8"/>
        <v>6751</v>
      </c>
      <c r="K73" s="1">
        <f t="shared" si="9"/>
        <v>706535</v>
      </c>
      <c r="L73" s="3"/>
    </row>
    <row r="74" spans="1:12" x14ac:dyDescent="0.25">
      <c r="A74" s="17" t="s">
        <v>648</v>
      </c>
      <c r="B74" s="17" t="s">
        <v>4848</v>
      </c>
      <c r="C74" s="17" t="s">
        <v>4849</v>
      </c>
      <c r="D74" s="18">
        <v>1483</v>
      </c>
      <c r="E74" s="18">
        <v>1520</v>
      </c>
      <c r="F74" s="17" t="s">
        <v>275</v>
      </c>
      <c r="G74" t="str">
        <f t="shared" si="5"/>
        <v>28-03-3483</v>
      </c>
      <c r="H74" t="str">
        <f t="shared" si="6"/>
        <v>06-04-3520</v>
      </c>
      <c r="I74">
        <f t="shared" si="7"/>
        <v>13523</v>
      </c>
      <c r="J74">
        <f t="shared" si="8"/>
        <v>6762</v>
      </c>
      <c r="K74" s="1">
        <f t="shared" si="9"/>
        <v>585029</v>
      </c>
      <c r="L74" s="3"/>
    </row>
    <row r="75" spans="1:12" x14ac:dyDescent="0.25">
      <c r="A75" s="17" t="s">
        <v>469</v>
      </c>
      <c r="B75" s="17" t="s">
        <v>2346</v>
      </c>
      <c r="C75" s="17" t="s">
        <v>2347</v>
      </c>
      <c r="D75" s="18">
        <v>1947</v>
      </c>
      <c r="E75" s="18">
        <v>1984</v>
      </c>
      <c r="F75" s="17" t="s">
        <v>651</v>
      </c>
      <c r="G75" t="str">
        <f t="shared" si="5"/>
        <v>14-09-3947</v>
      </c>
      <c r="H75" t="str">
        <f t="shared" si="6"/>
        <v>19-10-3984</v>
      </c>
      <c r="I75">
        <f t="shared" si="7"/>
        <v>13550</v>
      </c>
      <c r="J75">
        <f t="shared" si="8"/>
        <v>6775</v>
      </c>
      <c r="K75" s="1">
        <f t="shared" si="9"/>
        <v>754684</v>
      </c>
      <c r="L75" s="3"/>
    </row>
    <row r="76" spans="1:12" x14ac:dyDescent="0.25">
      <c r="A76" s="17" t="s">
        <v>389</v>
      </c>
      <c r="B76" s="17" t="s">
        <v>3172</v>
      </c>
      <c r="C76" s="17" t="s">
        <v>3173</v>
      </c>
      <c r="D76" s="18">
        <v>1899</v>
      </c>
      <c r="E76" s="18">
        <v>1936</v>
      </c>
      <c r="F76" s="17" t="s">
        <v>1113</v>
      </c>
      <c r="G76" t="str">
        <f t="shared" si="5"/>
        <v>15-06-3899</v>
      </c>
      <c r="H76" t="str">
        <f t="shared" si="6"/>
        <v>19-08-3936</v>
      </c>
      <c r="I76">
        <f t="shared" si="7"/>
        <v>13579</v>
      </c>
      <c r="J76">
        <f t="shared" si="8"/>
        <v>6790</v>
      </c>
      <c r="K76" s="1">
        <f t="shared" si="9"/>
        <v>737077</v>
      </c>
      <c r="L76" s="3"/>
    </row>
    <row r="77" spans="1:12" x14ac:dyDescent="0.25">
      <c r="A77" s="17" t="s">
        <v>1276</v>
      </c>
      <c r="B77" s="17" t="s">
        <v>3674</v>
      </c>
      <c r="C77" s="17" t="s">
        <v>3675</v>
      </c>
      <c r="D77" s="18">
        <v>1853</v>
      </c>
      <c r="E77" s="18">
        <v>1890</v>
      </c>
      <c r="F77" s="17" t="s">
        <v>611</v>
      </c>
      <c r="G77" t="str">
        <f t="shared" si="5"/>
        <v>30-03-3853</v>
      </c>
      <c r="H77" t="str">
        <f t="shared" si="6"/>
        <v>29-07-3890</v>
      </c>
      <c r="I77">
        <f t="shared" si="7"/>
        <v>13635</v>
      </c>
      <c r="J77">
        <f t="shared" si="8"/>
        <v>6818</v>
      </c>
      <c r="K77" s="1">
        <f t="shared" si="9"/>
        <v>720227</v>
      </c>
      <c r="L77" s="3"/>
    </row>
    <row r="78" spans="1:12" x14ac:dyDescent="0.25">
      <c r="A78" s="17" t="s">
        <v>573</v>
      </c>
      <c r="B78" s="17" t="s">
        <v>3046</v>
      </c>
      <c r="C78" s="17" t="s">
        <v>3047</v>
      </c>
      <c r="D78" s="18">
        <v>1907</v>
      </c>
      <c r="E78" s="18">
        <v>1945</v>
      </c>
      <c r="F78" s="17" t="s">
        <v>307</v>
      </c>
      <c r="G78" t="str">
        <f t="shared" si="5"/>
        <v>15-09-3907</v>
      </c>
      <c r="H78" t="str">
        <f t="shared" si="6"/>
        <v>02-02-3945</v>
      </c>
      <c r="I78">
        <f t="shared" si="7"/>
        <v>13655</v>
      </c>
      <c r="J78">
        <f t="shared" si="8"/>
        <v>6828</v>
      </c>
      <c r="K78" s="1">
        <f t="shared" si="9"/>
        <v>740128</v>
      </c>
      <c r="L78" s="3"/>
    </row>
    <row r="79" spans="1:12" x14ac:dyDescent="0.25">
      <c r="A79" s="17" t="s">
        <v>709</v>
      </c>
      <c r="B79" s="17" t="s">
        <v>1584</v>
      </c>
      <c r="C79" s="17" t="s">
        <v>1585</v>
      </c>
      <c r="D79" s="18">
        <v>1971</v>
      </c>
      <c r="E79" s="18">
        <v>2008</v>
      </c>
      <c r="F79" s="17" t="s">
        <v>1586</v>
      </c>
      <c r="G79" t="str">
        <f t="shared" si="5"/>
        <v>07-04-3971</v>
      </c>
      <c r="H79" t="str">
        <f t="shared" si="6"/>
        <v>13-10-4008</v>
      </c>
      <c r="I79">
        <f t="shared" si="7"/>
        <v>13704</v>
      </c>
      <c r="J79">
        <f t="shared" si="8"/>
        <v>6852</v>
      </c>
      <c r="K79" s="1">
        <f t="shared" si="9"/>
        <v>763367</v>
      </c>
      <c r="L79" s="3"/>
    </row>
    <row r="80" spans="1:12" x14ac:dyDescent="0.25">
      <c r="A80" s="17" t="s">
        <v>835</v>
      </c>
      <c r="B80" s="17" t="s">
        <v>4036</v>
      </c>
      <c r="C80" s="17" t="s">
        <v>4037</v>
      </c>
      <c r="D80" s="18">
        <v>1799</v>
      </c>
      <c r="E80" s="18">
        <v>1837</v>
      </c>
      <c r="F80" s="17" t="s">
        <v>960</v>
      </c>
      <c r="G80" t="str">
        <f t="shared" si="5"/>
        <v>06-06-3799</v>
      </c>
      <c r="H80" t="str">
        <f t="shared" si="6"/>
        <v>10-02-3837</v>
      </c>
      <c r="I80">
        <f t="shared" si="7"/>
        <v>13763</v>
      </c>
      <c r="J80">
        <f t="shared" si="8"/>
        <v>6882</v>
      </c>
      <c r="K80" s="1">
        <f t="shared" si="9"/>
        <v>700636</v>
      </c>
      <c r="L80" s="3"/>
    </row>
    <row r="81" spans="1:12" x14ac:dyDescent="0.25">
      <c r="A81" s="17" t="s">
        <v>1142</v>
      </c>
      <c r="B81" s="17" t="s">
        <v>4245</v>
      </c>
      <c r="C81" s="17" t="s">
        <v>4246</v>
      </c>
      <c r="D81" s="18">
        <v>1755</v>
      </c>
      <c r="E81" s="18">
        <v>1793</v>
      </c>
      <c r="F81" s="17" t="s">
        <v>1082</v>
      </c>
      <c r="G81" t="str">
        <f t="shared" si="5"/>
        <v>02-11-3755</v>
      </c>
      <c r="H81" t="str">
        <f t="shared" si="6"/>
        <v>16-10-3793</v>
      </c>
      <c r="I81">
        <f t="shared" si="7"/>
        <v>13863</v>
      </c>
      <c r="J81">
        <f t="shared" si="8"/>
        <v>6932</v>
      </c>
      <c r="K81" s="1">
        <f t="shared" si="9"/>
        <v>684764</v>
      </c>
      <c r="L81" s="3"/>
    </row>
    <row r="82" spans="1:12" x14ac:dyDescent="0.25">
      <c r="A82" s="17" t="s">
        <v>709</v>
      </c>
      <c r="B82" s="17" t="s">
        <v>3718</v>
      </c>
      <c r="C82" s="17" t="s">
        <v>3719</v>
      </c>
      <c r="D82" s="18">
        <v>1847</v>
      </c>
      <c r="E82" s="18">
        <v>1885</v>
      </c>
      <c r="F82" s="17" t="s">
        <v>304</v>
      </c>
      <c r="G82" t="str">
        <f t="shared" si="5"/>
        <v>07-04-3847</v>
      </c>
      <c r="H82" t="str">
        <f t="shared" si="6"/>
        <v>30-04-3885</v>
      </c>
      <c r="I82">
        <f t="shared" si="7"/>
        <v>13903</v>
      </c>
      <c r="J82">
        <f t="shared" si="8"/>
        <v>6952</v>
      </c>
      <c r="K82" s="1">
        <f t="shared" si="9"/>
        <v>718177</v>
      </c>
      <c r="L82" s="3"/>
    </row>
    <row r="83" spans="1:12" x14ac:dyDescent="0.25">
      <c r="A83" s="17" t="s">
        <v>777</v>
      </c>
      <c r="B83" s="17" t="s">
        <v>4171</v>
      </c>
      <c r="C83" s="17" t="s">
        <v>4172</v>
      </c>
      <c r="D83" s="18">
        <v>1773</v>
      </c>
      <c r="E83" s="18">
        <v>1812</v>
      </c>
      <c r="F83" s="17" t="s">
        <v>1422</v>
      </c>
      <c r="G83" t="str">
        <f t="shared" si="5"/>
        <v>24-12-3773</v>
      </c>
      <c r="H83" t="str">
        <f t="shared" si="6"/>
        <v>21-05-3812</v>
      </c>
      <c r="I83">
        <f t="shared" si="7"/>
        <v>14027</v>
      </c>
      <c r="J83">
        <f t="shared" si="8"/>
        <v>7014</v>
      </c>
      <c r="K83" s="1">
        <f t="shared" si="9"/>
        <v>691473</v>
      </c>
      <c r="L83" s="3"/>
    </row>
    <row r="84" spans="1:12" x14ac:dyDescent="0.25">
      <c r="A84" s="17" t="s">
        <v>66</v>
      </c>
      <c r="B84" s="17" t="s">
        <v>2869</v>
      </c>
      <c r="C84" s="17" t="s">
        <v>2870</v>
      </c>
      <c r="D84" s="18">
        <v>1921</v>
      </c>
      <c r="E84" s="18">
        <v>1959</v>
      </c>
      <c r="F84" s="17" t="s">
        <v>87</v>
      </c>
      <c r="G84" t="str">
        <f t="shared" si="5"/>
        <v>31-01-3921</v>
      </c>
      <c r="H84" t="str">
        <f t="shared" si="6"/>
        <v>07-10-3959</v>
      </c>
      <c r="I84">
        <f t="shared" si="7"/>
        <v>14128</v>
      </c>
      <c r="J84">
        <f t="shared" si="8"/>
        <v>7064</v>
      </c>
      <c r="K84" s="1">
        <f t="shared" si="9"/>
        <v>745251</v>
      </c>
      <c r="L84" s="3"/>
    </row>
    <row r="85" spans="1:12" x14ac:dyDescent="0.25">
      <c r="A85" s="17" t="s">
        <v>715</v>
      </c>
      <c r="B85" s="17" t="s">
        <v>3980</v>
      </c>
      <c r="C85" s="17" t="s">
        <v>3981</v>
      </c>
      <c r="D85" s="18">
        <v>1809</v>
      </c>
      <c r="E85" s="18">
        <v>1847</v>
      </c>
      <c r="F85" s="17" t="s">
        <v>556</v>
      </c>
      <c r="G85" t="str">
        <f t="shared" si="5"/>
        <v>03-02-3809</v>
      </c>
      <c r="H85" t="str">
        <f t="shared" si="6"/>
        <v>04-11-3847</v>
      </c>
      <c r="I85">
        <f t="shared" si="7"/>
        <v>14153</v>
      </c>
      <c r="J85">
        <f t="shared" si="8"/>
        <v>7077</v>
      </c>
      <c r="K85" s="1">
        <f t="shared" si="9"/>
        <v>704360</v>
      </c>
      <c r="L85" s="3"/>
    </row>
    <row r="86" spans="1:12" x14ac:dyDescent="0.25">
      <c r="A86" s="17" t="s">
        <v>1320</v>
      </c>
      <c r="B86" s="17" t="s">
        <v>5047</v>
      </c>
      <c r="C86" s="17" t="s">
        <v>5048</v>
      </c>
      <c r="D86" s="18">
        <v>1086</v>
      </c>
      <c r="E86" s="18">
        <v>1125</v>
      </c>
      <c r="F86" s="17" t="s">
        <v>560</v>
      </c>
      <c r="G86" t="str">
        <f t="shared" si="5"/>
        <v>11-08-3086</v>
      </c>
      <c r="H86" t="str">
        <f t="shared" si="6"/>
        <v>23-05-3125</v>
      </c>
      <c r="I86">
        <f t="shared" si="7"/>
        <v>14164</v>
      </c>
      <c r="J86">
        <f t="shared" si="8"/>
        <v>7082</v>
      </c>
      <c r="K86" s="1">
        <f t="shared" si="9"/>
        <v>440484</v>
      </c>
      <c r="L86" s="3"/>
    </row>
    <row r="87" spans="1:12" x14ac:dyDescent="0.25">
      <c r="A87" s="17" t="s">
        <v>604</v>
      </c>
      <c r="B87" s="17" t="s">
        <v>3165</v>
      </c>
      <c r="C87" s="17" t="s">
        <v>3166</v>
      </c>
      <c r="D87" s="18">
        <v>1898</v>
      </c>
      <c r="E87" s="18">
        <v>1937</v>
      </c>
      <c r="F87" s="17" t="s">
        <v>968</v>
      </c>
      <c r="G87" t="str">
        <f t="shared" si="5"/>
        <v>26-09-3898</v>
      </c>
      <c r="H87" t="str">
        <f t="shared" si="6"/>
        <v>11-07-3937</v>
      </c>
      <c r="I87">
        <f t="shared" si="7"/>
        <v>14167</v>
      </c>
      <c r="J87">
        <f t="shared" si="8"/>
        <v>7084</v>
      </c>
      <c r="K87" s="1">
        <f t="shared" si="9"/>
        <v>737109</v>
      </c>
      <c r="L87" s="3"/>
    </row>
    <row r="88" spans="1:12" x14ac:dyDescent="0.25">
      <c r="A88" s="17" t="s">
        <v>164</v>
      </c>
      <c r="B88" s="17" t="s">
        <v>4571</v>
      </c>
      <c r="C88" s="17" t="s">
        <v>4572</v>
      </c>
      <c r="D88" s="18">
        <v>1623</v>
      </c>
      <c r="E88" s="18">
        <v>1662</v>
      </c>
      <c r="F88" s="17" t="s">
        <v>1113</v>
      </c>
      <c r="G88" t="str">
        <f t="shared" si="5"/>
        <v>19-06-3623</v>
      </c>
      <c r="H88" t="str">
        <f t="shared" si="6"/>
        <v>19-08-3662</v>
      </c>
      <c r="I88">
        <f t="shared" si="7"/>
        <v>14306</v>
      </c>
      <c r="J88">
        <f t="shared" si="8"/>
        <v>7153</v>
      </c>
      <c r="K88" s="1">
        <f t="shared" si="9"/>
        <v>636637</v>
      </c>
      <c r="L88" s="3"/>
    </row>
    <row r="89" spans="1:12" x14ac:dyDescent="0.25">
      <c r="A89" s="17" t="s">
        <v>5359</v>
      </c>
      <c r="B89" s="17" t="s">
        <v>3041</v>
      </c>
      <c r="C89" s="17" t="s">
        <v>5360</v>
      </c>
      <c r="D89" s="18">
        <v>1906</v>
      </c>
      <c r="E89" s="18">
        <v>1945</v>
      </c>
      <c r="F89" s="17" t="s">
        <v>5361</v>
      </c>
      <c r="G89" t="str">
        <f t="shared" si="5"/>
        <v>04-02-3906</v>
      </c>
      <c r="H89" t="str">
        <f t="shared" si="6"/>
        <v>09-04-3945</v>
      </c>
      <c r="I89">
        <f t="shared" si="7"/>
        <v>14309</v>
      </c>
      <c r="J89">
        <f t="shared" si="8"/>
        <v>7155</v>
      </c>
      <c r="K89" s="1">
        <f t="shared" si="9"/>
        <v>739867</v>
      </c>
      <c r="L89" s="3"/>
    </row>
    <row r="90" spans="1:12" x14ac:dyDescent="0.25">
      <c r="A90" s="17" t="s">
        <v>5541</v>
      </c>
      <c r="B90" s="17" t="s">
        <v>4850</v>
      </c>
      <c r="C90" s="17" t="s">
        <v>5542</v>
      </c>
      <c r="D90" s="18">
        <v>1480</v>
      </c>
      <c r="E90" s="18">
        <v>1519</v>
      </c>
      <c r="F90" s="17" t="s">
        <v>5543</v>
      </c>
      <c r="G90" t="str">
        <f t="shared" si="5"/>
        <v>18-04-3480</v>
      </c>
      <c r="H90" t="str">
        <f t="shared" si="6"/>
        <v>24-06-3519</v>
      </c>
      <c r="I90">
        <f t="shared" si="7"/>
        <v>14310</v>
      </c>
      <c r="J90">
        <f t="shared" si="8"/>
        <v>7155</v>
      </c>
      <c r="K90" s="1">
        <f t="shared" si="9"/>
        <v>584348</v>
      </c>
      <c r="L90" s="3"/>
    </row>
    <row r="91" spans="1:12" x14ac:dyDescent="0.25">
      <c r="A91" s="17" t="s">
        <v>566</v>
      </c>
      <c r="B91" s="17" t="s">
        <v>2707</v>
      </c>
      <c r="C91" s="17" t="s">
        <v>2708</v>
      </c>
      <c r="D91" s="18">
        <v>1929</v>
      </c>
      <c r="E91" s="18">
        <v>1968</v>
      </c>
      <c r="F91" s="17" t="s">
        <v>291</v>
      </c>
      <c r="G91" t="str">
        <f t="shared" si="5"/>
        <v>15-01-3929</v>
      </c>
      <c r="H91" t="str">
        <f t="shared" si="6"/>
        <v>04-04-3968</v>
      </c>
      <c r="I91">
        <f t="shared" si="7"/>
        <v>14324</v>
      </c>
      <c r="J91">
        <f t="shared" si="8"/>
        <v>7162</v>
      </c>
      <c r="K91" s="1">
        <f t="shared" si="9"/>
        <v>748255</v>
      </c>
      <c r="L91" s="3"/>
    </row>
    <row r="92" spans="1:12" x14ac:dyDescent="0.25">
      <c r="A92" s="17" t="s">
        <v>485</v>
      </c>
      <c r="B92" s="17" t="s">
        <v>3854</v>
      </c>
      <c r="C92" s="17" t="s">
        <v>3855</v>
      </c>
      <c r="D92" s="18">
        <v>1825</v>
      </c>
      <c r="E92" s="18">
        <v>1864</v>
      </c>
      <c r="F92" s="17" t="s">
        <v>1978</v>
      </c>
      <c r="G92" t="str">
        <f t="shared" si="5"/>
        <v>11-04-3825</v>
      </c>
      <c r="H92" t="str">
        <f t="shared" si="6"/>
        <v>31-08-3864</v>
      </c>
      <c r="I92">
        <f t="shared" si="7"/>
        <v>14387</v>
      </c>
      <c r="J92">
        <f t="shared" si="8"/>
        <v>7194</v>
      </c>
      <c r="K92" s="1">
        <f t="shared" si="9"/>
        <v>710388</v>
      </c>
      <c r="L92" s="3"/>
    </row>
    <row r="93" spans="1:12" x14ac:dyDescent="0.25">
      <c r="A93" s="17" t="s">
        <v>279</v>
      </c>
      <c r="B93" s="17" t="s">
        <v>4068</v>
      </c>
      <c r="C93" s="17" t="s">
        <v>4069</v>
      </c>
      <c r="D93" s="18">
        <v>1793</v>
      </c>
      <c r="E93" s="18">
        <v>1832</v>
      </c>
      <c r="F93" s="17" t="s">
        <v>945</v>
      </c>
      <c r="G93" t="str">
        <f t="shared" si="5"/>
        <v>06-03-3793</v>
      </c>
      <c r="H93" t="str">
        <f t="shared" si="6"/>
        <v>09-09-3832</v>
      </c>
      <c r="I93">
        <f t="shared" si="7"/>
        <v>14431</v>
      </c>
      <c r="J93">
        <f t="shared" si="8"/>
        <v>7216</v>
      </c>
      <c r="K93" s="1">
        <f t="shared" si="9"/>
        <v>698687</v>
      </c>
      <c r="L93" s="3"/>
    </row>
    <row r="94" spans="1:12" x14ac:dyDescent="0.25">
      <c r="A94" s="17" t="s">
        <v>4111</v>
      </c>
      <c r="B94" s="17" t="s">
        <v>4112</v>
      </c>
      <c r="C94" s="17" t="s">
        <v>1413</v>
      </c>
      <c r="D94" s="18">
        <v>1786</v>
      </c>
      <c r="E94" s="18">
        <v>1826</v>
      </c>
      <c r="F94" s="17" t="s">
        <v>4113</v>
      </c>
      <c r="G94" t="str">
        <f t="shared" si="5"/>
        <v>18-11-3786</v>
      </c>
      <c r="H94" t="str">
        <f t="shared" si="6"/>
        <v>05-06-3826</v>
      </c>
      <c r="I94">
        <f t="shared" si="7"/>
        <v>14443</v>
      </c>
      <c r="J94">
        <f t="shared" si="8"/>
        <v>7222</v>
      </c>
      <c r="K94" s="1">
        <f t="shared" si="9"/>
        <v>696393</v>
      </c>
      <c r="L94" s="3"/>
    </row>
    <row r="95" spans="1:12" x14ac:dyDescent="0.25">
      <c r="A95" s="17" t="s">
        <v>1454</v>
      </c>
      <c r="B95" s="17" t="s">
        <v>4154</v>
      </c>
      <c r="C95" s="17" t="s">
        <v>4155</v>
      </c>
      <c r="D95" s="18">
        <v>1775</v>
      </c>
      <c r="E95" s="18">
        <v>1815</v>
      </c>
      <c r="F95" s="17" t="s">
        <v>1049</v>
      </c>
      <c r="G95" t="str">
        <f t="shared" si="5"/>
        <v>03-10-3775</v>
      </c>
      <c r="H95" t="str">
        <f t="shared" si="6"/>
        <v>29-04-3815</v>
      </c>
      <c r="I95">
        <f t="shared" si="7"/>
        <v>14452</v>
      </c>
      <c r="J95">
        <f t="shared" si="8"/>
        <v>7226</v>
      </c>
      <c r="K95" s="1">
        <f t="shared" si="9"/>
        <v>692333</v>
      </c>
      <c r="L95" s="3"/>
    </row>
    <row r="96" spans="1:12" x14ac:dyDescent="0.25">
      <c r="A96" s="17" t="s">
        <v>203</v>
      </c>
      <c r="B96" s="17" t="s">
        <v>3963</v>
      </c>
      <c r="C96" s="17" t="s">
        <v>3964</v>
      </c>
      <c r="D96" s="18">
        <v>1810</v>
      </c>
      <c r="E96" s="18">
        <v>1849</v>
      </c>
      <c r="F96" s="17" t="s">
        <v>538</v>
      </c>
      <c r="G96" t="str">
        <f t="shared" si="5"/>
        <v>22-02-3810</v>
      </c>
      <c r="H96" t="str">
        <f t="shared" si="6"/>
        <v>17-10-3849</v>
      </c>
      <c r="I96">
        <f t="shared" si="7"/>
        <v>14482</v>
      </c>
      <c r="J96">
        <f t="shared" si="8"/>
        <v>7241</v>
      </c>
      <c r="K96" s="1">
        <f t="shared" si="9"/>
        <v>704908</v>
      </c>
      <c r="L96" s="3"/>
    </row>
    <row r="97" spans="1:12" x14ac:dyDescent="0.25">
      <c r="A97" s="17" t="s">
        <v>456</v>
      </c>
      <c r="B97" s="17" t="s">
        <v>3321</v>
      </c>
      <c r="C97" s="17" t="s">
        <v>3322</v>
      </c>
      <c r="D97" s="18">
        <v>1883</v>
      </c>
      <c r="E97" s="18">
        <v>1923</v>
      </c>
      <c r="F97" s="17" t="s">
        <v>851</v>
      </c>
      <c r="G97" t="str">
        <f t="shared" si="5"/>
        <v>24-04-3883</v>
      </c>
      <c r="H97" t="str">
        <f t="shared" si="6"/>
        <v>03-01-3923</v>
      </c>
      <c r="I97">
        <f t="shared" si="7"/>
        <v>14498</v>
      </c>
      <c r="J97">
        <f t="shared" si="8"/>
        <v>7249</v>
      </c>
      <c r="K97" s="1">
        <f t="shared" si="9"/>
        <v>731640</v>
      </c>
      <c r="L97" s="3"/>
    </row>
    <row r="98" spans="1:12" x14ac:dyDescent="0.25">
      <c r="A98" s="17" t="s">
        <v>107</v>
      </c>
      <c r="B98" s="17" t="s">
        <v>4377</v>
      </c>
      <c r="C98" s="17" t="s">
        <v>4378</v>
      </c>
      <c r="D98" s="18">
        <v>1717</v>
      </c>
      <c r="E98" s="18">
        <v>1757</v>
      </c>
      <c r="F98" s="17" t="s">
        <v>600</v>
      </c>
      <c r="G98" t="str">
        <f t="shared" si="5"/>
        <v>30-06-3717</v>
      </c>
      <c r="H98" t="str">
        <f t="shared" si="6"/>
        <v>27-03-3757</v>
      </c>
      <c r="I98">
        <f t="shared" si="7"/>
        <v>14515</v>
      </c>
      <c r="J98">
        <f t="shared" si="8"/>
        <v>7258</v>
      </c>
      <c r="K98" s="1">
        <f t="shared" si="9"/>
        <v>671086</v>
      </c>
      <c r="L98" s="3"/>
    </row>
    <row r="99" spans="1:12" x14ac:dyDescent="0.25">
      <c r="A99" s="17" t="s">
        <v>524</v>
      </c>
      <c r="B99" s="17" t="s">
        <v>4513</v>
      </c>
      <c r="C99" s="17" t="s">
        <v>4514</v>
      </c>
      <c r="D99" s="18">
        <v>1664</v>
      </c>
      <c r="E99" s="18">
        <v>1703</v>
      </c>
      <c r="F99" s="17" t="s">
        <v>1152</v>
      </c>
      <c r="G99" t="str">
        <f t="shared" si="5"/>
        <v>06-02-3664</v>
      </c>
      <c r="H99" t="str">
        <f t="shared" si="6"/>
        <v>31-12-3703</v>
      </c>
      <c r="I99">
        <f t="shared" si="7"/>
        <v>14572</v>
      </c>
      <c r="J99">
        <f t="shared" si="8"/>
        <v>7286</v>
      </c>
      <c r="K99" s="1">
        <f t="shared" si="9"/>
        <v>651612</v>
      </c>
      <c r="L99" s="3"/>
    </row>
    <row r="100" spans="1:12" x14ac:dyDescent="0.25">
      <c r="A100" s="17" t="s">
        <v>715</v>
      </c>
      <c r="B100" s="17" t="s">
        <v>2061</v>
      </c>
      <c r="C100" s="17" t="s">
        <v>2062</v>
      </c>
      <c r="D100" s="18">
        <v>1955</v>
      </c>
      <c r="E100" s="18">
        <v>1994</v>
      </c>
      <c r="F100" s="17" t="s">
        <v>1152</v>
      </c>
      <c r="G100" t="str">
        <f t="shared" si="5"/>
        <v>03-02-3955</v>
      </c>
      <c r="H100" t="str">
        <f t="shared" si="6"/>
        <v>31-12-3994</v>
      </c>
      <c r="I100">
        <f t="shared" si="7"/>
        <v>14576</v>
      </c>
      <c r="J100">
        <f t="shared" si="8"/>
        <v>7288</v>
      </c>
      <c r="K100" s="1">
        <f t="shared" si="9"/>
        <v>757896</v>
      </c>
      <c r="L100" s="3"/>
    </row>
    <row r="101" spans="1:12" x14ac:dyDescent="0.25">
      <c r="A101" s="17" t="s">
        <v>1399</v>
      </c>
      <c r="B101" s="17" t="s">
        <v>3787</v>
      </c>
      <c r="C101" s="17" t="s">
        <v>3788</v>
      </c>
      <c r="D101" s="18">
        <v>1834</v>
      </c>
      <c r="E101" s="18">
        <v>1874</v>
      </c>
      <c r="F101" s="17" t="s">
        <v>727</v>
      </c>
      <c r="G101" t="str">
        <f t="shared" si="5"/>
        <v>07-01-3834</v>
      </c>
      <c r="H101" t="str">
        <f t="shared" si="6"/>
        <v>14-01-3874</v>
      </c>
      <c r="I101">
        <f t="shared" si="7"/>
        <v>14617</v>
      </c>
      <c r="J101">
        <f t="shared" si="8"/>
        <v>7309</v>
      </c>
      <c r="K101" s="1">
        <f t="shared" si="9"/>
        <v>713696</v>
      </c>
      <c r="L101" s="3"/>
    </row>
    <row r="102" spans="1:12" x14ac:dyDescent="0.25">
      <c r="A102" s="17" t="s">
        <v>835</v>
      </c>
      <c r="B102" s="17" t="s">
        <v>4885</v>
      </c>
      <c r="C102" s="17" t="s">
        <v>4886</v>
      </c>
      <c r="D102" s="18">
        <v>1436</v>
      </c>
      <c r="E102" s="18">
        <v>1476</v>
      </c>
      <c r="F102" s="17" t="s">
        <v>271</v>
      </c>
      <c r="G102" t="str">
        <f t="shared" si="5"/>
        <v>06-06-3436</v>
      </c>
      <c r="H102" t="str">
        <f t="shared" si="6"/>
        <v>06-07-3476</v>
      </c>
      <c r="I102">
        <f t="shared" si="7"/>
        <v>14640</v>
      </c>
      <c r="J102">
        <f t="shared" si="8"/>
        <v>7320</v>
      </c>
      <c r="K102" s="1">
        <f t="shared" si="9"/>
        <v>568491</v>
      </c>
      <c r="L102" s="3"/>
    </row>
    <row r="103" spans="1:12" x14ac:dyDescent="0.25">
      <c r="A103" s="17" t="s">
        <v>765</v>
      </c>
      <c r="B103" s="17" t="s">
        <v>2713</v>
      </c>
      <c r="C103" s="17" t="s">
        <v>2714</v>
      </c>
      <c r="D103" s="18">
        <v>1927</v>
      </c>
      <c r="E103" s="18">
        <v>1967</v>
      </c>
      <c r="F103" s="17" t="s">
        <v>456</v>
      </c>
      <c r="G103" t="str">
        <f t="shared" si="5"/>
        <v>16-03-3927</v>
      </c>
      <c r="H103" t="str">
        <f t="shared" si="6"/>
        <v>24-04-3967</v>
      </c>
      <c r="I103">
        <f t="shared" si="7"/>
        <v>14649</v>
      </c>
      <c r="J103">
        <f t="shared" si="8"/>
        <v>7325</v>
      </c>
      <c r="K103" s="1">
        <f t="shared" si="9"/>
        <v>747747</v>
      </c>
      <c r="L103" s="3"/>
    </row>
    <row r="104" spans="1:12" x14ac:dyDescent="0.25">
      <c r="A104" s="17" t="s">
        <v>2464</v>
      </c>
      <c r="B104" s="17" t="s">
        <v>2465</v>
      </c>
      <c r="C104" s="17" t="s">
        <v>2466</v>
      </c>
      <c r="D104" s="18">
        <v>1940</v>
      </c>
      <c r="E104" s="18">
        <v>1980</v>
      </c>
      <c r="F104" s="17" t="s">
        <v>499</v>
      </c>
      <c r="G104" t="str">
        <f t="shared" si="5"/>
        <v>09-10-3940</v>
      </c>
      <c r="H104" t="str">
        <f t="shared" si="6"/>
        <v>08-12-3980</v>
      </c>
      <c r="I104">
        <f t="shared" si="7"/>
        <v>14670</v>
      </c>
      <c r="J104">
        <f t="shared" si="8"/>
        <v>7335</v>
      </c>
      <c r="K104" s="1">
        <f t="shared" si="9"/>
        <v>752713</v>
      </c>
      <c r="L104" s="3"/>
    </row>
    <row r="105" spans="1:12" x14ac:dyDescent="0.25">
      <c r="A105" s="17" t="s">
        <v>931</v>
      </c>
      <c r="B105" s="17" t="s">
        <v>4794</v>
      </c>
      <c r="C105" s="17" t="s">
        <v>4795</v>
      </c>
      <c r="D105" s="18">
        <v>1506</v>
      </c>
      <c r="E105" s="18">
        <v>1546</v>
      </c>
      <c r="F105" s="17" t="s">
        <v>1910</v>
      </c>
      <c r="G105" t="str">
        <f t="shared" si="5"/>
        <v>13-04-3506</v>
      </c>
      <c r="H105" t="str">
        <f t="shared" si="6"/>
        <v>01-08-3546</v>
      </c>
      <c r="I105">
        <f t="shared" si="7"/>
        <v>14720</v>
      </c>
      <c r="J105">
        <f t="shared" si="8"/>
        <v>7360</v>
      </c>
      <c r="K105" s="1">
        <f t="shared" si="9"/>
        <v>594043</v>
      </c>
      <c r="L105" s="3"/>
    </row>
    <row r="106" spans="1:12" x14ac:dyDescent="0.25">
      <c r="A106" s="17" t="s">
        <v>129</v>
      </c>
      <c r="B106" s="17" t="s">
        <v>3082</v>
      </c>
      <c r="C106" s="17" t="s">
        <v>3083</v>
      </c>
      <c r="D106" s="18">
        <v>1903</v>
      </c>
      <c r="E106" s="18">
        <v>1943</v>
      </c>
      <c r="F106" s="17" t="s">
        <v>974</v>
      </c>
      <c r="G106" t="str">
        <f t="shared" si="5"/>
        <v>23-02-3903</v>
      </c>
      <c r="H106" t="str">
        <f t="shared" si="6"/>
        <v>08-09-3943</v>
      </c>
      <c r="I106">
        <f t="shared" si="7"/>
        <v>14807</v>
      </c>
      <c r="J106">
        <f t="shared" si="8"/>
        <v>7404</v>
      </c>
      <c r="K106" s="1">
        <f t="shared" si="9"/>
        <v>739039</v>
      </c>
      <c r="L106" s="3"/>
    </row>
    <row r="107" spans="1:12" x14ac:dyDescent="0.25">
      <c r="A107" s="17" t="s">
        <v>534</v>
      </c>
      <c r="B107" s="17" t="s">
        <v>3967</v>
      </c>
      <c r="C107" s="17" t="s">
        <v>3968</v>
      </c>
      <c r="D107" s="18">
        <v>1809</v>
      </c>
      <c r="E107" s="18">
        <v>1849</v>
      </c>
      <c r="F107" s="17" t="s">
        <v>87</v>
      </c>
      <c r="G107" t="str">
        <f t="shared" si="5"/>
        <v>19-01-3809</v>
      </c>
      <c r="H107" t="str">
        <f t="shared" si="6"/>
        <v>07-10-3849</v>
      </c>
      <c r="I107">
        <f t="shared" si="7"/>
        <v>14871</v>
      </c>
      <c r="J107">
        <f t="shared" si="8"/>
        <v>7436</v>
      </c>
      <c r="K107" s="1">
        <f t="shared" si="9"/>
        <v>704704</v>
      </c>
      <c r="L107" s="3"/>
    </row>
    <row r="108" spans="1:12" x14ac:dyDescent="0.25">
      <c r="A108" s="17" t="s">
        <v>1152</v>
      </c>
      <c r="B108" s="17" t="s">
        <v>3138</v>
      </c>
      <c r="C108" s="17" t="s">
        <v>3139</v>
      </c>
      <c r="D108" s="18">
        <v>1899</v>
      </c>
      <c r="E108" s="18">
        <v>1940</v>
      </c>
      <c r="F108" s="17" t="s">
        <v>894</v>
      </c>
      <c r="G108" t="str">
        <f t="shared" si="5"/>
        <v>31-12-3899</v>
      </c>
      <c r="H108" t="str">
        <f t="shared" si="6"/>
        <v>05-10-3940</v>
      </c>
      <c r="I108">
        <f t="shared" si="7"/>
        <v>14888</v>
      </c>
      <c r="J108">
        <f t="shared" si="8"/>
        <v>7444</v>
      </c>
      <c r="K108" s="1">
        <f t="shared" si="9"/>
        <v>737930</v>
      </c>
      <c r="L108" s="3"/>
    </row>
    <row r="109" spans="1:12" x14ac:dyDescent="0.25">
      <c r="A109" s="17" t="s">
        <v>614</v>
      </c>
      <c r="B109" s="17" t="s">
        <v>4087</v>
      </c>
      <c r="C109" s="17" t="s">
        <v>4088</v>
      </c>
      <c r="D109" s="18">
        <v>1789</v>
      </c>
      <c r="E109" s="18">
        <v>1830</v>
      </c>
      <c r="F109" s="17" t="s">
        <v>1015</v>
      </c>
      <c r="G109" t="str">
        <f t="shared" si="5"/>
        <v>25-12-3789</v>
      </c>
      <c r="H109" t="str">
        <f t="shared" si="6"/>
        <v>28-10-3830</v>
      </c>
      <c r="I109">
        <f t="shared" si="7"/>
        <v>14916</v>
      </c>
      <c r="J109">
        <f t="shared" si="8"/>
        <v>7458</v>
      </c>
      <c r="K109" s="1">
        <f t="shared" si="9"/>
        <v>697762</v>
      </c>
      <c r="L109" s="3"/>
    </row>
    <row r="110" spans="1:12" x14ac:dyDescent="0.25">
      <c r="A110" s="17" t="s">
        <v>1865</v>
      </c>
      <c r="B110" s="17" t="s">
        <v>3418</v>
      </c>
      <c r="C110" s="17" t="s">
        <v>3419</v>
      </c>
      <c r="D110" s="18">
        <v>1876</v>
      </c>
      <c r="E110" s="18">
        <v>1916</v>
      </c>
      <c r="F110" s="17" t="s">
        <v>1131</v>
      </c>
      <c r="G110" t="str">
        <f t="shared" si="5"/>
        <v>12-01-3876</v>
      </c>
      <c r="H110" t="str">
        <f t="shared" si="6"/>
        <v>22-11-3916</v>
      </c>
      <c r="I110">
        <f t="shared" si="7"/>
        <v>14924</v>
      </c>
      <c r="J110">
        <f t="shared" si="8"/>
        <v>7462</v>
      </c>
      <c r="K110" s="1">
        <f t="shared" si="9"/>
        <v>729194</v>
      </c>
      <c r="L110" s="3"/>
    </row>
    <row r="111" spans="1:12" x14ac:dyDescent="0.25">
      <c r="A111" s="17" t="s">
        <v>559</v>
      </c>
      <c r="B111" s="17" t="s">
        <v>3317</v>
      </c>
      <c r="C111" s="17" t="s">
        <v>3318</v>
      </c>
      <c r="D111" s="18">
        <v>1883</v>
      </c>
      <c r="E111" s="18">
        <v>1924</v>
      </c>
      <c r="F111" s="17" t="s">
        <v>1137</v>
      </c>
      <c r="G111" t="str">
        <f t="shared" si="5"/>
        <v>03-07-3883</v>
      </c>
      <c r="H111" t="str">
        <f t="shared" si="6"/>
        <v>03-06-3924</v>
      </c>
      <c r="I111">
        <f t="shared" si="7"/>
        <v>14945</v>
      </c>
      <c r="J111">
        <f t="shared" si="8"/>
        <v>7473</v>
      </c>
      <c r="K111" s="1">
        <f t="shared" si="9"/>
        <v>731934</v>
      </c>
      <c r="L111" s="3"/>
    </row>
    <row r="112" spans="1:12" x14ac:dyDescent="0.25">
      <c r="A112" s="17" t="s">
        <v>1076</v>
      </c>
      <c r="B112" s="17" t="s">
        <v>4713</v>
      </c>
      <c r="C112" s="17" t="s">
        <v>4714</v>
      </c>
      <c r="D112" s="18">
        <v>1550</v>
      </c>
      <c r="E112" s="18">
        <v>1591</v>
      </c>
      <c r="F112" s="17" t="s">
        <v>172</v>
      </c>
      <c r="G112" t="str">
        <f t="shared" si="5"/>
        <v>31-07-3550</v>
      </c>
      <c r="H112" t="str">
        <f t="shared" si="6"/>
        <v>18-07-3591</v>
      </c>
      <c r="I112">
        <f t="shared" si="7"/>
        <v>14962</v>
      </c>
      <c r="J112">
        <f t="shared" si="8"/>
        <v>7481</v>
      </c>
      <c r="K112" s="1">
        <f t="shared" si="9"/>
        <v>610344</v>
      </c>
      <c r="L112" s="3"/>
    </row>
    <row r="113" spans="1:12" x14ac:dyDescent="0.25">
      <c r="A113" s="17" t="s">
        <v>441</v>
      </c>
      <c r="B113" s="17" t="s">
        <v>1973</v>
      </c>
      <c r="C113" s="17" t="s">
        <v>1974</v>
      </c>
      <c r="D113" s="18">
        <v>1957</v>
      </c>
      <c r="E113" s="18">
        <v>1998</v>
      </c>
      <c r="F113" s="17" t="s">
        <v>524</v>
      </c>
      <c r="G113" t="str">
        <f t="shared" si="5"/>
        <v>19-02-3957</v>
      </c>
      <c r="H113" t="str">
        <f t="shared" si="6"/>
        <v>06-02-3998</v>
      </c>
      <c r="I113">
        <f t="shared" si="7"/>
        <v>14962</v>
      </c>
      <c r="J113">
        <f t="shared" si="8"/>
        <v>7481</v>
      </c>
      <c r="K113" s="1">
        <f t="shared" si="9"/>
        <v>758836</v>
      </c>
      <c r="L113" s="3"/>
    </row>
    <row r="114" spans="1:12" x14ac:dyDescent="0.25">
      <c r="A114" s="17" t="s">
        <v>851</v>
      </c>
      <c r="B114" s="17" t="s">
        <v>3670</v>
      </c>
      <c r="C114" s="17" t="s">
        <v>3671</v>
      </c>
      <c r="D114" s="18">
        <v>1850</v>
      </c>
      <c r="E114" s="18">
        <v>1891</v>
      </c>
      <c r="F114" s="17" t="s">
        <v>960</v>
      </c>
      <c r="G114" t="str">
        <f t="shared" si="5"/>
        <v>03-01-3850</v>
      </c>
      <c r="H114" t="str">
        <f t="shared" si="6"/>
        <v>10-02-3891</v>
      </c>
      <c r="I114">
        <f t="shared" si="7"/>
        <v>15013</v>
      </c>
      <c r="J114">
        <f t="shared" si="8"/>
        <v>7507</v>
      </c>
      <c r="K114" s="1">
        <f t="shared" si="9"/>
        <v>719734</v>
      </c>
      <c r="L114" s="3"/>
    </row>
    <row r="115" spans="1:12" x14ac:dyDescent="0.25">
      <c r="A115" s="17" t="s">
        <v>1044</v>
      </c>
      <c r="B115" s="17" t="s">
        <v>4073</v>
      </c>
      <c r="C115" s="17" t="s">
        <v>4074</v>
      </c>
      <c r="D115" s="18">
        <v>1790</v>
      </c>
      <c r="E115" s="18">
        <v>1832</v>
      </c>
      <c r="F115" s="17" t="s">
        <v>555</v>
      </c>
      <c r="G115" t="str">
        <f t="shared" si="5"/>
        <v>23-12-3790</v>
      </c>
      <c r="H115" t="str">
        <f t="shared" si="6"/>
        <v>04-03-3832</v>
      </c>
      <c r="I115">
        <f t="shared" si="7"/>
        <v>15046</v>
      </c>
      <c r="J115">
        <f t="shared" si="8"/>
        <v>7523</v>
      </c>
      <c r="K115" s="1">
        <f t="shared" si="9"/>
        <v>698190</v>
      </c>
      <c r="L115" s="3"/>
    </row>
    <row r="116" spans="1:12" x14ac:dyDescent="0.25">
      <c r="A116" s="17" t="s">
        <v>199</v>
      </c>
      <c r="B116" s="17" t="s">
        <v>3979</v>
      </c>
      <c r="C116" s="17" t="s">
        <v>1875</v>
      </c>
      <c r="D116" s="18">
        <v>1805</v>
      </c>
      <c r="E116" s="18">
        <v>1847</v>
      </c>
      <c r="F116" s="17" t="s">
        <v>1679</v>
      </c>
      <c r="G116" t="str">
        <f t="shared" si="5"/>
        <v>14-11-3805</v>
      </c>
      <c r="H116" t="str">
        <f t="shared" si="6"/>
        <v>14-05-3847</v>
      </c>
      <c r="I116">
        <f t="shared" si="7"/>
        <v>15156</v>
      </c>
      <c r="J116">
        <f t="shared" si="8"/>
        <v>7578</v>
      </c>
      <c r="K116" s="1">
        <f t="shared" si="9"/>
        <v>703684</v>
      </c>
      <c r="L116" s="3"/>
    </row>
    <row r="117" spans="1:12" ht="30" x14ac:dyDescent="0.25">
      <c r="A117" s="17" t="s">
        <v>5605</v>
      </c>
      <c r="B117" s="17" t="s">
        <v>5606</v>
      </c>
      <c r="C117" s="17" t="s">
        <v>5607</v>
      </c>
      <c r="D117" s="18">
        <v>1157</v>
      </c>
      <c r="E117" s="18">
        <v>1199</v>
      </c>
      <c r="F117" s="17" t="s">
        <v>5608</v>
      </c>
      <c r="G117" t="str">
        <f t="shared" si="5"/>
        <v>08-09-3157</v>
      </c>
      <c r="H117" t="str">
        <f t="shared" si="6"/>
        <v>06-04-3199</v>
      </c>
      <c r="I117">
        <f t="shared" si="7"/>
        <v>15185</v>
      </c>
      <c r="J117">
        <f t="shared" si="8"/>
        <v>7593</v>
      </c>
      <c r="K117" s="1">
        <f t="shared" si="9"/>
        <v>466955</v>
      </c>
      <c r="L117" s="3"/>
    </row>
    <row r="118" spans="1:12" x14ac:dyDescent="0.25">
      <c r="A118" s="17" t="s">
        <v>1399</v>
      </c>
      <c r="B118" s="17" t="s">
        <v>3471</v>
      </c>
      <c r="C118" s="17" t="s">
        <v>3472</v>
      </c>
      <c r="D118" s="18">
        <v>1873</v>
      </c>
      <c r="E118" s="18">
        <v>1914</v>
      </c>
      <c r="F118" s="17" t="s">
        <v>530</v>
      </c>
      <c r="G118" t="str">
        <f t="shared" si="5"/>
        <v>07-01-3873</v>
      </c>
      <c r="H118" t="str">
        <f t="shared" si="6"/>
        <v>05-09-3914</v>
      </c>
      <c r="I118">
        <f t="shared" si="7"/>
        <v>15215</v>
      </c>
      <c r="J118">
        <f t="shared" si="8"/>
        <v>7608</v>
      </c>
      <c r="K118" s="1">
        <f t="shared" si="9"/>
        <v>728240</v>
      </c>
      <c r="L118" s="3"/>
    </row>
    <row r="119" spans="1:12" x14ac:dyDescent="0.25">
      <c r="A119" s="17" t="s">
        <v>1158</v>
      </c>
      <c r="B119" s="17" t="s">
        <v>5257</v>
      </c>
      <c r="C119" s="17" t="s">
        <v>5258</v>
      </c>
      <c r="D119" s="18">
        <v>39</v>
      </c>
      <c r="E119" s="18">
        <v>81</v>
      </c>
      <c r="F119" s="17" t="s">
        <v>682</v>
      </c>
      <c r="G119" t="str">
        <f t="shared" si="5"/>
        <v>30-12-2039</v>
      </c>
      <c r="H119" t="str">
        <f t="shared" si="6"/>
        <v>13-09-2081</v>
      </c>
      <c r="I119">
        <f t="shared" si="7"/>
        <v>15233</v>
      </c>
      <c r="J119">
        <f t="shared" si="8"/>
        <v>7617</v>
      </c>
      <c r="K119" s="1">
        <f t="shared" si="9"/>
        <v>58751</v>
      </c>
      <c r="L119" s="3"/>
    </row>
    <row r="120" spans="1:12" x14ac:dyDescent="0.25">
      <c r="A120" s="17" t="s">
        <v>547</v>
      </c>
      <c r="B120" s="17" t="s">
        <v>3202</v>
      </c>
      <c r="C120" s="17" t="s">
        <v>3203</v>
      </c>
      <c r="D120" s="23">
        <v>1892</v>
      </c>
      <c r="E120" s="18">
        <v>1934</v>
      </c>
      <c r="F120" s="17" t="s">
        <v>371</v>
      </c>
      <c r="G120" t="str">
        <f t="shared" si="5"/>
        <v>04-10-3892</v>
      </c>
      <c r="H120" t="str">
        <f t="shared" si="6"/>
        <v>25-07-3934</v>
      </c>
      <c r="I120">
        <f t="shared" si="7"/>
        <v>15268</v>
      </c>
      <c r="J120">
        <f t="shared" si="8"/>
        <v>7634</v>
      </c>
      <c r="K120" s="1">
        <f t="shared" si="9"/>
        <v>735476</v>
      </c>
      <c r="L120" s="3"/>
    </row>
    <row r="121" spans="1:12" x14ac:dyDescent="0.25">
      <c r="A121" s="17" t="s">
        <v>1046</v>
      </c>
      <c r="B121" s="17" t="s">
        <v>2948</v>
      </c>
      <c r="C121" s="17" t="s">
        <v>2949</v>
      </c>
      <c r="D121" s="18">
        <v>1912</v>
      </c>
      <c r="E121" s="18">
        <v>1954</v>
      </c>
      <c r="F121" s="17" t="s">
        <v>738</v>
      </c>
      <c r="G121" t="str">
        <f t="shared" si="5"/>
        <v>23-06-3912</v>
      </c>
      <c r="H121" t="str">
        <f t="shared" si="6"/>
        <v>07-06-3954</v>
      </c>
      <c r="I121">
        <f t="shared" si="7"/>
        <v>15324</v>
      </c>
      <c r="J121">
        <f t="shared" si="8"/>
        <v>7662</v>
      </c>
      <c r="K121" s="1">
        <f t="shared" si="9"/>
        <v>742705</v>
      </c>
      <c r="L121" s="3"/>
    </row>
    <row r="122" spans="1:12" x14ac:dyDescent="0.25">
      <c r="A122" s="17" t="s">
        <v>149</v>
      </c>
      <c r="B122" s="17" t="s">
        <v>3998</v>
      </c>
      <c r="C122" s="17" t="s">
        <v>3999</v>
      </c>
      <c r="D122" s="18">
        <v>1801</v>
      </c>
      <c r="E122" s="18">
        <v>1843</v>
      </c>
      <c r="F122" s="17" t="s">
        <v>1091</v>
      </c>
      <c r="G122" t="str">
        <f t="shared" si="5"/>
        <v>12-04-3801</v>
      </c>
      <c r="H122" t="str">
        <f t="shared" si="6"/>
        <v>14-04-3843</v>
      </c>
      <c r="I122">
        <f t="shared" si="7"/>
        <v>15342</v>
      </c>
      <c r="J122">
        <f t="shared" si="8"/>
        <v>7671</v>
      </c>
      <c r="K122" s="1">
        <f t="shared" si="9"/>
        <v>702100</v>
      </c>
      <c r="L122" s="3"/>
    </row>
    <row r="123" spans="1:12" x14ac:dyDescent="0.25">
      <c r="A123" s="17" t="s">
        <v>1758</v>
      </c>
      <c r="B123" s="17" t="s">
        <v>3739</v>
      </c>
      <c r="C123" s="17" t="s">
        <v>3437</v>
      </c>
      <c r="D123" s="18">
        <v>1839</v>
      </c>
      <c r="E123" s="18">
        <v>1881</v>
      </c>
      <c r="F123" s="17" t="s">
        <v>648</v>
      </c>
      <c r="G123" t="str">
        <f t="shared" si="5"/>
        <v>21-03-3839</v>
      </c>
      <c r="H123" t="str">
        <f t="shared" si="6"/>
        <v>28-03-3881</v>
      </c>
      <c r="I123">
        <f t="shared" si="7"/>
        <v>15348</v>
      </c>
      <c r="J123">
        <f t="shared" si="8"/>
        <v>7674</v>
      </c>
      <c r="K123" s="1">
        <f t="shared" si="9"/>
        <v>715960</v>
      </c>
      <c r="L123" s="3"/>
    </row>
    <row r="124" spans="1:12" x14ac:dyDescent="0.25">
      <c r="A124" s="17" t="s">
        <v>804</v>
      </c>
      <c r="B124" s="17" t="s">
        <v>4411</v>
      </c>
      <c r="C124" s="17" t="s">
        <v>4412</v>
      </c>
      <c r="D124" s="18">
        <v>1701</v>
      </c>
      <c r="E124" s="18">
        <v>1744</v>
      </c>
      <c r="F124" s="17" t="s">
        <v>378</v>
      </c>
      <c r="G124" t="str">
        <f t="shared" si="5"/>
        <v>27-11-3701</v>
      </c>
      <c r="H124" t="str">
        <f t="shared" si="6"/>
        <v>25-04-3744</v>
      </c>
      <c r="I124">
        <f t="shared" si="7"/>
        <v>15490</v>
      </c>
      <c r="J124">
        <f t="shared" si="8"/>
        <v>7745</v>
      </c>
      <c r="K124" s="1">
        <f t="shared" si="9"/>
        <v>665879</v>
      </c>
      <c r="L124" s="3"/>
    </row>
    <row r="125" spans="1:12" x14ac:dyDescent="0.25">
      <c r="A125" s="17" t="s">
        <v>624</v>
      </c>
      <c r="B125" s="17" t="s">
        <v>5551</v>
      </c>
      <c r="C125" s="17" t="s">
        <v>5552</v>
      </c>
      <c r="D125" s="18">
        <v>1980</v>
      </c>
      <c r="E125" s="18">
        <v>2022</v>
      </c>
      <c r="F125" s="17" t="s">
        <v>835</v>
      </c>
      <c r="G125" t="str">
        <f t="shared" si="5"/>
        <v>02-01-3980</v>
      </c>
      <c r="H125" t="str">
        <f t="shared" si="6"/>
        <v>06-06-4022</v>
      </c>
      <c r="I125">
        <f t="shared" si="7"/>
        <v>15496</v>
      </c>
      <c r="J125">
        <f t="shared" si="8"/>
        <v>7748</v>
      </c>
      <c r="K125" s="1">
        <f t="shared" si="9"/>
        <v>767455</v>
      </c>
      <c r="L125" s="3"/>
    </row>
    <row r="126" spans="1:12" x14ac:dyDescent="0.25">
      <c r="A126" s="17" t="s">
        <v>537</v>
      </c>
      <c r="B126" s="17" t="s">
        <v>3924</v>
      </c>
      <c r="C126" s="17" t="s">
        <v>3925</v>
      </c>
      <c r="D126" s="18">
        <v>1813</v>
      </c>
      <c r="E126" s="18">
        <v>1855</v>
      </c>
      <c r="F126" s="17" t="s">
        <v>1096</v>
      </c>
      <c r="G126" t="str">
        <f t="shared" si="5"/>
        <v>05-05-3813</v>
      </c>
      <c r="H126" t="str">
        <f t="shared" si="6"/>
        <v>11-11-3855</v>
      </c>
      <c r="I126">
        <f t="shared" si="7"/>
        <v>15530</v>
      </c>
      <c r="J126">
        <f t="shared" si="8"/>
        <v>7765</v>
      </c>
      <c r="K126" s="1">
        <f t="shared" si="9"/>
        <v>706600</v>
      </c>
      <c r="L126" s="3"/>
    </row>
    <row r="127" spans="1:12" x14ac:dyDescent="0.25">
      <c r="A127" s="17" t="s">
        <v>814</v>
      </c>
      <c r="B127" s="17" t="s">
        <v>2514</v>
      </c>
      <c r="C127" s="17" t="s">
        <v>2515</v>
      </c>
      <c r="D127" s="18">
        <v>1935</v>
      </c>
      <c r="E127" s="18">
        <v>1977</v>
      </c>
      <c r="F127" s="17" t="s">
        <v>810</v>
      </c>
      <c r="G127" t="str">
        <f t="shared" si="5"/>
        <v>08-01-3935</v>
      </c>
      <c r="H127" t="str">
        <f t="shared" si="6"/>
        <v>16-08-3977</v>
      </c>
      <c r="I127">
        <f t="shared" si="7"/>
        <v>15561</v>
      </c>
      <c r="J127">
        <f t="shared" si="8"/>
        <v>7781</v>
      </c>
      <c r="K127" s="1">
        <f t="shared" si="9"/>
        <v>751058</v>
      </c>
      <c r="L127" s="3"/>
    </row>
    <row r="128" spans="1:12" x14ac:dyDescent="0.25">
      <c r="A128" s="17" t="s">
        <v>15</v>
      </c>
      <c r="B128" s="17" t="s">
        <v>2279</v>
      </c>
      <c r="C128" s="17" t="s">
        <v>2280</v>
      </c>
      <c r="D128" s="18">
        <v>1945</v>
      </c>
      <c r="E128" s="18">
        <v>1987</v>
      </c>
      <c r="F128" s="17" t="s">
        <v>651</v>
      </c>
      <c r="G128" t="str">
        <f t="shared" si="5"/>
        <v>26-01-3945</v>
      </c>
      <c r="H128" t="str">
        <f t="shared" si="6"/>
        <v>19-10-3987</v>
      </c>
      <c r="I128">
        <f t="shared" si="7"/>
        <v>15606</v>
      </c>
      <c r="J128">
        <f t="shared" si="8"/>
        <v>7803</v>
      </c>
      <c r="K128" s="1">
        <f t="shared" si="9"/>
        <v>754751</v>
      </c>
      <c r="L128" s="3"/>
    </row>
    <row r="129" spans="1:12" x14ac:dyDescent="0.25">
      <c r="A129" s="17" t="s">
        <v>515</v>
      </c>
      <c r="B129" s="17" t="s">
        <v>3287</v>
      </c>
      <c r="C129" s="17" t="s">
        <v>3288</v>
      </c>
      <c r="D129" s="23">
        <v>1883</v>
      </c>
      <c r="E129" s="18">
        <v>1926</v>
      </c>
      <c r="F129" s="17" t="s">
        <v>566</v>
      </c>
      <c r="G129" t="str">
        <f t="shared" si="5"/>
        <v>13-03-3883</v>
      </c>
      <c r="H129" t="str">
        <f t="shared" si="6"/>
        <v>15-01-3926</v>
      </c>
      <c r="I129">
        <f t="shared" si="7"/>
        <v>15648</v>
      </c>
      <c r="J129">
        <f t="shared" si="8"/>
        <v>7824</v>
      </c>
      <c r="K129" s="1">
        <f t="shared" si="9"/>
        <v>732173</v>
      </c>
      <c r="L129" s="3"/>
    </row>
    <row r="130" spans="1:12" x14ac:dyDescent="0.25">
      <c r="A130" s="17" t="s">
        <v>706</v>
      </c>
      <c r="B130" s="17" t="s">
        <v>3446</v>
      </c>
      <c r="C130" s="17" t="s">
        <v>3447</v>
      </c>
      <c r="D130" s="18">
        <v>1871</v>
      </c>
      <c r="E130" s="18">
        <v>1914</v>
      </c>
      <c r="F130" s="17" t="s">
        <v>1003</v>
      </c>
      <c r="G130" t="str">
        <f t="shared" ref="G130:G193" si="10">LEFT(A130,6)&amp;MID(D130,1,4)+2000</f>
        <v>06-05-3871</v>
      </c>
      <c r="H130" t="str">
        <f t="shared" ref="H130:H193" si="11">LEFT(F130,6)&amp;MID(E130,1,4)+2000</f>
        <v>31-03-3914</v>
      </c>
      <c r="I130">
        <f t="shared" ref="I130:I193" si="12">SUM(H130*1,G130*-1)</f>
        <v>15669</v>
      </c>
      <c r="J130">
        <f t="shared" ref="J130:J193" si="13">ROUND((I130/2),0)</f>
        <v>7835</v>
      </c>
      <c r="K130" s="1">
        <f t="shared" ref="K130:K193" si="14">SUM(G130*1,J130)</f>
        <v>727855</v>
      </c>
      <c r="L130" s="3"/>
    </row>
    <row r="131" spans="1:12" x14ac:dyDescent="0.25">
      <c r="A131" s="17" t="s">
        <v>643</v>
      </c>
      <c r="B131" s="17" t="s">
        <v>3805</v>
      </c>
      <c r="C131" s="17" t="s">
        <v>3806</v>
      </c>
      <c r="D131" s="18">
        <v>1827</v>
      </c>
      <c r="E131" s="18">
        <v>1870</v>
      </c>
      <c r="F131" s="17" t="s">
        <v>897</v>
      </c>
      <c r="G131" t="str">
        <f t="shared" si="10"/>
        <v>20-08-3827</v>
      </c>
      <c r="H131" t="str">
        <f t="shared" si="11"/>
        <v>22-07-3870</v>
      </c>
      <c r="I131">
        <f t="shared" si="12"/>
        <v>15677</v>
      </c>
      <c r="J131">
        <f t="shared" si="13"/>
        <v>7839</v>
      </c>
      <c r="K131" s="1">
        <f t="shared" si="14"/>
        <v>711894</v>
      </c>
      <c r="L131" s="3"/>
    </row>
    <row r="132" spans="1:12" x14ac:dyDescent="0.25">
      <c r="A132" s="17" t="s">
        <v>515</v>
      </c>
      <c r="B132" s="17" t="s">
        <v>3546</v>
      </c>
      <c r="C132" s="17" t="s">
        <v>3547</v>
      </c>
      <c r="D132" s="18">
        <v>1860</v>
      </c>
      <c r="E132" s="18">
        <v>1903</v>
      </c>
      <c r="F132" s="17" t="s">
        <v>203</v>
      </c>
      <c r="G132" t="str">
        <f t="shared" si="10"/>
        <v>13-03-3860</v>
      </c>
      <c r="H132" t="str">
        <f t="shared" si="11"/>
        <v>22-02-3903</v>
      </c>
      <c r="I132">
        <f t="shared" si="12"/>
        <v>15685</v>
      </c>
      <c r="J132">
        <f t="shared" si="13"/>
        <v>7843</v>
      </c>
      <c r="K132" s="1">
        <f t="shared" si="14"/>
        <v>723792</v>
      </c>
      <c r="L132" s="3"/>
    </row>
    <row r="133" spans="1:12" x14ac:dyDescent="0.25">
      <c r="A133" s="17" t="s">
        <v>354</v>
      </c>
      <c r="B133" s="17" t="s">
        <v>3426</v>
      </c>
      <c r="C133" s="17" t="s">
        <v>3427</v>
      </c>
      <c r="D133" s="18">
        <v>1873</v>
      </c>
      <c r="E133" s="18">
        <v>1916</v>
      </c>
      <c r="F133" s="17" t="s">
        <v>944</v>
      </c>
      <c r="G133" t="str">
        <f t="shared" si="10"/>
        <v>19-03-3873</v>
      </c>
      <c r="H133" t="str">
        <f t="shared" si="11"/>
        <v>11-05-3916</v>
      </c>
      <c r="I133">
        <f t="shared" si="12"/>
        <v>15758</v>
      </c>
      <c r="J133">
        <f t="shared" si="13"/>
        <v>7879</v>
      </c>
      <c r="K133" s="1">
        <f t="shared" si="14"/>
        <v>728582</v>
      </c>
      <c r="L133" s="3"/>
    </row>
    <row r="134" spans="1:12" x14ac:dyDescent="0.25">
      <c r="A134" s="17" t="s">
        <v>753</v>
      </c>
      <c r="B134" s="17" t="s">
        <v>3580</v>
      </c>
      <c r="C134" s="17" t="s">
        <v>3581</v>
      </c>
      <c r="D134" s="18">
        <v>1855</v>
      </c>
      <c r="E134" s="18">
        <v>1898</v>
      </c>
      <c r="F134" s="17" t="s">
        <v>1003</v>
      </c>
      <c r="G134" t="str">
        <f t="shared" si="10"/>
        <v>16-01-3855</v>
      </c>
      <c r="H134" t="str">
        <f t="shared" si="11"/>
        <v>31-03-3898</v>
      </c>
      <c r="I134">
        <f t="shared" si="12"/>
        <v>15780</v>
      </c>
      <c r="J134">
        <f t="shared" si="13"/>
        <v>7890</v>
      </c>
      <c r="K134" s="1">
        <f t="shared" si="14"/>
        <v>721956</v>
      </c>
      <c r="L134" s="3"/>
    </row>
    <row r="135" spans="1:12" x14ac:dyDescent="0.25">
      <c r="A135" s="17" t="s">
        <v>66</v>
      </c>
      <c r="B135" s="17" t="s">
        <v>4471</v>
      </c>
      <c r="C135" s="17" t="s">
        <v>4472</v>
      </c>
      <c r="D135" s="18">
        <v>1673</v>
      </c>
      <c r="E135" s="18">
        <v>1716</v>
      </c>
      <c r="F135" s="17" t="s">
        <v>1451</v>
      </c>
      <c r="G135" t="str">
        <f t="shared" si="10"/>
        <v>31-01-3673</v>
      </c>
      <c r="H135" t="str">
        <f t="shared" si="11"/>
        <v>28-04-3716</v>
      </c>
      <c r="I135">
        <f t="shared" si="12"/>
        <v>15792</v>
      </c>
      <c r="J135">
        <f t="shared" si="13"/>
        <v>7896</v>
      </c>
      <c r="K135" s="1">
        <f t="shared" si="14"/>
        <v>655504</v>
      </c>
      <c r="L135" s="3"/>
    </row>
    <row r="136" spans="1:12" x14ac:dyDescent="0.25">
      <c r="A136" s="17" t="s">
        <v>932</v>
      </c>
      <c r="B136" s="17" t="s">
        <v>3432</v>
      </c>
      <c r="C136" s="17" t="s">
        <v>3433</v>
      </c>
      <c r="D136" s="18">
        <v>1872</v>
      </c>
      <c r="E136" s="18">
        <v>1915</v>
      </c>
      <c r="F136" s="17" t="s">
        <v>364</v>
      </c>
      <c r="G136" t="str">
        <f t="shared" si="10"/>
        <v>06-01-3872</v>
      </c>
      <c r="H136" t="str">
        <f t="shared" si="11"/>
        <v>27-04-3915</v>
      </c>
      <c r="I136">
        <f t="shared" si="12"/>
        <v>15816</v>
      </c>
      <c r="J136">
        <f t="shared" si="13"/>
        <v>7908</v>
      </c>
      <c r="K136" s="1">
        <f t="shared" si="14"/>
        <v>728173</v>
      </c>
      <c r="L136" s="3"/>
    </row>
    <row r="137" spans="1:12" ht="30" x14ac:dyDescent="0.25">
      <c r="A137" s="17" t="s">
        <v>400</v>
      </c>
      <c r="B137" s="17" t="s">
        <v>2391</v>
      </c>
      <c r="C137" s="17" t="s">
        <v>2392</v>
      </c>
      <c r="D137" s="18">
        <v>1938</v>
      </c>
      <c r="E137" s="18">
        <v>1982</v>
      </c>
      <c r="F137" s="17" t="s">
        <v>350</v>
      </c>
      <c r="G137" t="str">
        <f t="shared" si="10"/>
        <v>23-09-3938</v>
      </c>
      <c r="H137" t="str">
        <f t="shared" si="11"/>
        <v>29-05-3982</v>
      </c>
      <c r="I137">
        <f t="shared" si="12"/>
        <v>15954</v>
      </c>
      <c r="J137">
        <f t="shared" si="13"/>
        <v>7977</v>
      </c>
      <c r="K137" s="1">
        <f t="shared" si="14"/>
        <v>752608</v>
      </c>
      <c r="L137" s="3"/>
    </row>
    <row r="138" spans="1:12" x14ac:dyDescent="0.25">
      <c r="A138" s="17" t="s">
        <v>1143</v>
      </c>
      <c r="B138" s="17" t="s">
        <v>1449</v>
      </c>
      <c r="C138" s="17" t="s">
        <v>1450</v>
      </c>
      <c r="D138" s="18">
        <v>1968</v>
      </c>
      <c r="E138" s="18">
        <v>2012</v>
      </c>
      <c r="F138" s="17" t="s">
        <v>111</v>
      </c>
      <c r="G138" t="str">
        <f t="shared" si="10"/>
        <v>15-04-3968</v>
      </c>
      <c r="H138" t="str">
        <f t="shared" si="11"/>
        <v>04-01-4012</v>
      </c>
      <c r="I138">
        <f t="shared" si="12"/>
        <v>15969</v>
      </c>
      <c r="J138">
        <f t="shared" si="13"/>
        <v>7985</v>
      </c>
      <c r="K138" s="1">
        <f t="shared" si="14"/>
        <v>763413</v>
      </c>
      <c r="L138" s="3"/>
    </row>
    <row r="139" spans="1:12" x14ac:dyDescent="0.25">
      <c r="A139" s="17" t="s">
        <v>835</v>
      </c>
      <c r="B139" s="17" t="s">
        <v>3483</v>
      </c>
      <c r="C139" s="17" t="s">
        <v>3484</v>
      </c>
      <c r="D139" s="18">
        <v>1868</v>
      </c>
      <c r="E139" s="18">
        <v>1912</v>
      </c>
      <c r="F139" s="17" t="s">
        <v>288</v>
      </c>
      <c r="G139" t="str">
        <f t="shared" si="10"/>
        <v>06-06-3868</v>
      </c>
      <c r="H139" t="str">
        <f t="shared" si="11"/>
        <v>29-03-3912</v>
      </c>
      <c r="I139">
        <f t="shared" si="12"/>
        <v>16001</v>
      </c>
      <c r="J139">
        <f t="shared" si="13"/>
        <v>8001</v>
      </c>
      <c r="K139" s="1">
        <f t="shared" si="14"/>
        <v>726957</v>
      </c>
      <c r="L139" s="3"/>
    </row>
    <row r="140" spans="1:12" x14ac:dyDescent="0.25">
      <c r="A140" s="17" t="s">
        <v>83</v>
      </c>
      <c r="B140" s="17" t="s">
        <v>4297</v>
      </c>
      <c r="C140" s="17" t="s">
        <v>4298</v>
      </c>
      <c r="D140" s="18">
        <v>1737</v>
      </c>
      <c r="E140" s="18">
        <v>1781</v>
      </c>
      <c r="F140" s="17" t="s">
        <v>1134</v>
      </c>
      <c r="G140" t="str">
        <f t="shared" si="10"/>
        <v>09-03-3737</v>
      </c>
      <c r="H140" t="str">
        <f t="shared" si="11"/>
        <v>04-02-3781</v>
      </c>
      <c r="I140">
        <f t="shared" si="12"/>
        <v>16038</v>
      </c>
      <c r="J140">
        <f t="shared" si="13"/>
        <v>8019</v>
      </c>
      <c r="K140" s="1">
        <f t="shared" si="14"/>
        <v>679039</v>
      </c>
      <c r="L140" s="3"/>
    </row>
    <row r="141" spans="1:12" x14ac:dyDescent="0.25">
      <c r="A141" s="17" t="s">
        <v>219</v>
      </c>
      <c r="B141" s="17" t="s">
        <v>220</v>
      </c>
      <c r="C141" s="17" t="s">
        <v>221</v>
      </c>
      <c r="D141" s="18">
        <v>1977</v>
      </c>
      <c r="E141" s="18">
        <v>2021</v>
      </c>
      <c r="F141" s="17" t="s">
        <v>222</v>
      </c>
      <c r="G141" t="str">
        <f t="shared" si="10"/>
        <v>17-02-3977</v>
      </c>
      <c r="H141" t="str">
        <f t="shared" si="11"/>
        <v>12-02-4021</v>
      </c>
      <c r="I141">
        <f t="shared" si="12"/>
        <v>16066</v>
      </c>
      <c r="J141">
        <f t="shared" si="13"/>
        <v>8033</v>
      </c>
      <c r="K141" s="1">
        <f t="shared" si="14"/>
        <v>766691</v>
      </c>
      <c r="L141" s="3"/>
    </row>
    <row r="142" spans="1:12" x14ac:dyDescent="0.25">
      <c r="A142" s="17" t="s">
        <v>583</v>
      </c>
      <c r="B142" s="17" t="s">
        <v>3051</v>
      </c>
      <c r="C142" s="17" t="s">
        <v>5335</v>
      </c>
      <c r="D142" s="18">
        <v>1900</v>
      </c>
      <c r="E142" s="18">
        <v>1944</v>
      </c>
      <c r="F142" s="17" t="s">
        <v>1076</v>
      </c>
      <c r="G142" t="str">
        <f t="shared" si="10"/>
        <v>29-06-3900</v>
      </c>
      <c r="H142" t="str">
        <f t="shared" si="11"/>
        <v>31-07-3944</v>
      </c>
      <c r="I142">
        <f t="shared" si="12"/>
        <v>16103</v>
      </c>
      <c r="J142">
        <f t="shared" si="13"/>
        <v>8052</v>
      </c>
      <c r="K142" s="1">
        <f t="shared" si="14"/>
        <v>738718</v>
      </c>
      <c r="L142" s="3"/>
    </row>
    <row r="143" spans="1:12" x14ac:dyDescent="0.25">
      <c r="A143" s="17" t="s">
        <v>172</v>
      </c>
      <c r="B143" s="17" t="s">
        <v>3413</v>
      </c>
      <c r="C143" s="17" t="s">
        <v>5511</v>
      </c>
      <c r="D143" s="18">
        <v>1872</v>
      </c>
      <c r="E143" s="18">
        <v>1916</v>
      </c>
      <c r="F143" s="17" t="s">
        <v>431</v>
      </c>
      <c r="G143" t="str">
        <f t="shared" si="10"/>
        <v>18-07-3872</v>
      </c>
      <c r="H143" t="str">
        <f t="shared" si="11"/>
        <v>25-09-3916</v>
      </c>
      <c r="I143">
        <f t="shared" si="12"/>
        <v>16139</v>
      </c>
      <c r="J143">
        <f t="shared" si="13"/>
        <v>8070</v>
      </c>
      <c r="K143" s="1">
        <f t="shared" si="14"/>
        <v>728529</v>
      </c>
      <c r="L143" s="3"/>
    </row>
    <row r="144" spans="1:12" x14ac:dyDescent="0.25">
      <c r="A144" s="17" t="s">
        <v>709</v>
      </c>
      <c r="B144" s="17" t="s">
        <v>2863</v>
      </c>
      <c r="C144" s="17" t="s">
        <v>2864</v>
      </c>
      <c r="D144" s="18">
        <v>1915</v>
      </c>
      <c r="E144" s="18">
        <v>1959</v>
      </c>
      <c r="F144" s="17" t="s">
        <v>122</v>
      </c>
      <c r="G144" t="str">
        <f t="shared" si="10"/>
        <v>07-04-3915</v>
      </c>
      <c r="H144" t="str">
        <f t="shared" si="11"/>
        <v>17-07-3959</v>
      </c>
      <c r="I144">
        <f t="shared" si="12"/>
        <v>16172</v>
      </c>
      <c r="J144">
        <f t="shared" si="13"/>
        <v>8086</v>
      </c>
      <c r="K144" s="1">
        <f t="shared" si="14"/>
        <v>744147</v>
      </c>
      <c r="L144" s="3"/>
    </row>
    <row r="145" spans="1:12" x14ac:dyDescent="0.25">
      <c r="A145" s="17" t="s">
        <v>2010</v>
      </c>
      <c r="B145" s="17" t="s">
        <v>4335</v>
      </c>
      <c r="C145" s="17" t="s">
        <v>4336</v>
      </c>
      <c r="D145" s="18">
        <v>1729</v>
      </c>
      <c r="E145" s="18">
        <v>1773</v>
      </c>
      <c r="F145" s="17" t="s">
        <v>640</v>
      </c>
      <c r="G145" t="str">
        <f t="shared" si="10"/>
        <v>02-05-3729</v>
      </c>
      <c r="H145" t="str">
        <f t="shared" si="11"/>
        <v>19-09-3773</v>
      </c>
      <c r="I145">
        <f t="shared" si="12"/>
        <v>16211</v>
      </c>
      <c r="J145">
        <f t="shared" si="13"/>
        <v>8106</v>
      </c>
      <c r="K145" s="1">
        <f t="shared" si="14"/>
        <v>676258</v>
      </c>
      <c r="L145" s="3"/>
    </row>
    <row r="146" spans="1:12" x14ac:dyDescent="0.25">
      <c r="A146" s="17" t="s">
        <v>577</v>
      </c>
      <c r="B146" s="17" t="s">
        <v>2914</v>
      </c>
      <c r="C146" s="17" t="s">
        <v>2915</v>
      </c>
      <c r="D146" s="18">
        <v>1912</v>
      </c>
      <c r="E146" s="18">
        <v>1956</v>
      </c>
      <c r="F146" s="17" t="s">
        <v>1320</v>
      </c>
      <c r="G146" t="str">
        <f t="shared" si="10"/>
        <v>28-01-3912</v>
      </c>
      <c r="H146" t="str">
        <f t="shared" si="11"/>
        <v>11-08-3956</v>
      </c>
      <c r="I146">
        <f t="shared" si="12"/>
        <v>16267</v>
      </c>
      <c r="J146">
        <f t="shared" si="13"/>
        <v>8134</v>
      </c>
      <c r="K146" s="1">
        <f t="shared" si="14"/>
        <v>743030</v>
      </c>
      <c r="L146" s="3"/>
    </row>
    <row r="147" spans="1:12" x14ac:dyDescent="0.25">
      <c r="A147" s="17" t="s">
        <v>161</v>
      </c>
      <c r="B147" s="17" t="s">
        <v>3510</v>
      </c>
      <c r="C147" s="17" t="s">
        <v>5452</v>
      </c>
      <c r="D147" s="18">
        <v>1864</v>
      </c>
      <c r="E147" s="18">
        <v>1909</v>
      </c>
      <c r="F147" s="17" t="s">
        <v>1865</v>
      </c>
      <c r="G147" t="str">
        <f t="shared" si="10"/>
        <v>22-06-3864</v>
      </c>
      <c r="H147" t="str">
        <f t="shared" si="11"/>
        <v>12-01-3909</v>
      </c>
      <c r="I147">
        <f t="shared" si="12"/>
        <v>16274</v>
      </c>
      <c r="J147">
        <f t="shared" si="13"/>
        <v>8137</v>
      </c>
      <c r="K147" s="1">
        <f t="shared" si="14"/>
        <v>725648</v>
      </c>
      <c r="L147" s="3"/>
    </row>
    <row r="148" spans="1:12" x14ac:dyDescent="0.25">
      <c r="A148" s="17" t="s">
        <v>4329</v>
      </c>
      <c r="B148" s="17" t="s">
        <v>4330</v>
      </c>
      <c r="C148" s="17" t="s">
        <v>4331</v>
      </c>
      <c r="D148" s="18">
        <v>1729</v>
      </c>
      <c r="E148" s="18">
        <v>1774</v>
      </c>
      <c r="F148" s="17" t="s">
        <v>4332</v>
      </c>
      <c r="G148" t="str">
        <f t="shared" si="10"/>
        <v>03-05-3729</v>
      </c>
      <c r="H148" t="str">
        <f t="shared" si="11"/>
        <v>20-01-3774</v>
      </c>
      <c r="I148">
        <f t="shared" si="12"/>
        <v>16333</v>
      </c>
      <c r="J148">
        <f t="shared" si="13"/>
        <v>8167</v>
      </c>
      <c r="K148" s="1">
        <f t="shared" si="14"/>
        <v>676320</v>
      </c>
      <c r="L148" s="3"/>
    </row>
    <row r="149" spans="1:12" x14ac:dyDescent="0.25">
      <c r="A149" s="17" t="s">
        <v>115</v>
      </c>
      <c r="B149" s="17" t="s">
        <v>3748</v>
      </c>
      <c r="C149" s="17" t="s">
        <v>3749</v>
      </c>
      <c r="D149" s="18">
        <v>1835</v>
      </c>
      <c r="E149" s="18">
        <v>1880</v>
      </c>
      <c r="F149" s="17" t="s">
        <v>1003</v>
      </c>
      <c r="G149" t="str">
        <f t="shared" si="10"/>
        <v>10-07-3835</v>
      </c>
      <c r="H149" t="str">
        <f t="shared" si="11"/>
        <v>31-03-3880</v>
      </c>
      <c r="I149">
        <f t="shared" si="12"/>
        <v>16336</v>
      </c>
      <c r="J149">
        <f t="shared" si="13"/>
        <v>8168</v>
      </c>
      <c r="K149" s="1">
        <f t="shared" si="14"/>
        <v>715104</v>
      </c>
      <c r="L149" s="3"/>
    </row>
    <row r="150" spans="1:12" x14ac:dyDescent="0.25">
      <c r="A150" s="17" t="s">
        <v>2005</v>
      </c>
      <c r="B150" s="17" t="s">
        <v>3140</v>
      </c>
      <c r="C150" s="17" t="s">
        <v>3141</v>
      </c>
      <c r="D150" s="18">
        <v>1894</v>
      </c>
      <c r="E150" s="18">
        <v>1939</v>
      </c>
      <c r="F150" s="17" t="s">
        <v>86</v>
      </c>
      <c r="G150" t="str">
        <f t="shared" si="10"/>
        <v>02-09-3894</v>
      </c>
      <c r="H150" t="str">
        <f t="shared" si="11"/>
        <v>27-05-3939</v>
      </c>
      <c r="I150">
        <f t="shared" si="12"/>
        <v>16337</v>
      </c>
      <c r="J150">
        <f t="shared" si="13"/>
        <v>8169</v>
      </c>
      <c r="K150" s="1">
        <f t="shared" si="14"/>
        <v>736709</v>
      </c>
      <c r="L150" s="3"/>
    </row>
    <row r="151" spans="1:12" x14ac:dyDescent="0.25">
      <c r="A151" s="17" t="s">
        <v>1079</v>
      </c>
      <c r="B151" s="17" t="s">
        <v>3054</v>
      </c>
      <c r="C151" s="17" t="s">
        <v>3055</v>
      </c>
      <c r="D151" s="18">
        <v>1900</v>
      </c>
      <c r="E151" s="18">
        <v>1944</v>
      </c>
      <c r="F151" s="17" t="s">
        <v>1044</v>
      </c>
      <c r="G151" t="str">
        <f t="shared" si="10"/>
        <v>26-03-3900</v>
      </c>
      <c r="H151" t="str">
        <f t="shared" si="11"/>
        <v>23-12-3944</v>
      </c>
      <c r="I151">
        <f t="shared" si="12"/>
        <v>16343</v>
      </c>
      <c r="J151">
        <f t="shared" si="13"/>
        <v>8172</v>
      </c>
      <c r="K151" s="1">
        <f t="shared" si="14"/>
        <v>738743</v>
      </c>
      <c r="L151" s="3"/>
    </row>
    <row r="152" spans="1:12" x14ac:dyDescent="0.25">
      <c r="A152" s="17" t="s">
        <v>683</v>
      </c>
      <c r="B152" s="17" t="s">
        <v>3801</v>
      </c>
      <c r="C152" s="17" t="s">
        <v>3802</v>
      </c>
      <c r="D152" s="18">
        <v>1826</v>
      </c>
      <c r="E152" s="18">
        <v>1871</v>
      </c>
      <c r="F152" s="17" t="s">
        <v>111</v>
      </c>
      <c r="G152" t="str">
        <f t="shared" si="10"/>
        <v>03-04-3826</v>
      </c>
      <c r="H152" t="str">
        <f t="shared" si="11"/>
        <v>04-01-3871</v>
      </c>
      <c r="I152">
        <f t="shared" si="12"/>
        <v>16347</v>
      </c>
      <c r="J152">
        <f t="shared" si="13"/>
        <v>8174</v>
      </c>
      <c r="K152" s="1">
        <f t="shared" si="14"/>
        <v>711725</v>
      </c>
      <c r="L152" s="3"/>
    </row>
    <row r="153" spans="1:12" x14ac:dyDescent="0.25">
      <c r="A153" s="17" t="s">
        <v>688</v>
      </c>
      <c r="B153" s="17" t="s">
        <v>3870</v>
      </c>
      <c r="C153" s="17" t="s">
        <v>3871</v>
      </c>
      <c r="D153" s="18">
        <v>1817</v>
      </c>
      <c r="E153" s="18">
        <v>1862</v>
      </c>
      <c r="F153" s="17" t="s">
        <v>706</v>
      </c>
      <c r="G153" t="str">
        <f t="shared" si="10"/>
        <v>12-07-3817</v>
      </c>
      <c r="H153" t="str">
        <f t="shared" si="11"/>
        <v>06-05-3862</v>
      </c>
      <c r="I153">
        <f t="shared" si="12"/>
        <v>16369</v>
      </c>
      <c r="J153">
        <f t="shared" si="13"/>
        <v>8185</v>
      </c>
      <c r="K153" s="1">
        <f t="shared" si="14"/>
        <v>708549</v>
      </c>
      <c r="L153" s="3"/>
    </row>
    <row r="154" spans="1:12" x14ac:dyDescent="0.25">
      <c r="A154" s="17" t="s">
        <v>537</v>
      </c>
      <c r="B154" s="17" t="s">
        <v>4249</v>
      </c>
      <c r="C154" s="17" t="s">
        <v>4250</v>
      </c>
      <c r="D154" s="18">
        <v>1747</v>
      </c>
      <c r="E154" s="18">
        <v>1792</v>
      </c>
      <c r="F154" s="17" t="s">
        <v>268</v>
      </c>
      <c r="G154" t="str">
        <f t="shared" si="10"/>
        <v>05-05-3747</v>
      </c>
      <c r="H154" t="str">
        <f t="shared" si="11"/>
        <v>01-03-3792</v>
      </c>
      <c r="I154">
        <f t="shared" si="12"/>
        <v>16372</v>
      </c>
      <c r="J154">
        <f t="shared" si="13"/>
        <v>8186</v>
      </c>
      <c r="K154" s="1">
        <f t="shared" si="14"/>
        <v>682915</v>
      </c>
      <c r="L154" s="3"/>
    </row>
    <row r="155" spans="1:12" x14ac:dyDescent="0.25">
      <c r="A155" s="17" t="s">
        <v>530</v>
      </c>
      <c r="B155" s="17" t="s">
        <v>2177</v>
      </c>
      <c r="C155" s="17" t="s">
        <v>2178</v>
      </c>
      <c r="D155" s="18">
        <v>1946</v>
      </c>
      <c r="E155" s="18">
        <v>1991</v>
      </c>
      <c r="F155" s="17" t="s">
        <v>620</v>
      </c>
      <c r="G155" t="str">
        <f t="shared" si="10"/>
        <v>05-09-3946</v>
      </c>
      <c r="H155" t="str">
        <f t="shared" si="11"/>
        <v>24-11-3991</v>
      </c>
      <c r="I155">
        <f t="shared" si="12"/>
        <v>16516</v>
      </c>
      <c r="J155">
        <f t="shared" si="13"/>
        <v>8258</v>
      </c>
      <c r="K155" s="1">
        <f t="shared" si="14"/>
        <v>755793</v>
      </c>
      <c r="L155" s="3"/>
    </row>
    <row r="156" spans="1:12" x14ac:dyDescent="0.25">
      <c r="A156" s="17" t="s">
        <v>4199</v>
      </c>
      <c r="B156" s="17" t="s">
        <v>4200</v>
      </c>
      <c r="C156" s="17" t="s">
        <v>4201</v>
      </c>
      <c r="D156" s="18">
        <v>1759</v>
      </c>
      <c r="E156" s="18">
        <v>1805</v>
      </c>
      <c r="F156" s="17" t="s">
        <v>4202</v>
      </c>
      <c r="G156" t="str">
        <f t="shared" si="10"/>
        <v>10-11-3759</v>
      </c>
      <c r="H156" t="str">
        <f t="shared" si="11"/>
        <v>09-05-3805</v>
      </c>
      <c r="I156">
        <f t="shared" si="12"/>
        <v>16616</v>
      </c>
      <c r="J156">
        <f t="shared" si="13"/>
        <v>8308</v>
      </c>
      <c r="K156" s="1">
        <f t="shared" si="14"/>
        <v>687609</v>
      </c>
      <c r="L156" s="3"/>
    </row>
    <row r="157" spans="1:12" x14ac:dyDescent="0.25">
      <c r="A157" s="17" t="s">
        <v>5413</v>
      </c>
      <c r="B157" s="17" t="s">
        <v>5414</v>
      </c>
      <c r="C157" s="17" t="s">
        <v>5415</v>
      </c>
      <c r="D157" s="18">
        <v>1786</v>
      </c>
      <c r="E157" s="18">
        <v>1832</v>
      </c>
      <c r="F157" s="17" t="s">
        <v>5416</v>
      </c>
      <c r="G157" t="str">
        <f t="shared" si="10"/>
        <v>11-09-3786</v>
      </c>
      <c r="H157" t="str">
        <f t="shared" si="11"/>
        <v>12-03-3832</v>
      </c>
      <c r="I157">
        <f t="shared" si="12"/>
        <v>16618</v>
      </c>
      <c r="J157">
        <f t="shared" si="13"/>
        <v>8309</v>
      </c>
      <c r="K157" s="1">
        <f t="shared" si="14"/>
        <v>697412</v>
      </c>
      <c r="L157" s="3"/>
    </row>
    <row r="158" spans="1:12" x14ac:dyDescent="0.25">
      <c r="A158" s="17" t="s">
        <v>817</v>
      </c>
      <c r="B158" s="17" t="s">
        <v>3961</v>
      </c>
      <c r="C158" s="17" t="s">
        <v>3962</v>
      </c>
      <c r="D158" s="18">
        <v>1804</v>
      </c>
      <c r="E158" s="23">
        <v>1849</v>
      </c>
      <c r="F158" s="17" t="s">
        <v>431</v>
      </c>
      <c r="G158" t="str">
        <f t="shared" si="10"/>
        <v>14-03-3804</v>
      </c>
      <c r="H158" t="str">
        <f t="shared" si="11"/>
        <v>25-09-3849</v>
      </c>
      <c r="I158">
        <f t="shared" si="12"/>
        <v>16631</v>
      </c>
      <c r="J158">
        <f t="shared" si="13"/>
        <v>8316</v>
      </c>
      <c r="K158" s="1">
        <f t="shared" si="14"/>
        <v>703812</v>
      </c>
      <c r="L158" s="3"/>
    </row>
    <row r="159" spans="1:12" x14ac:dyDescent="0.25">
      <c r="A159" s="17" t="s">
        <v>153</v>
      </c>
      <c r="B159" s="17" t="s">
        <v>4877</v>
      </c>
      <c r="C159" s="17" t="s">
        <v>4878</v>
      </c>
      <c r="D159" s="18">
        <v>1452</v>
      </c>
      <c r="E159" s="18">
        <v>1498</v>
      </c>
      <c r="F159" s="17" t="s">
        <v>560</v>
      </c>
      <c r="G159" t="str">
        <f t="shared" si="10"/>
        <v>21-09-3452</v>
      </c>
      <c r="H159" t="str">
        <f t="shared" si="11"/>
        <v>23-05-3498</v>
      </c>
      <c r="I159">
        <f t="shared" si="12"/>
        <v>16680</v>
      </c>
      <c r="J159">
        <f t="shared" si="13"/>
        <v>8340</v>
      </c>
      <c r="K159" s="1">
        <f t="shared" si="14"/>
        <v>575462</v>
      </c>
      <c r="L159" s="3"/>
    </row>
    <row r="160" spans="1:12" x14ac:dyDescent="0.25">
      <c r="A160" s="17" t="s">
        <v>1387</v>
      </c>
      <c r="B160" s="17" t="s">
        <v>1463</v>
      </c>
      <c r="C160" s="17" t="s">
        <v>1464</v>
      </c>
      <c r="D160" s="18">
        <v>1966</v>
      </c>
      <c r="E160" s="18">
        <v>2011</v>
      </c>
      <c r="F160" s="17" t="s">
        <v>601</v>
      </c>
      <c r="G160" t="str">
        <f t="shared" si="10"/>
        <v>10-03-3966</v>
      </c>
      <c r="H160" t="str">
        <f t="shared" si="11"/>
        <v>29-11-4011</v>
      </c>
      <c r="I160">
        <f t="shared" si="12"/>
        <v>16700</v>
      </c>
      <c r="J160">
        <f t="shared" si="13"/>
        <v>8350</v>
      </c>
      <c r="K160" s="1">
        <f t="shared" si="14"/>
        <v>763011</v>
      </c>
      <c r="L160" s="3"/>
    </row>
    <row r="161" spans="1:12" x14ac:dyDescent="0.25">
      <c r="A161" s="17" t="s">
        <v>2464</v>
      </c>
      <c r="B161" s="17" t="s">
        <v>4631</v>
      </c>
      <c r="C161" s="17" t="s">
        <v>4632</v>
      </c>
      <c r="D161" s="18">
        <v>1586</v>
      </c>
      <c r="E161" s="18">
        <v>1632</v>
      </c>
      <c r="F161" s="17" t="s">
        <v>682</v>
      </c>
      <c r="G161" t="str">
        <f t="shared" si="10"/>
        <v>09-10-3586</v>
      </c>
      <c r="H161" t="str">
        <f t="shared" si="11"/>
        <v>13-09-3632</v>
      </c>
      <c r="I161">
        <f t="shared" si="12"/>
        <v>16776</v>
      </c>
      <c r="J161">
        <f t="shared" si="13"/>
        <v>8388</v>
      </c>
      <c r="K161" s="1">
        <f t="shared" si="14"/>
        <v>624470</v>
      </c>
      <c r="L161" s="3"/>
    </row>
    <row r="162" spans="1:12" x14ac:dyDescent="0.25">
      <c r="A162" s="17" t="s">
        <v>765</v>
      </c>
      <c r="B162" s="17" t="s">
        <v>3982</v>
      </c>
      <c r="C162" s="17" t="s">
        <v>3983</v>
      </c>
      <c r="D162" s="18">
        <v>1800</v>
      </c>
      <c r="E162" s="18">
        <v>1846</v>
      </c>
      <c r="F162" s="17" t="s">
        <v>639</v>
      </c>
      <c r="G162" t="str">
        <f t="shared" si="10"/>
        <v>16-03-3800</v>
      </c>
      <c r="H162" t="str">
        <f t="shared" si="11"/>
        <v>21-02-3846</v>
      </c>
      <c r="I162">
        <f t="shared" si="12"/>
        <v>16778</v>
      </c>
      <c r="J162">
        <f t="shared" si="13"/>
        <v>8389</v>
      </c>
      <c r="K162" s="1">
        <f t="shared" si="14"/>
        <v>702426</v>
      </c>
      <c r="L162" s="3"/>
    </row>
    <row r="163" spans="1:12" x14ac:dyDescent="0.25">
      <c r="A163" s="17" t="s">
        <v>971</v>
      </c>
      <c r="B163" s="17" t="s">
        <v>3190</v>
      </c>
      <c r="C163" s="17" t="s">
        <v>3191</v>
      </c>
      <c r="D163" s="18">
        <v>1890</v>
      </c>
      <c r="E163" s="18">
        <v>1935</v>
      </c>
      <c r="F163" s="17" t="s">
        <v>1262</v>
      </c>
      <c r="G163" t="str">
        <f t="shared" si="10"/>
        <v>09-01-3890</v>
      </c>
      <c r="H163" t="str">
        <f t="shared" si="11"/>
        <v>21-12-3935</v>
      </c>
      <c r="I163">
        <f t="shared" si="12"/>
        <v>16781</v>
      </c>
      <c r="J163">
        <f t="shared" si="13"/>
        <v>8391</v>
      </c>
      <c r="K163" s="1">
        <f t="shared" si="14"/>
        <v>735234</v>
      </c>
      <c r="L163" s="3"/>
    </row>
    <row r="164" spans="1:12" x14ac:dyDescent="0.25">
      <c r="A164" s="17" t="s">
        <v>2005</v>
      </c>
      <c r="B164" s="17" t="s">
        <v>4183</v>
      </c>
      <c r="C164" s="17" t="s">
        <v>4184</v>
      </c>
      <c r="D164" s="18">
        <v>1763</v>
      </c>
      <c r="E164" s="18">
        <v>1809</v>
      </c>
      <c r="F164" s="17" t="s">
        <v>1506</v>
      </c>
      <c r="G164" t="str">
        <f t="shared" si="10"/>
        <v>02-09-3763</v>
      </c>
      <c r="H164" t="str">
        <f t="shared" si="11"/>
        <v>07-09-3809</v>
      </c>
      <c r="I164">
        <f t="shared" si="12"/>
        <v>16806</v>
      </c>
      <c r="J164">
        <f t="shared" si="13"/>
        <v>8403</v>
      </c>
      <c r="K164" s="1">
        <f t="shared" si="14"/>
        <v>689096</v>
      </c>
      <c r="L164" s="3"/>
    </row>
    <row r="165" spans="1:12" x14ac:dyDescent="0.25">
      <c r="A165" s="17" t="s">
        <v>1124</v>
      </c>
      <c r="B165" s="17" t="s">
        <v>4727</v>
      </c>
      <c r="C165" s="17" t="s">
        <v>4728</v>
      </c>
      <c r="D165" s="18">
        <v>1538</v>
      </c>
      <c r="E165" s="18">
        <v>1584</v>
      </c>
      <c r="F165" s="17" t="s">
        <v>196</v>
      </c>
      <c r="G165" t="str">
        <f t="shared" si="10"/>
        <v>02-10-3538</v>
      </c>
      <c r="H165" t="str">
        <f t="shared" si="11"/>
        <v>03-11-3584</v>
      </c>
      <c r="I165">
        <f t="shared" si="12"/>
        <v>16834</v>
      </c>
      <c r="J165">
        <f t="shared" si="13"/>
        <v>8417</v>
      </c>
      <c r="K165" s="1">
        <f t="shared" si="14"/>
        <v>606960</v>
      </c>
      <c r="L165" s="3"/>
    </row>
    <row r="166" spans="1:12" x14ac:dyDescent="0.25">
      <c r="A166" s="17" t="s">
        <v>1390</v>
      </c>
      <c r="B166" s="17" t="s">
        <v>3916</v>
      </c>
      <c r="C166" s="17" t="s">
        <v>3917</v>
      </c>
      <c r="D166" s="18">
        <v>1810</v>
      </c>
      <c r="E166" s="18">
        <v>1856</v>
      </c>
      <c r="F166" s="17" t="s">
        <v>611</v>
      </c>
      <c r="G166" t="str">
        <f t="shared" si="10"/>
        <v>08-06-3810</v>
      </c>
      <c r="H166" t="str">
        <f t="shared" si="11"/>
        <v>29-07-3856</v>
      </c>
      <c r="I166">
        <f t="shared" si="12"/>
        <v>16853</v>
      </c>
      <c r="J166">
        <f t="shared" si="13"/>
        <v>8427</v>
      </c>
      <c r="K166" s="1">
        <f t="shared" si="14"/>
        <v>706200</v>
      </c>
      <c r="L166" s="3"/>
    </row>
    <row r="167" spans="1:12" x14ac:dyDescent="0.25">
      <c r="A167" s="17" t="s">
        <v>1120</v>
      </c>
      <c r="B167" s="17" t="s">
        <v>2847</v>
      </c>
      <c r="C167" s="17" t="s">
        <v>2848</v>
      </c>
      <c r="D167" s="18">
        <v>1913</v>
      </c>
      <c r="E167" s="18">
        <v>1960</v>
      </c>
      <c r="F167" s="17" t="s">
        <v>111</v>
      </c>
      <c r="G167" t="str">
        <f t="shared" si="10"/>
        <v>07-11-3913</v>
      </c>
      <c r="H167" t="str">
        <f t="shared" si="11"/>
        <v>04-01-3960</v>
      </c>
      <c r="I167">
        <f t="shared" si="12"/>
        <v>16859</v>
      </c>
      <c r="J167">
        <f t="shared" si="13"/>
        <v>8430</v>
      </c>
      <c r="K167" s="1">
        <f t="shared" si="14"/>
        <v>743975</v>
      </c>
      <c r="L167" s="3"/>
    </row>
    <row r="168" spans="1:12" x14ac:dyDescent="0.25">
      <c r="A168" s="17" t="s">
        <v>826</v>
      </c>
      <c r="B168" s="17" t="s">
        <v>3945</v>
      </c>
      <c r="C168" s="17" t="s">
        <v>3079</v>
      </c>
      <c r="D168" s="18">
        <v>1804</v>
      </c>
      <c r="E168" s="18">
        <v>1851</v>
      </c>
      <c r="F168" s="17" t="s">
        <v>179</v>
      </c>
      <c r="G168" t="str">
        <f t="shared" si="10"/>
        <v>10-12-3804</v>
      </c>
      <c r="H168" t="str">
        <f t="shared" si="11"/>
        <v>18-02-3851</v>
      </c>
      <c r="I168">
        <f t="shared" si="12"/>
        <v>16871</v>
      </c>
      <c r="J168">
        <f t="shared" si="13"/>
        <v>8436</v>
      </c>
      <c r="K168" s="1">
        <f t="shared" si="14"/>
        <v>704203</v>
      </c>
      <c r="L168" s="3"/>
    </row>
    <row r="169" spans="1:12" x14ac:dyDescent="0.25">
      <c r="A169" s="17" t="s">
        <v>724</v>
      </c>
      <c r="B169" s="17" t="s">
        <v>4557</v>
      </c>
      <c r="C169" s="17" t="s">
        <v>4558</v>
      </c>
      <c r="D169" s="18">
        <v>1623</v>
      </c>
      <c r="E169" s="18">
        <v>1669</v>
      </c>
      <c r="F169" s="17" t="s">
        <v>886</v>
      </c>
      <c r="G169" t="str">
        <f t="shared" si="10"/>
        <v>05-08-3623</v>
      </c>
      <c r="H169" t="str">
        <f t="shared" si="11"/>
        <v>14-10-3669</v>
      </c>
      <c r="I169">
        <f t="shared" si="12"/>
        <v>16872</v>
      </c>
      <c r="J169">
        <f t="shared" si="13"/>
        <v>8436</v>
      </c>
      <c r="K169" s="1">
        <f t="shared" si="14"/>
        <v>637967</v>
      </c>
      <c r="L169" s="3"/>
    </row>
    <row r="170" spans="1:12" x14ac:dyDescent="0.25">
      <c r="A170" s="17" t="s">
        <v>5440</v>
      </c>
      <c r="B170" s="17" t="s">
        <v>5441</v>
      </c>
      <c r="C170" s="17" t="s">
        <v>5442</v>
      </c>
      <c r="D170" s="18">
        <v>1952</v>
      </c>
      <c r="E170" s="18">
        <v>1998</v>
      </c>
      <c r="F170" s="17" t="s">
        <v>5443</v>
      </c>
      <c r="G170" t="str">
        <f t="shared" si="10"/>
        <v>10-02-3952</v>
      </c>
      <c r="H170" t="str">
        <f t="shared" si="11"/>
        <v>25-04-3998</v>
      </c>
      <c r="I170">
        <f t="shared" si="12"/>
        <v>16876</v>
      </c>
      <c r="J170">
        <f t="shared" si="13"/>
        <v>8438</v>
      </c>
      <c r="K170" s="1">
        <f t="shared" si="14"/>
        <v>757957</v>
      </c>
      <c r="L170" s="3"/>
    </row>
    <row r="171" spans="1:12" x14ac:dyDescent="0.25">
      <c r="A171" s="17" t="s">
        <v>841</v>
      </c>
      <c r="B171" s="17" t="s">
        <v>4044</v>
      </c>
      <c r="C171" s="17" t="s">
        <v>4045</v>
      </c>
      <c r="D171" s="18">
        <v>1790</v>
      </c>
      <c r="E171" s="18">
        <v>1836</v>
      </c>
      <c r="F171" s="17" t="s">
        <v>530</v>
      </c>
      <c r="G171" t="str">
        <f t="shared" si="10"/>
        <v>01-06-3790</v>
      </c>
      <c r="H171" t="str">
        <f t="shared" si="11"/>
        <v>05-09-3836</v>
      </c>
      <c r="I171">
        <f t="shared" si="12"/>
        <v>16897</v>
      </c>
      <c r="J171">
        <f t="shared" si="13"/>
        <v>8449</v>
      </c>
      <c r="K171" s="1">
        <f t="shared" si="14"/>
        <v>698911</v>
      </c>
      <c r="L171" s="3"/>
    </row>
    <row r="172" spans="1:12" x14ac:dyDescent="0.25">
      <c r="A172" s="17" t="s">
        <v>268</v>
      </c>
      <c r="B172" s="17" t="s">
        <v>3452</v>
      </c>
      <c r="C172" s="17" t="s">
        <v>3453</v>
      </c>
      <c r="D172" s="18">
        <v>1868</v>
      </c>
      <c r="E172" s="18">
        <v>1914</v>
      </c>
      <c r="F172" s="17" t="s">
        <v>921</v>
      </c>
      <c r="G172" t="str">
        <f t="shared" si="10"/>
        <v>01-03-3868</v>
      </c>
      <c r="H172" t="str">
        <f t="shared" si="11"/>
        <v>28-06-3914</v>
      </c>
      <c r="I172">
        <f t="shared" si="12"/>
        <v>16919</v>
      </c>
      <c r="J172">
        <f t="shared" si="13"/>
        <v>8460</v>
      </c>
      <c r="K172" s="1">
        <f t="shared" si="14"/>
        <v>727319</v>
      </c>
      <c r="L172" s="3"/>
    </row>
    <row r="173" spans="1:12" x14ac:dyDescent="0.25">
      <c r="A173" s="17" t="s">
        <v>530</v>
      </c>
      <c r="B173" s="17" t="s">
        <v>4293</v>
      </c>
      <c r="C173" s="17" t="s">
        <v>4294</v>
      </c>
      <c r="D173" s="18">
        <v>1735</v>
      </c>
      <c r="E173" s="18">
        <v>1782</v>
      </c>
      <c r="F173" s="17" t="s">
        <v>1155</v>
      </c>
      <c r="G173" t="str">
        <f t="shared" si="10"/>
        <v>05-09-3735</v>
      </c>
      <c r="H173" t="str">
        <f t="shared" si="11"/>
        <v>01-01-3782</v>
      </c>
      <c r="I173">
        <f t="shared" si="12"/>
        <v>16920</v>
      </c>
      <c r="J173">
        <f t="shared" si="13"/>
        <v>8460</v>
      </c>
      <c r="K173" s="1">
        <f t="shared" si="14"/>
        <v>678929</v>
      </c>
      <c r="L173" s="3"/>
    </row>
    <row r="174" spans="1:12" x14ac:dyDescent="0.25">
      <c r="A174" s="17" t="s">
        <v>351</v>
      </c>
      <c r="B174" s="17" t="s">
        <v>3299</v>
      </c>
      <c r="C174" s="17" t="s">
        <v>3300</v>
      </c>
      <c r="D174" s="18">
        <v>1878</v>
      </c>
      <c r="E174" s="18">
        <v>1925</v>
      </c>
      <c r="F174" s="17" t="s">
        <v>1938</v>
      </c>
      <c r="G174" t="str">
        <f t="shared" si="10"/>
        <v>23-11-3878</v>
      </c>
      <c r="H174" t="str">
        <f t="shared" si="11"/>
        <v>22-04-3925</v>
      </c>
      <c r="I174">
        <f t="shared" si="12"/>
        <v>16951</v>
      </c>
      <c r="J174">
        <f t="shared" si="13"/>
        <v>8476</v>
      </c>
      <c r="K174" s="1">
        <f t="shared" si="14"/>
        <v>731254</v>
      </c>
      <c r="L174" s="3"/>
    </row>
    <row r="175" spans="1:12" x14ac:dyDescent="0.25">
      <c r="A175" s="17" t="s">
        <v>114</v>
      </c>
      <c r="B175" s="17" t="s">
        <v>4124</v>
      </c>
      <c r="C175" s="17" t="s">
        <v>4125</v>
      </c>
      <c r="D175" s="18">
        <v>1776</v>
      </c>
      <c r="E175" s="18">
        <v>1822</v>
      </c>
      <c r="F175" s="17" t="s">
        <v>1037</v>
      </c>
      <c r="G175" t="str">
        <f t="shared" si="10"/>
        <v>24-01-3776</v>
      </c>
      <c r="H175" t="str">
        <f t="shared" si="11"/>
        <v>25-06-3822</v>
      </c>
      <c r="I175">
        <f t="shared" si="12"/>
        <v>16953</v>
      </c>
      <c r="J175">
        <f t="shared" si="13"/>
        <v>8477</v>
      </c>
      <c r="K175" s="1">
        <f t="shared" si="14"/>
        <v>693697</v>
      </c>
      <c r="L175" s="3"/>
    </row>
    <row r="176" spans="1:12" x14ac:dyDescent="0.25">
      <c r="A176" s="17" t="s">
        <v>350</v>
      </c>
      <c r="B176" s="17" t="s">
        <v>2789</v>
      </c>
      <c r="C176" s="17" t="s">
        <v>2790</v>
      </c>
      <c r="D176" s="18">
        <v>1917</v>
      </c>
      <c r="E176" s="18">
        <v>1963</v>
      </c>
      <c r="F176" s="17" t="s">
        <v>1131</v>
      </c>
      <c r="G176" t="str">
        <f t="shared" si="10"/>
        <v>29-05-3917</v>
      </c>
      <c r="H176" t="str">
        <f t="shared" si="11"/>
        <v>22-11-3963</v>
      </c>
      <c r="I176">
        <f t="shared" si="12"/>
        <v>16978</v>
      </c>
      <c r="J176">
        <f t="shared" si="13"/>
        <v>8489</v>
      </c>
      <c r="K176" s="1">
        <f t="shared" si="14"/>
        <v>745333</v>
      </c>
      <c r="L176" s="3"/>
    </row>
    <row r="177" spans="1:12" x14ac:dyDescent="0.25">
      <c r="A177" s="17" t="s">
        <v>924</v>
      </c>
      <c r="B177" s="17" t="s">
        <v>4360</v>
      </c>
      <c r="C177" s="17" t="s">
        <v>4361</v>
      </c>
      <c r="D177" s="18">
        <v>1715</v>
      </c>
      <c r="E177" s="18">
        <v>1762</v>
      </c>
      <c r="F177" s="17" t="s">
        <v>742</v>
      </c>
      <c r="G177" t="str">
        <f t="shared" si="10"/>
        <v>13-11-3715</v>
      </c>
      <c r="H177" t="str">
        <f t="shared" si="11"/>
        <v>13-07-3762</v>
      </c>
      <c r="I177">
        <f t="shared" si="12"/>
        <v>17044</v>
      </c>
      <c r="J177">
        <f t="shared" si="13"/>
        <v>8522</v>
      </c>
      <c r="K177" s="1">
        <f t="shared" si="14"/>
        <v>671755</v>
      </c>
      <c r="L177" s="3"/>
    </row>
    <row r="178" spans="1:12" x14ac:dyDescent="0.25">
      <c r="A178" s="17" t="s">
        <v>643</v>
      </c>
      <c r="B178" s="17" t="s">
        <v>2187</v>
      </c>
      <c r="C178" s="17" t="s">
        <v>2188</v>
      </c>
      <c r="D178" s="18">
        <v>1944</v>
      </c>
      <c r="E178" s="18">
        <v>1991</v>
      </c>
      <c r="F178" s="17" t="s">
        <v>1422</v>
      </c>
      <c r="G178" t="str">
        <f t="shared" si="10"/>
        <v>20-08-3944</v>
      </c>
      <c r="H178" t="str">
        <f t="shared" si="11"/>
        <v>21-05-3991</v>
      </c>
      <c r="I178">
        <f t="shared" si="12"/>
        <v>17075</v>
      </c>
      <c r="J178">
        <f t="shared" si="13"/>
        <v>8538</v>
      </c>
      <c r="K178" s="1">
        <f t="shared" si="14"/>
        <v>755327</v>
      </c>
      <c r="L178" s="3"/>
    </row>
    <row r="179" spans="1:12" x14ac:dyDescent="0.25">
      <c r="A179" s="17" t="s">
        <v>765</v>
      </c>
      <c r="B179" s="17" t="s">
        <v>3533</v>
      </c>
      <c r="C179" s="17" t="s">
        <v>3534</v>
      </c>
      <c r="D179" s="18">
        <v>1859</v>
      </c>
      <c r="E179" s="18">
        <v>1906</v>
      </c>
      <c r="F179" s="17" t="s">
        <v>935</v>
      </c>
      <c r="G179" t="str">
        <f t="shared" si="10"/>
        <v>16-03-3859</v>
      </c>
      <c r="H179" t="str">
        <f t="shared" si="11"/>
        <v>13-01-3906</v>
      </c>
      <c r="I179">
        <f t="shared" si="12"/>
        <v>17104</v>
      </c>
      <c r="J179">
        <f t="shared" si="13"/>
        <v>8552</v>
      </c>
      <c r="K179" s="1">
        <f t="shared" si="14"/>
        <v>724138</v>
      </c>
      <c r="L179" s="3"/>
    </row>
    <row r="180" spans="1:12" x14ac:dyDescent="0.25">
      <c r="A180" s="17" t="s">
        <v>932</v>
      </c>
      <c r="B180" s="17" t="s">
        <v>4975</v>
      </c>
      <c r="C180" s="17" t="s">
        <v>4976</v>
      </c>
      <c r="D180" s="18">
        <v>1256</v>
      </c>
      <c r="E180" s="18">
        <v>1302</v>
      </c>
      <c r="F180" s="17" t="s">
        <v>663</v>
      </c>
      <c r="G180" t="str">
        <f t="shared" si="10"/>
        <v>06-01-3256</v>
      </c>
      <c r="H180" t="str">
        <f t="shared" si="11"/>
        <v>17-11-3302</v>
      </c>
      <c r="I180">
        <f t="shared" si="12"/>
        <v>17116</v>
      </c>
      <c r="J180">
        <f t="shared" si="13"/>
        <v>8558</v>
      </c>
      <c r="K180" s="1">
        <f t="shared" si="14"/>
        <v>503834</v>
      </c>
      <c r="L180" s="3"/>
    </row>
    <row r="181" spans="1:12" ht="30" x14ac:dyDescent="0.25">
      <c r="A181" s="17" t="s">
        <v>1364</v>
      </c>
      <c r="B181" s="17" t="s">
        <v>1365</v>
      </c>
      <c r="C181" s="17" t="s">
        <v>1366</v>
      </c>
      <c r="D181" s="18">
        <v>1967</v>
      </c>
      <c r="E181" s="18">
        <v>2013</v>
      </c>
      <c r="F181" s="17" t="s">
        <v>1367</v>
      </c>
      <c r="G181" t="str">
        <f t="shared" si="10"/>
        <v>18-01-3967</v>
      </c>
      <c r="H181" t="str">
        <f t="shared" si="11"/>
        <v>21-12-4013</v>
      </c>
      <c r="I181">
        <f t="shared" si="12"/>
        <v>17139</v>
      </c>
      <c r="J181">
        <f t="shared" si="13"/>
        <v>8570</v>
      </c>
      <c r="K181" s="1">
        <f t="shared" si="14"/>
        <v>763545</v>
      </c>
      <c r="L181" s="3"/>
    </row>
    <row r="182" spans="1:12" x14ac:dyDescent="0.25">
      <c r="A182" s="17" t="s">
        <v>438</v>
      </c>
      <c r="B182" s="17" t="s">
        <v>2980</v>
      </c>
      <c r="C182" s="17" t="s">
        <v>2981</v>
      </c>
      <c r="D182" s="18">
        <v>1903</v>
      </c>
      <c r="E182" s="18">
        <v>1950</v>
      </c>
      <c r="F182" s="17" t="s">
        <v>417</v>
      </c>
      <c r="G182" t="str">
        <f t="shared" si="10"/>
        <v>25-01-3903</v>
      </c>
      <c r="H182" t="str">
        <f t="shared" si="11"/>
        <v>21-01-3950</v>
      </c>
      <c r="I182">
        <f t="shared" si="12"/>
        <v>17163</v>
      </c>
      <c r="J182">
        <f t="shared" si="13"/>
        <v>8582</v>
      </c>
      <c r="K182" s="1">
        <f t="shared" si="14"/>
        <v>740188</v>
      </c>
      <c r="L182" s="3"/>
    </row>
    <row r="183" spans="1:12" x14ac:dyDescent="0.25">
      <c r="A183" s="17" t="s">
        <v>2920</v>
      </c>
      <c r="B183" s="17" t="s">
        <v>2921</v>
      </c>
      <c r="C183" s="17" t="s">
        <v>2922</v>
      </c>
      <c r="D183" s="18">
        <v>1909</v>
      </c>
      <c r="E183" s="18">
        <v>1956</v>
      </c>
      <c r="F183" s="17" t="s">
        <v>2923</v>
      </c>
      <c r="G183" t="str">
        <f t="shared" si="10"/>
        <v>13-10-3909</v>
      </c>
      <c r="H183" t="str">
        <f t="shared" si="11"/>
        <v>05-11-3956</v>
      </c>
      <c r="I183">
        <f t="shared" si="12"/>
        <v>17190</v>
      </c>
      <c r="J183">
        <f t="shared" si="13"/>
        <v>8595</v>
      </c>
      <c r="K183" s="1">
        <f t="shared" si="14"/>
        <v>742654</v>
      </c>
      <c r="L183" s="3"/>
    </row>
    <row r="184" spans="1:12" x14ac:dyDescent="0.25">
      <c r="A184" s="17" t="s">
        <v>547</v>
      </c>
      <c r="B184" s="17" t="s">
        <v>2159</v>
      </c>
      <c r="C184" s="17" t="s">
        <v>2160</v>
      </c>
      <c r="D184" s="18">
        <v>1945</v>
      </c>
      <c r="E184" s="18">
        <v>1992</v>
      </c>
      <c r="F184" s="17" t="s">
        <v>924</v>
      </c>
      <c r="G184" t="str">
        <f t="shared" si="10"/>
        <v>04-10-3945</v>
      </c>
      <c r="H184" t="str">
        <f t="shared" si="11"/>
        <v>13-11-3992</v>
      </c>
      <c r="I184">
        <f t="shared" si="12"/>
        <v>17207</v>
      </c>
      <c r="J184">
        <f t="shared" si="13"/>
        <v>8604</v>
      </c>
      <c r="K184" s="1">
        <f t="shared" si="14"/>
        <v>755803</v>
      </c>
      <c r="L184" s="3"/>
    </row>
    <row r="185" spans="1:12" x14ac:dyDescent="0.25">
      <c r="A185" s="17" t="s">
        <v>368</v>
      </c>
      <c r="B185" s="17" t="s">
        <v>3850</v>
      </c>
      <c r="C185" s="17" t="s">
        <v>3851</v>
      </c>
      <c r="D185" s="18">
        <v>1818</v>
      </c>
      <c r="E185" s="18">
        <v>1865</v>
      </c>
      <c r="F185" s="17" t="s">
        <v>2447</v>
      </c>
      <c r="G185" t="str">
        <f t="shared" si="10"/>
        <v>01-07-3818</v>
      </c>
      <c r="H185" t="str">
        <f t="shared" si="11"/>
        <v>13-08-3865</v>
      </c>
      <c r="I185">
        <f t="shared" si="12"/>
        <v>17210</v>
      </c>
      <c r="J185">
        <f t="shared" si="13"/>
        <v>8605</v>
      </c>
      <c r="K185" s="1">
        <f t="shared" si="14"/>
        <v>709323</v>
      </c>
      <c r="L185" s="3"/>
    </row>
    <row r="186" spans="1:12" x14ac:dyDescent="0.25">
      <c r="A186" s="17" t="s">
        <v>1037</v>
      </c>
      <c r="B186" s="17" t="s">
        <v>2600</v>
      </c>
      <c r="C186" s="17" t="s">
        <v>2601</v>
      </c>
      <c r="D186" s="18">
        <v>1926</v>
      </c>
      <c r="E186" s="18">
        <v>1973</v>
      </c>
      <c r="F186" s="17" t="s">
        <v>538</v>
      </c>
      <c r="G186" t="str">
        <f t="shared" si="10"/>
        <v>25-06-3926</v>
      </c>
      <c r="H186" t="str">
        <f t="shared" si="11"/>
        <v>17-10-3973</v>
      </c>
      <c r="I186">
        <f t="shared" si="12"/>
        <v>17281</v>
      </c>
      <c r="J186">
        <f t="shared" si="13"/>
        <v>8641</v>
      </c>
      <c r="K186" s="1">
        <f t="shared" si="14"/>
        <v>748799</v>
      </c>
      <c r="L186" s="3"/>
    </row>
    <row r="187" spans="1:12" x14ac:dyDescent="0.25">
      <c r="A187" s="17" t="s">
        <v>336</v>
      </c>
      <c r="B187" s="17" t="s">
        <v>3180</v>
      </c>
      <c r="C187" s="17" t="s">
        <v>5392</v>
      </c>
      <c r="D187" s="18">
        <v>1888</v>
      </c>
      <c r="E187" s="18">
        <v>1935</v>
      </c>
      <c r="F187" s="17" t="s">
        <v>466</v>
      </c>
      <c r="G187" t="str">
        <f t="shared" si="10"/>
        <v>13-06-3888</v>
      </c>
      <c r="H187" t="str">
        <f t="shared" si="11"/>
        <v>30-11-3935</v>
      </c>
      <c r="I187">
        <f t="shared" si="12"/>
        <v>17335</v>
      </c>
      <c r="J187">
        <f t="shared" si="13"/>
        <v>8668</v>
      </c>
      <c r="K187" s="1">
        <f t="shared" si="14"/>
        <v>734936</v>
      </c>
      <c r="L187" s="3"/>
    </row>
    <row r="188" spans="1:12" x14ac:dyDescent="0.25">
      <c r="A188" s="17" t="s">
        <v>4658</v>
      </c>
      <c r="B188" s="17" t="s">
        <v>4659</v>
      </c>
      <c r="C188" s="17" t="s">
        <v>4660</v>
      </c>
      <c r="D188" s="18">
        <v>1574</v>
      </c>
      <c r="E188" s="18">
        <v>1621</v>
      </c>
      <c r="F188" s="17" t="s">
        <v>466</v>
      </c>
      <c r="G188" t="str">
        <f t="shared" si="10"/>
        <v>14-05-3574</v>
      </c>
      <c r="H188" t="str">
        <f t="shared" si="11"/>
        <v>30-11-3621</v>
      </c>
      <c r="I188">
        <f t="shared" si="12"/>
        <v>17367</v>
      </c>
      <c r="J188">
        <f t="shared" si="13"/>
        <v>8684</v>
      </c>
      <c r="K188" s="1">
        <f t="shared" si="14"/>
        <v>620235</v>
      </c>
      <c r="L188" s="3"/>
    </row>
    <row r="189" spans="1:12" x14ac:dyDescent="0.25">
      <c r="A189" s="17" t="s">
        <v>1399</v>
      </c>
      <c r="B189" s="17" t="s">
        <v>3115</v>
      </c>
      <c r="C189" s="17" t="s">
        <v>3116</v>
      </c>
      <c r="D189" s="18">
        <v>1894</v>
      </c>
      <c r="E189" s="18">
        <v>1941</v>
      </c>
      <c r="F189" s="17" t="s">
        <v>3117</v>
      </c>
      <c r="G189" t="str">
        <f t="shared" si="10"/>
        <v>07-01-3894</v>
      </c>
      <c r="H189" t="str">
        <f t="shared" si="11"/>
        <v>14-08-3941</v>
      </c>
      <c r="I189">
        <f t="shared" si="12"/>
        <v>17385</v>
      </c>
      <c r="J189">
        <f t="shared" si="13"/>
        <v>8693</v>
      </c>
      <c r="K189" s="1">
        <f t="shared" si="14"/>
        <v>736995</v>
      </c>
      <c r="L189" s="3"/>
    </row>
    <row r="190" spans="1:12" x14ac:dyDescent="0.25">
      <c r="A190" s="17" t="s">
        <v>1834</v>
      </c>
      <c r="B190" s="17" t="s">
        <v>4688</v>
      </c>
      <c r="C190" s="17" t="s">
        <v>4226</v>
      </c>
      <c r="D190" s="18">
        <v>1564</v>
      </c>
      <c r="E190" s="18">
        <v>1612</v>
      </c>
      <c r="F190" s="17" t="s">
        <v>1390</v>
      </c>
      <c r="G190" t="str">
        <f t="shared" si="10"/>
        <v>26-10-3564</v>
      </c>
      <c r="H190" t="str">
        <f t="shared" si="11"/>
        <v>08-06-3612</v>
      </c>
      <c r="I190">
        <f t="shared" si="12"/>
        <v>17392</v>
      </c>
      <c r="J190">
        <f t="shared" si="13"/>
        <v>8696</v>
      </c>
      <c r="K190" s="1">
        <f t="shared" si="14"/>
        <v>616760</v>
      </c>
      <c r="L190" s="3"/>
    </row>
    <row r="191" spans="1:12" x14ac:dyDescent="0.25">
      <c r="A191" s="17" t="s">
        <v>63</v>
      </c>
      <c r="B191" s="17" t="s">
        <v>4009</v>
      </c>
      <c r="C191" s="17" t="s">
        <v>4010</v>
      </c>
      <c r="D191" s="18">
        <v>1793</v>
      </c>
      <c r="E191" s="18">
        <v>1841</v>
      </c>
      <c r="F191" s="17" t="s">
        <v>1003</v>
      </c>
      <c r="G191" t="str">
        <f t="shared" si="10"/>
        <v>14-07-3793</v>
      </c>
      <c r="H191" t="str">
        <f t="shared" si="11"/>
        <v>31-03-3841</v>
      </c>
      <c r="I191">
        <f t="shared" si="12"/>
        <v>17426</v>
      </c>
      <c r="J191">
        <f t="shared" si="13"/>
        <v>8713</v>
      </c>
      <c r="K191" s="1">
        <f t="shared" si="14"/>
        <v>700314</v>
      </c>
      <c r="L191" s="3"/>
    </row>
    <row r="192" spans="1:12" x14ac:dyDescent="0.25">
      <c r="A192" s="17" t="s">
        <v>82</v>
      </c>
      <c r="B192" s="17" t="s">
        <v>4095</v>
      </c>
      <c r="C192" s="17" t="s">
        <v>4096</v>
      </c>
      <c r="D192" s="18">
        <v>1781</v>
      </c>
      <c r="E192" s="18">
        <v>1829</v>
      </c>
      <c r="F192" s="17" t="s">
        <v>1024</v>
      </c>
      <c r="G192" t="str">
        <f t="shared" si="10"/>
        <v>27-07-3781</v>
      </c>
      <c r="H192" t="str">
        <f t="shared" si="11"/>
        <v>08-05-3829</v>
      </c>
      <c r="I192">
        <f t="shared" si="12"/>
        <v>17451</v>
      </c>
      <c r="J192">
        <f t="shared" si="13"/>
        <v>8726</v>
      </c>
      <c r="K192" s="1">
        <f t="shared" si="14"/>
        <v>695957</v>
      </c>
      <c r="L192" s="3"/>
    </row>
    <row r="193" spans="1:12" x14ac:dyDescent="0.25">
      <c r="A193" s="17" t="s">
        <v>5328</v>
      </c>
      <c r="B193" s="17" t="s">
        <v>4570</v>
      </c>
      <c r="C193" s="17" t="s">
        <v>5329</v>
      </c>
      <c r="D193" s="18">
        <v>1616</v>
      </c>
      <c r="E193" s="18">
        <v>1664</v>
      </c>
      <c r="F193" s="17" t="s">
        <v>5330</v>
      </c>
      <c r="G193" t="str">
        <f t="shared" si="10"/>
        <v>02-10-3616</v>
      </c>
      <c r="H193" t="str">
        <f t="shared" si="11"/>
        <v>16-07-3664</v>
      </c>
      <c r="I193">
        <f t="shared" si="12"/>
        <v>17454</v>
      </c>
      <c r="J193">
        <f t="shared" si="13"/>
        <v>8727</v>
      </c>
      <c r="K193" s="1">
        <f t="shared" si="14"/>
        <v>635760</v>
      </c>
      <c r="L193" s="3"/>
    </row>
    <row r="194" spans="1:12" x14ac:dyDescent="0.25">
      <c r="A194" s="17" t="s">
        <v>789</v>
      </c>
      <c r="B194" s="17" t="s">
        <v>2794</v>
      </c>
      <c r="C194" s="17" t="s">
        <v>2795</v>
      </c>
      <c r="D194" s="18">
        <v>1915</v>
      </c>
      <c r="E194" s="18">
        <v>1963</v>
      </c>
      <c r="F194" s="17" t="s">
        <v>450</v>
      </c>
      <c r="G194" t="str">
        <f t="shared" ref="G194:G257" si="15">LEFT(A194,6)&amp;MID(D194,1,4)+2000</f>
        <v>19-12-3915</v>
      </c>
      <c r="H194" t="str">
        <f t="shared" ref="H194:H257" si="16">LEFT(F194,6)&amp;MID(E194,1,4)+2000</f>
        <v>11-10-3963</v>
      </c>
      <c r="I194">
        <f t="shared" ref="I194:I257" si="17">SUM(H194*1,G194*-1)</f>
        <v>17463</v>
      </c>
      <c r="J194">
        <f t="shared" ref="J194:J257" si="18">ROUND((I194/2),0)</f>
        <v>8732</v>
      </c>
      <c r="K194" s="1">
        <f t="shared" ref="K194:K257" si="19">SUM(G194*1,J194)</f>
        <v>745049</v>
      </c>
      <c r="L194" s="3"/>
    </row>
    <row r="195" spans="1:12" x14ac:dyDescent="0.25">
      <c r="A195" s="17" t="s">
        <v>462</v>
      </c>
      <c r="B195" s="17" t="s">
        <v>3357</v>
      </c>
      <c r="C195" s="17" t="s">
        <v>3358</v>
      </c>
      <c r="D195" s="18">
        <v>1871</v>
      </c>
      <c r="E195" s="18">
        <v>1919</v>
      </c>
      <c r="F195" s="17" t="s">
        <v>566</v>
      </c>
      <c r="G195" t="str">
        <f t="shared" si="15"/>
        <v>05-03-3871</v>
      </c>
      <c r="H195" t="str">
        <f t="shared" si="16"/>
        <v>15-01-3919</v>
      </c>
      <c r="I195">
        <f t="shared" si="17"/>
        <v>17482</v>
      </c>
      <c r="J195">
        <f t="shared" si="18"/>
        <v>8741</v>
      </c>
      <c r="K195" s="1">
        <f t="shared" si="19"/>
        <v>728699</v>
      </c>
      <c r="L195" s="3"/>
    </row>
    <row r="196" spans="1:12" x14ac:dyDescent="0.25">
      <c r="A196" s="17" t="s">
        <v>2447</v>
      </c>
      <c r="B196" s="17" t="s">
        <v>3950</v>
      </c>
      <c r="C196" s="17" t="s">
        <v>2258</v>
      </c>
      <c r="D196" s="18">
        <v>1802</v>
      </c>
      <c r="E196" s="18">
        <v>1850</v>
      </c>
      <c r="F196" s="17" t="s">
        <v>1052</v>
      </c>
      <c r="G196" t="str">
        <f t="shared" si="15"/>
        <v>13-08-3802</v>
      </c>
      <c r="H196" t="str">
        <f t="shared" si="16"/>
        <v>22-08-3850</v>
      </c>
      <c r="I196">
        <f t="shared" si="17"/>
        <v>17541</v>
      </c>
      <c r="J196">
        <f t="shared" si="18"/>
        <v>8771</v>
      </c>
      <c r="K196" s="1">
        <f t="shared" si="19"/>
        <v>703688</v>
      </c>
      <c r="L196" s="3"/>
    </row>
    <row r="197" spans="1:12" x14ac:dyDescent="0.25">
      <c r="A197" s="17" t="s">
        <v>1390</v>
      </c>
      <c r="B197" s="17" t="s">
        <v>3095</v>
      </c>
      <c r="C197" s="17" t="s">
        <v>3096</v>
      </c>
      <c r="D197" s="18">
        <v>1894</v>
      </c>
      <c r="E197" s="18">
        <v>1942</v>
      </c>
      <c r="F197" s="17" t="s">
        <v>803</v>
      </c>
      <c r="G197" t="str">
        <f t="shared" si="15"/>
        <v>08-06-3894</v>
      </c>
      <c r="H197" t="str">
        <f t="shared" si="16"/>
        <v>18-08-3942</v>
      </c>
      <c r="I197">
        <f t="shared" si="17"/>
        <v>17602</v>
      </c>
      <c r="J197">
        <f t="shared" si="18"/>
        <v>8801</v>
      </c>
      <c r="K197" s="1">
        <f t="shared" si="19"/>
        <v>737255</v>
      </c>
      <c r="L197" s="3"/>
    </row>
    <row r="198" spans="1:12" x14ac:dyDescent="0.25">
      <c r="A198" s="17" t="s">
        <v>2329</v>
      </c>
      <c r="B198" s="17" t="s">
        <v>4591</v>
      </c>
      <c r="C198" s="17" t="s">
        <v>4592</v>
      </c>
      <c r="D198" s="18">
        <v>1600</v>
      </c>
      <c r="E198" s="18">
        <v>1649</v>
      </c>
      <c r="F198" s="17" t="s">
        <v>11</v>
      </c>
      <c r="G198" t="str">
        <f t="shared" si="15"/>
        <v>19-11-3600</v>
      </c>
      <c r="H198" t="str">
        <f t="shared" si="16"/>
        <v>30-01-3649</v>
      </c>
      <c r="I198">
        <f t="shared" si="17"/>
        <v>17604</v>
      </c>
      <c r="J198">
        <f t="shared" si="18"/>
        <v>8802</v>
      </c>
      <c r="K198" s="1">
        <f t="shared" si="19"/>
        <v>630039</v>
      </c>
      <c r="L198" s="3"/>
    </row>
    <row r="199" spans="1:12" x14ac:dyDescent="0.25">
      <c r="A199" s="17" t="s">
        <v>202</v>
      </c>
      <c r="B199" s="17" t="s">
        <v>3129</v>
      </c>
      <c r="C199" s="17" t="s">
        <v>3130</v>
      </c>
      <c r="D199" s="18">
        <v>1892</v>
      </c>
      <c r="E199" s="18">
        <v>1940</v>
      </c>
      <c r="F199" s="17" t="s">
        <v>604</v>
      </c>
      <c r="G199" t="str">
        <f t="shared" si="15"/>
        <v>15-07-3892</v>
      </c>
      <c r="H199" t="str">
        <f t="shared" si="16"/>
        <v>26-09-3940</v>
      </c>
      <c r="I199">
        <f t="shared" si="17"/>
        <v>17604</v>
      </c>
      <c r="J199">
        <f t="shared" si="18"/>
        <v>8802</v>
      </c>
      <c r="K199" s="1">
        <f t="shared" si="19"/>
        <v>736563</v>
      </c>
      <c r="L199" s="3"/>
    </row>
    <row r="200" spans="1:12" x14ac:dyDescent="0.25">
      <c r="A200" s="17" t="s">
        <v>375</v>
      </c>
      <c r="B200" s="17" t="s">
        <v>4320</v>
      </c>
      <c r="C200" s="17" t="s">
        <v>4226</v>
      </c>
      <c r="D200" s="18">
        <v>1729</v>
      </c>
      <c r="E200" s="18">
        <v>1777</v>
      </c>
      <c r="F200" s="17" t="s">
        <v>410</v>
      </c>
      <c r="G200" t="str">
        <f t="shared" si="15"/>
        <v>01-10-3729</v>
      </c>
      <c r="H200" t="str">
        <f t="shared" si="16"/>
        <v>22-12-3777</v>
      </c>
      <c r="I200">
        <f t="shared" si="17"/>
        <v>17614</v>
      </c>
      <c r="J200">
        <f t="shared" si="18"/>
        <v>8807</v>
      </c>
      <c r="K200" s="1">
        <f t="shared" si="19"/>
        <v>677111</v>
      </c>
      <c r="L200" s="3"/>
    </row>
    <row r="201" spans="1:12" x14ac:dyDescent="0.25">
      <c r="A201" s="17" t="s">
        <v>932</v>
      </c>
      <c r="B201" s="17" t="s">
        <v>3241</v>
      </c>
      <c r="C201" s="17" t="s">
        <v>3242</v>
      </c>
      <c r="D201" s="18">
        <v>1883</v>
      </c>
      <c r="E201" s="18">
        <v>1931</v>
      </c>
      <c r="F201" s="17" t="s">
        <v>126</v>
      </c>
      <c r="G201" t="str">
        <f t="shared" si="15"/>
        <v>06-01-3883</v>
      </c>
      <c r="H201" t="str">
        <f t="shared" si="16"/>
        <v>10-04-3931</v>
      </c>
      <c r="I201">
        <f t="shared" si="17"/>
        <v>17625</v>
      </c>
      <c r="J201">
        <f t="shared" si="18"/>
        <v>8813</v>
      </c>
      <c r="K201" s="1">
        <f t="shared" si="19"/>
        <v>733096</v>
      </c>
      <c r="L201" s="3"/>
    </row>
    <row r="202" spans="1:12" x14ac:dyDescent="0.25">
      <c r="A202" s="17" t="s">
        <v>620</v>
      </c>
      <c r="B202" s="17" t="s">
        <v>3411</v>
      </c>
      <c r="C202" s="17" t="s">
        <v>3412</v>
      </c>
      <c r="D202" s="18">
        <v>1868</v>
      </c>
      <c r="E202" s="18">
        <v>1917</v>
      </c>
      <c r="F202" s="17" t="s">
        <v>39</v>
      </c>
      <c r="G202" t="str">
        <f t="shared" si="15"/>
        <v>24-11-3868</v>
      </c>
      <c r="H202" t="str">
        <f t="shared" si="16"/>
        <v>01-04-3917</v>
      </c>
      <c r="I202">
        <f t="shared" si="17"/>
        <v>17659</v>
      </c>
      <c r="J202">
        <f t="shared" si="18"/>
        <v>8830</v>
      </c>
      <c r="K202" s="1">
        <f t="shared" si="19"/>
        <v>727957</v>
      </c>
      <c r="L202" s="3"/>
    </row>
    <row r="203" spans="1:12" x14ac:dyDescent="0.25">
      <c r="A203" s="17" t="s">
        <v>1120</v>
      </c>
      <c r="B203" s="17" t="s">
        <v>3196</v>
      </c>
      <c r="C203" s="17" t="s">
        <v>3197</v>
      </c>
      <c r="D203" s="18">
        <v>1886</v>
      </c>
      <c r="E203" s="18">
        <v>1935</v>
      </c>
      <c r="F203" s="17" t="s">
        <v>765</v>
      </c>
      <c r="G203" t="str">
        <f t="shared" si="15"/>
        <v>07-11-3886</v>
      </c>
      <c r="H203" t="str">
        <f t="shared" si="16"/>
        <v>16-03-3935</v>
      </c>
      <c r="I203">
        <f t="shared" si="17"/>
        <v>17660</v>
      </c>
      <c r="J203">
        <f t="shared" si="18"/>
        <v>8830</v>
      </c>
      <c r="K203" s="1">
        <f t="shared" si="19"/>
        <v>734514</v>
      </c>
      <c r="L203" s="3"/>
    </row>
    <row r="204" spans="1:12" x14ac:dyDescent="0.25">
      <c r="A204" s="17" t="s">
        <v>336</v>
      </c>
      <c r="B204" s="17" t="s">
        <v>3756</v>
      </c>
      <c r="C204" s="17" t="s">
        <v>3757</v>
      </c>
      <c r="D204" s="18">
        <v>1831</v>
      </c>
      <c r="E204" s="18">
        <v>1879</v>
      </c>
      <c r="F204" s="17" t="s">
        <v>527</v>
      </c>
      <c r="G204" t="str">
        <f t="shared" si="15"/>
        <v>13-06-3831</v>
      </c>
      <c r="H204" t="str">
        <f t="shared" si="16"/>
        <v>05-11-3879</v>
      </c>
      <c r="I204">
        <f t="shared" si="17"/>
        <v>17677</v>
      </c>
      <c r="J204">
        <f t="shared" si="18"/>
        <v>8839</v>
      </c>
      <c r="K204" s="1">
        <f t="shared" si="19"/>
        <v>714287</v>
      </c>
      <c r="L204" s="3"/>
    </row>
    <row r="205" spans="1:12" x14ac:dyDescent="0.25">
      <c r="A205" s="17" t="s">
        <v>1006</v>
      </c>
      <c r="B205" s="17" t="s">
        <v>4455</v>
      </c>
      <c r="C205" s="17" t="s">
        <v>4456</v>
      </c>
      <c r="D205" s="18">
        <v>1678</v>
      </c>
      <c r="E205" s="18">
        <v>1727</v>
      </c>
      <c r="F205" s="17" t="s">
        <v>702</v>
      </c>
      <c r="G205" t="str">
        <f t="shared" si="15"/>
        <v>09-11-3678</v>
      </c>
      <c r="H205" t="str">
        <f t="shared" si="16"/>
        <v>08-04-3727</v>
      </c>
      <c r="I205">
        <f t="shared" si="17"/>
        <v>17681</v>
      </c>
      <c r="J205">
        <f t="shared" si="18"/>
        <v>8841</v>
      </c>
      <c r="K205" s="1">
        <f t="shared" si="19"/>
        <v>658557</v>
      </c>
      <c r="L205" s="3"/>
    </row>
    <row r="206" spans="1:12" x14ac:dyDescent="0.25">
      <c r="A206" s="17" t="s">
        <v>1265</v>
      </c>
      <c r="B206" s="17" t="s">
        <v>3351</v>
      </c>
      <c r="C206" s="17" t="s">
        <v>3352</v>
      </c>
      <c r="D206" s="18">
        <v>1873</v>
      </c>
      <c r="E206" s="18">
        <v>1921</v>
      </c>
      <c r="F206" s="17" t="s">
        <v>565</v>
      </c>
      <c r="G206" t="str">
        <f t="shared" si="15"/>
        <v>25-02-3873</v>
      </c>
      <c r="H206" t="str">
        <f t="shared" si="16"/>
        <v>02-08-3921</v>
      </c>
      <c r="I206">
        <f t="shared" si="17"/>
        <v>17689</v>
      </c>
      <c r="J206">
        <f t="shared" si="18"/>
        <v>8845</v>
      </c>
      <c r="K206" s="1">
        <f t="shared" si="19"/>
        <v>729526</v>
      </c>
      <c r="L206" s="3"/>
    </row>
    <row r="207" spans="1:12" x14ac:dyDescent="0.25">
      <c r="A207" s="17" t="s">
        <v>180</v>
      </c>
      <c r="B207" s="17" t="s">
        <v>1437</v>
      </c>
      <c r="C207" s="17" t="s">
        <v>1438</v>
      </c>
      <c r="D207" s="18">
        <v>1963</v>
      </c>
      <c r="E207" s="18">
        <v>2012</v>
      </c>
      <c r="F207" s="17" t="s">
        <v>488</v>
      </c>
      <c r="G207" t="str">
        <f t="shared" si="15"/>
        <v>09-08-3963</v>
      </c>
      <c r="H207" t="str">
        <f t="shared" si="16"/>
        <v>11-02-4012</v>
      </c>
      <c r="I207">
        <f t="shared" si="17"/>
        <v>17718</v>
      </c>
      <c r="J207">
        <f t="shared" si="18"/>
        <v>8859</v>
      </c>
      <c r="K207" s="1">
        <f t="shared" si="19"/>
        <v>762576</v>
      </c>
      <c r="L207" s="3"/>
    </row>
    <row r="208" spans="1:12" x14ac:dyDescent="0.25">
      <c r="A208" s="17" t="s">
        <v>3414</v>
      </c>
      <c r="B208" s="17" t="s">
        <v>3415</v>
      </c>
      <c r="C208" s="17" t="s">
        <v>3416</v>
      </c>
      <c r="D208" s="18">
        <v>1867</v>
      </c>
      <c r="E208" s="18">
        <v>1916</v>
      </c>
      <c r="F208" s="17" t="s">
        <v>3417</v>
      </c>
      <c r="G208" t="str">
        <f t="shared" si="15"/>
        <v>27-07-3867</v>
      </c>
      <c r="H208" t="str">
        <f t="shared" si="16"/>
        <v>24-03-3916</v>
      </c>
      <c r="I208">
        <f t="shared" si="17"/>
        <v>17772</v>
      </c>
      <c r="J208">
        <f t="shared" si="18"/>
        <v>8886</v>
      </c>
      <c r="K208" s="1">
        <f t="shared" si="19"/>
        <v>727527</v>
      </c>
      <c r="L208" s="3"/>
    </row>
    <row r="209" spans="1:12" x14ac:dyDescent="0.25">
      <c r="A209" s="17" t="s">
        <v>308</v>
      </c>
      <c r="B209" s="17" t="s">
        <v>3068</v>
      </c>
      <c r="C209" s="17" t="s">
        <v>3069</v>
      </c>
      <c r="D209" s="18">
        <v>1894</v>
      </c>
      <c r="E209" s="18">
        <v>1943</v>
      </c>
      <c r="F209" s="17" t="s">
        <v>1276</v>
      </c>
      <c r="G209" t="str">
        <f t="shared" si="15"/>
        <v>01-05-3894</v>
      </c>
      <c r="H209" t="str">
        <f t="shared" si="16"/>
        <v>30-03-3943</v>
      </c>
      <c r="I209">
        <f t="shared" si="17"/>
        <v>17864</v>
      </c>
      <c r="J209">
        <f t="shared" si="18"/>
        <v>8932</v>
      </c>
      <c r="K209" s="1">
        <f t="shared" si="19"/>
        <v>737348</v>
      </c>
      <c r="L209" s="3"/>
    </row>
    <row r="210" spans="1:12" x14ac:dyDescent="0.25">
      <c r="A210" s="17" t="s">
        <v>515</v>
      </c>
      <c r="B210" s="17" t="s">
        <v>4255</v>
      </c>
      <c r="C210" s="17" t="s">
        <v>4256</v>
      </c>
      <c r="D210" s="18">
        <v>1741</v>
      </c>
      <c r="E210" s="18">
        <v>1790</v>
      </c>
      <c r="F210" s="17" t="s">
        <v>1189</v>
      </c>
      <c r="G210" t="str">
        <f t="shared" si="15"/>
        <v>13-03-3741</v>
      </c>
      <c r="H210" t="str">
        <f t="shared" si="16"/>
        <v>20-02-3790</v>
      </c>
      <c r="I210">
        <f t="shared" si="17"/>
        <v>17876</v>
      </c>
      <c r="J210">
        <f t="shared" si="18"/>
        <v>8938</v>
      </c>
      <c r="K210" s="1">
        <f t="shared" si="19"/>
        <v>681423</v>
      </c>
      <c r="L210" s="3"/>
    </row>
    <row r="211" spans="1:12" x14ac:dyDescent="0.25">
      <c r="A211" s="17" t="s">
        <v>350</v>
      </c>
      <c r="B211" s="17" t="s">
        <v>3503</v>
      </c>
      <c r="C211" s="17" t="s">
        <v>3504</v>
      </c>
      <c r="D211" s="18">
        <v>1860</v>
      </c>
      <c r="E211" s="18">
        <v>1909</v>
      </c>
      <c r="F211" s="17" t="s">
        <v>449</v>
      </c>
      <c r="G211" t="str">
        <f t="shared" si="15"/>
        <v>29-05-3860</v>
      </c>
      <c r="H211" t="str">
        <f t="shared" si="16"/>
        <v>18-05-3909</v>
      </c>
      <c r="I211">
        <f t="shared" si="17"/>
        <v>17885</v>
      </c>
      <c r="J211">
        <f t="shared" si="18"/>
        <v>8943</v>
      </c>
      <c r="K211" s="1">
        <f t="shared" si="19"/>
        <v>724969</v>
      </c>
      <c r="L211" s="3"/>
    </row>
    <row r="212" spans="1:12" x14ac:dyDescent="0.25">
      <c r="A212" s="17" t="s">
        <v>1550</v>
      </c>
      <c r="B212" s="17" t="s">
        <v>4318</v>
      </c>
      <c r="C212" s="17" t="s">
        <v>4319</v>
      </c>
      <c r="D212" s="18">
        <v>1728</v>
      </c>
      <c r="E212" s="18">
        <v>1777</v>
      </c>
      <c r="F212" s="17" t="s">
        <v>431</v>
      </c>
      <c r="G212" t="str">
        <f t="shared" si="15"/>
        <v>26-08-3728</v>
      </c>
      <c r="H212" t="str">
        <f t="shared" si="16"/>
        <v>25-09-3777</v>
      </c>
      <c r="I212">
        <f t="shared" si="17"/>
        <v>17927</v>
      </c>
      <c r="J212">
        <f t="shared" si="18"/>
        <v>8964</v>
      </c>
      <c r="K212" s="1">
        <f t="shared" si="19"/>
        <v>676867</v>
      </c>
      <c r="L212" s="3"/>
    </row>
    <row r="213" spans="1:12" x14ac:dyDescent="0.25">
      <c r="A213" s="17" t="s">
        <v>1142</v>
      </c>
      <c r="B213" s="17" t="s">
        <v>3856</v>
      </c>
      <c r="C213" s="17" t="s">
        <v>3857</v>
      </c>
      <c r="D213" s="18">
        <v>1815</v>
      </c>
      <c r="E213" s="18">
        <v>1864</v>
      </c>
      <c r="F213" s="17" t="s">
        <v>499</v>
      </c>
      <c r="G213" t="str">
        <f t="shared" si="15"/>
        <v>02-11-3815</v>
      </c>
      <c r="H213" t="str">
        <f t="shared" si="16"/>
        <v>08-12-3864</v>
      </c>
      <c r="I213">
        <f t="shared" si="17"/>
        <v>17934</v>
      </c>
      <c r="J213">
        <f t="shared" si="18"/>
        <v>8967</v>
      </c>
      <c r="K213" s="1">
        <f t="shared" si="19"/>
        <v>708713</v>
      </c>
      <c r="L213" s="3"/>
    </row>
    <row r="214" spans="1:12" x14ac:dyDescent="0.25">
      <c r="A214" s="17" t="s">
        <v>1076</v>
      </c>
      <c r="B214" s="17" t="s">
        <v>4739</v>
      </c>
      <c r="C214" s="17" t="s">
        <v>4740</v>
      </c>
      <c r="D214" s="18">
        <v>1527</v>
      </c>
      <c r="E214" s="18">
        <v>1576</v>
      </c>
      <c r="F214" s="17" t="s">
        <v>1492</v>
      </c>
      <c r="G214" t="str">
        <f t="shared" si="15"/>
        <v>31-07-3527</v>
      </c>
      <c r="H214" t="str">
        <f t="shared" si="16"/>
        <v>12-10-3576</v>
      </c>
      <c r="I214">
        <f t="shared" si="17"/>
        <v>17971</v>
      </c>
      <c r="J214">
        <f t="shared" si="18"/>
        <v>8986</v>
      </c>
      <c r="K214" s="1">
        <f t="shared" si="19"/>
        <v>603448</v>
      </c>
      <c r="L214" s="3"/>
    </row>
    <row r="215" spans="1:12" ht="30" x14ac:dyDescent="0.25">
      <c r="A215" s="17" t="s">
        <v>5318</v>
      </c>
      <c r="B215" s="17" t="s">
        <v>5319</v>
      </c>
      <c r="C215" s="17" t="s">
        <v>5320</v>
      </c>
      <c r="D215" s="18">
        <v>1801</v>
      </c>
      <c r="E215" s="18">
        <v>1851</v>
      </c>
      <c r="F215" s="17" t="s">
        <v>5321</v>
      </c>
      <c r="G215" t="str">
        <f t="shared" si="15"/>
        <v>23-10-3801</v>
      </c>
      <c r="H215" t="str">
        <f t="shared" si="16"/>
        <v>21-01-3851</v>
      </c>
      <c r="I215">
        <f t="shared" si="17"/>
        <v>17987</v>
      </c>
      <c r="J215">
        <f t="shared" si="18"/>
        <v>8994</v>
      </c>
      <c r="K215" s="1">
        <f t="shared" si="19"/>
        <v>703617</v>
      </c>
      <c r="L215" s="3"/>
    </row>
    <row r="216" spans="1:12" x14ac:dyDescent="0.25">
      <c r="A216" s="17" t="s">
        <v>601</v>
      </c>
      <c r="B216" s="17" t="s">
        <v>3934</v>
      </c>
      <c r="C216" s="17" t="s">
        <v>3935</v>
      </c>
      <c r="D216" s="18">
        <v>1803</v>
      </c>
      <c r="E216" s="18">
        <v>1853</v>
      </c>
      <c r="F216" s="17" t="s">
        <v>1327</v>
      </c>
      <c r="G216" t="str">
        <f t="shared" si="15"/>
        <v>29-11-3803</v>
      </c>
      <c r="H216" t="str">
        <f t="shared" si="16"/>
        <v>17-03-3853</v>
      </c>
      <c r="I216">
        <f t="shared" si="17"/>
        <v>18006</v>
      </c>
      <c r="J216">
        <f t="shared" si="18"/>
        <v>9003</v>
      </c>
      <c r="K216" s="1">
        <f t="shared" si="19"/>
        <v>704393</v>
      </c>
      <c r="L216" s="3"/>
    </row>
    <row r="217" spans="1:12" x14ac:dyDescent="0.25">
      <c r="A217" s="17" t="s">
        <v>820</v>
      </c>
      <c r="B217" s="17" t="s">
        <v>1397</v>
      </c>
      <c r="C217" s="17" t="s">
        <v>1398</v>
      </c>
      <c r="D217" s="18">
        <v>1963</v>
      </c>
      <c r="E217" s="18">
        <v>2013</v>
      </c>
      <c r="F217" s="17" t="s">
        <v>1399</v>
      </c>
      <c r="G217" t="str">
        <f t="shared" si="15"/>
        <v>12-09-3963</v>
      </c>
      <c r="H217" t="str">
        <f t="shared" si="16"/>
        <v>07-01-4013</v>
      </c>
      <c r="I217">
        <f t="shared" si="17"/>
        <v>18015</v>
      </c>
      <c r="J217">
        <f t="shared" si="18"/>
        <v>9008</v>
      </c>
      <c r="K217" s="1">
        <f t="shared" si="19"/>
        <v>762759</v>
      </c>
      <c r="L217" s="3"/>
    </row>
    <row r="218" spans="1:12" x14ac:dyDescent="0.25">
      <c r="A218" s="17" t="s">
        <v>351</v>
      </c>
      <c r="B218" s="17" t="s">
        <v>2655</v>
      </c>
      <c r="C218" s="17" t="s">
        <v>2656</v>
      </c>
      <c r="D218" s="18">
        <v>1920</v>
      </c>
      <c r="E218" s="18">
        <v>1970</v>
      </c>
      <c r="F218" s="17" t="s">
        <v>411</v>
      </c>
      <c r="G218" t="str">
        <f t="shared" si="15"/>
        <v>23-11-3920</v>
      </c>
      <c r="H218" t="str">
        <f t="shared" si="16"/>
        <v>26-04-3970</v>
      </c>
      <c r="I218">
        <f t="shared" si="17"/>
        <v>18051</v>
      </c>
      <c r="J218">
        <f t="shared" si="18"/>
        <v>9026</v>
      </c>
      <c r="K218" s="1">
        <f t="shared" si="19"/>
        <v>747144</v>
      </c>
      <c r="L218" s="3"/>
    </row>
    <row r="219" spans="1:12" x14ac:dyDescent="0.25">
      <c r="A219" s="17" t="s">
        <v>627</v>
      </c>
      <c r="B219" s="17" t="s">
        <v>4715</v>
      </c>
      <c r="C219" s="17" t="s">
        <v>4716</v>
      </c>
      <c r="D219" s="18">
        <v>1542</v>
      </c>
      <c r="E219" s="18">
        <v>1591</v>
      </c>
      <c r="F219" s="17" t="s">
        <v>2223</v>
      </c>
      <c r="G219" t="str">
        <f t="shared" si="15"/>
        <v>24-06-3542</v>
      </c>
      <c r="H219" t="str">
        <f t="shared" si="16"/>
        <v>14-12-3591</v>
      </c>
      <c r="I219">
        <f t="shared" si="17"/>
        <v>18070</v>
      </c>
      <c r="J219">
        <f t="shared" si="18"/>
        <v>9035</v>
      </c>
      <c r="K219" s="1">
        <f t="shared" si="19"/>
        <v>608939</v>
      </c>
      <c r="L219" s="3"/>
    </row>
    <row r="220" spans="1:12" x14ac:dyDescent="0.25">
      <c r="A220" s="17" t="s">
        <v>702</v>
      </c>
      <c r="B220" s="17" t="s">
        <v>2498</v>
      </c>
      <c r="C220" s="17" t="s">
        <v>2499</v>
      </c>
      <c r="D220" s="18">
        <v>1929</v>
      </c>
      <c r="E220" s="18">
        <v>1978</v>
      </c>
      <c r="F220" s="17" t="s">
        <v>2464</v>
      </c>
      <c r="G220" t="str">
        <f t="shared" si="15"/>
        <v>08-04-3929</v>
      </c>
      <c r="H220" t="str">
        <f t="shared" si="16"/>
        <v>09-10-3978</v>
      </c>
      <c r="I220">
        <f t="shared" si="17"/>
        <v>18081</v>
      </c>
      <c r="J220">
        <f t="shared" si="18"/>
        <v>9041</v>
      </c>
      <c r="K220" s="1">
        <f t="shared" si="19"/>
        <v>750217</v>
      </c>
      <c r="L220" s="3"/>
    </row>
    <row r="221" spans="1:12" x14ac:dyDescent="0.25">
      <c r="A221" s="17" t="s">
        <v>291</v>
      </c>
      <c r="B221" s="17" t="s">
        <v>3672</v>
      </c>
      <c r="C221" s="17" t="s">
        <v>3673</v>
      </c>
      <c r="D221" s="18">
        <v>1842</v>
      </c>
      <c r="E221" s="18">
        <v>1891</v>
      </c>
      <c r="F221" s="17" t="s">
        <v>196</v>
      </c>
      <c r="G221" t="str">
        <f t="shared" si="15"/>
        <v>04-04-3842</v>
      </c>
      <c r="H221" t="str">
        <f t="shared" si="16"/>
        <v>03-11-3891</v>
      </c>
      <c r="I221">
        <f t="shared" si="17"/>
        <v>18110</v>
      </c>
      <c r="J221">
        <f t="shared" si="18"/>
        <v>9055</v>
      </c>
      <c r="K221" s="1">
        <f t="shared" si="19"/>
        <v>718451</v>
      </c>
      <c r="L221" s="3"/>
    </row>
    <row r="222" spans="1:12" x14ac:dyDescent="0.25">
      <c r="A222" s="17" t="s">
        <v>878</v>
      </c>
      <c r="B222" s="17" t="s">
        <v>1513</v>
      </c>
      <c r="C222" s="17" t="s">
        <v>1514</v>
      </c>
      <c r="D222" s="18">
        <v>1960</v>
      </c>
      <c r="E222" s="18">
        <v>2010</v>
      </c>
      <c r="F222" s="17" t="s">
        <v>144</v>
      </c>
      <c r="G222" t="str">
        <f t="shared" si="15"/>
        <v>24-10-3960</v>
      </c>
      <c r="H222" t="str">
        <f t="shared" si="16"/>
        <v>21-08-4010</v>
      </c>
      <c r="I222">
        <f t="shared" si="17"/>
        <v>18198</v>
      </c>
      <c r="J222">
        <f t="shared" si="18"/>
        <v>9099</v>
      </c>
      <c r="K222" s="1">
        <f t="shared" si="19"/>
        <v>761797</v>
      </c>
      <c r="L222" s="3"/>
    </row>
    <row r="223" spans="1:12" x14ac:dyDescent="0.25">
      <c r="A223" s="17" t="s">
        <v>485</v>
      </c>
      <c r="B223" s="17" t="s">
        <v>2657</v>
      </c>
      <c r="C223" s="17" t="s">
        <v>2658</v>
      </c>
      <c r="D223" s="18">
        <v>1920</v>
      </c>
      <c r="E223" s="18">
        <v>1970</v>
      </c>
      <c r="F223" s="17" t="s">
        <v>1758</v>
      </c>
      <c r="G223" t="str">
        <f t="shared" si="15"/>
        <v>11-04-3920</v>
      </c>
      <c r="H223" t="str">
        <f t="shared" si="16"/>
        <v>21-03-3970</v>
      </c>
      <c r="I223">
        <f t="shared" si="17"/>
        <v>18241</v>
      </c>
      <c r="J223">
        <f t="shared" si="18"/>
        <v>9121</v>
      </c>
      <c r="K223" s="1">
        <f t="shared" si="19"/>
        <v>747013</v>
      </c>
      <c r="L223" s="3"/>
    </row>
    <row r="224" spans="1:12" x14ac:dyDescent="0.25">
      <c r="A224" s="17" t="s">
        <v>541</v>
      </c>
      <c r="B224" s="17" t="s">
        <v>4223</v>
      </c>
      <c r="C224" s="17" t="s">
        <v>4224</v>
      </c>
      <c r="D224" s="18">
        <v>1748</v>
      </c>
      <c r="E224" s="18">
        <v>1798</v>
      </c>
      <c r="F224" s="17" t="s">
        <v>15</v>
      </c>
      <c r="G224" t="str">
        <f t="shared" si="15"/>
        <v>05-02-3748</v>
      </c>
      <c r="H224" t="str">
        <f t="shared" si="16"/>
        <v>26-01-3798</v>
      </c>
      <c r="I224">
        <f t="shared" si="17"/>
        <v>18253</v>
      </c>
      <c r="J224">
        <f t="shared" si="18"/>
        <v>9127</v>
      </c>
      <c r="K224" s="1">
        <f t="shared" si="19"/>
        <v>684132</v>
      </c>
      <c r="L224" s="3"/>
    </row>
    <row r="225" spans="1:12" x14ac:dyDescent="0.25">
      <c r="A225" s="17" t="s">
        <v>15</v>
      </c>
      <c r="B225" s="17" t="s">
        <v>4075</v>
      </c>
      <c r="C225" s="17" t="s">
        <v>4076</v>
      </c>
      <c r="D225" s="18">
        <v>1781</v>
      </c>
      <c r="E225" s="18">
        <v>1831</v>
      </c>
      <c r="F225" s="17" t="s">
        <v>417</v>
      </c>
      <c r="G225" t="str">
        <f t="shared" si="15"/>
        <v>26-01-3781</v>
      </c>
      <c r="H225" t="str">
        <f t="shared" si="16"/>
        <v>21-01-3831</v>
      </c>
      <c r="I225">
        <f t="shared" si="17"/>
        <v>18256</v>
      </c>
      <c r="J225">
        <f t="shared" si="18"/>
        <v>9128</v>
      </c>
      <c r="K225" s="1">
        <f t="shared" si="19"/>
        <v>696177</v>
      </c>
      <c r="L225" s="3"/>
    </row>
    <row r="226" spans="1:12" x14ac:dyDescent="0.25">
      <c r="A226" s="17" t="s">
        <v>4661</v>
      </c>
      <c r="B226" s="17" t="s">
        <v>4662</v>
      </c>
      <c r="C226" s="17" t="s">
        <v>4663</v>
      </c>
      <c r="D226" s="18">
        <v>1571</v>
      </c>
      <c r="E226" s="18">
        <v>1621</v>
      </c>
      <c r="F226" s="17" t="s">
        <v>4664</v>
      </c>
      <c r="G226" t="str">
        <f t="shared" si="15"/>
        <v>15-02-3571</v>
      </c>
      <c r="H226" t="str">
        <f t="shared" si="16"/>
        <v>15-02-3621</v>
      </c>
      <c r="I226">
        <f t="shared" si="17"/>
        <v>18263</v>
      </c>
      <c r="J226">
        <f t="shared" si="18"/>
        <v>9132</v>
      </c>
      <c r="K226" s="1">
        <f t="shared" si="19"/>
        <v>619499</v>
      </c>
      <c r="L226" s="3"/>
    </row>
    <row r="227" spans="1:12" x14ac:dyDescent="0.25">
      <c r="A227" s="17" t="s">
        <v>431</v>
      </c>
      <c r="B227" s="17" t="s">
        <v>2418</v>
      </c>
      <c r="C227" s="17" t="s">
        <v>2419</v>
      </c>
      <c r="D227" s="18">
        <v>1932</v>
      </c>
      <c r="E227" s="18">
        <v>1982</v>
      </c>
      <c r="F227" s="17" t="s">
        <v>547</v>
      </c>
      <c r="G227" t="str">
        <f t="shared" si="15"/>
        <v>25-09-3932</v>
      </c>
      <c r="H227" t="str">
        <f t="shared" si="16"/>
        <v>04-10-3982</v>
      </c>
      <c r="I227">
        <f t="shared" si="17"/>
        <v>18271</v>
      </c>
      <c r="J227">
        <f t="shared" si="18"/>
        <v>9136</v>
      </c>
      <c r="K227" s="1">
        <f t="shared" si="19"/>
        <v>751578</v>
      </c>
      <c r="L227" s="3"/>
    </row>
    <row r="228" spans="1:12" x14ac:dyDescent="0.25">
      <c r="A228" s="17" t="s">
        <v>601</v>
      </c>
      <c r="B228" s="17" t="s">
        <v>3694</v>
      </c>
      <c r="C228" s="17" t="s">
        <v>3695</v>
      </c>
      <c r="D228" s="18">
        <v>1839</v>
      </c>
      <c r="E228" s="18">
        <v>1889</v>
      </c>
      <c r="F228" s="17" t="s">
        <v>826</v>
      </c>
      <c r="G228" t="str">
        <f t="shared" si="15"/>
        <v>29-11-3839</v>
      </c>
      <c r="H228" t="str">
        <f t="shared" si="16"/>
        <v>10-12-3889</v>
      </c>
      <c r="I228">
        <f t="shared" si="17"/>
        <v>18274</v>
      </c>
      <c r="J228">
        <f t="shared" si="18"/>
        <v>9137</v>
      </c>
      <c r="K228" s="1">
        <f t="shared" si="19"/>
        <v>717676</v>
      </c>
      <c r="L228" s="3"/>
    </row>
    <row r="229" spans="1:12" x14ac:dyDescent="0.25">
      <c r="A229" s="17" t="s">
        <v>1921</v>
      </c>
      <c r="B229" s="17" t="s">
        <v>2986</v>
      </c>
      <c r="C229" s="17" t="s">
        <v>2987</v>
      </c>
      <c r="D229" s="18">
        <v>1900</v>
      </c>
      <c r="E229" s="18">
        <v>1950</v>
      </c>
      <c r="F229" s="17" t="s">
        <v>683</v>
      </c>
      <c r="G229" t="str">
        <f t="shared" si="15"/>
        <v>02-03-3900</v>
      </c>
      <c r="H229" t="str">
        <f t="shared" si="16"/>
        <v>03-04-3950</v>
      </c>
      <c r="I229">
        <f t="shared" si="17"/>
        <v>18294</v>
      </c>
      <c r="J229">
        <f t="shared" si="18"/>
        <v>9147</v>
      </c>
      <c r="K229" s="1">
        <f t="shared" si="19"/>
        <v>739694</v>
      </c>
      <c r="L229" s="3"/>
    </row>
    <row r="230" spans="1:12" x14ac:dyDescent="0.25">
      <c r="A230" s="17" t="s">
        <v>1120</v>
      </c>
      <c r="B230" s="17" t="s">
        <v>4310</v>
      </c>
      <c r="C230" s="17" t="s">
        <v>4311</v>
      </c>
      <c r="D230" s="18">
        <v>1728</v>
      </c>
      <c r="E230" s="18">
        <v>1779</v>
      </c>
      <c r="F230" s="17" t="s">
        <v>1378</v>
      </c>
      <c r="G230" t="str">
        <f t="shared" si="15"/>
        <v>07-11-3728</v>
      </c>
      <c r="H230" t="str">
        <f t="shared" si="16"/>
        <v>14-02-3779</v>
      </c>
      <c r="I230">
        <f t="shared" si="17"/>
        <v>18361</v>
      </c>
      <c r="J230">
        <f t="shared" si="18"/>
        <v>9181</v>
      </c>
      <c r="K230" s="1">
        <f t="shared" si="19"/>
        <v>677157</v>
      </c>
      <c r="L230" s="3"/>
    </row>
    <row r="231" spans="1:12" x14ac:dyDescent="0.25">
      <c r="A231" s="17" t="s">
        <v>246</v>
      </c>
      <c r="B231" s="17" t="s">
        <v>4430</v>
      </c>
      <c r="C231" s="17" t="s">
        <v>4431</v>
      </c>
      <c r="D231" s="18">
        <v>1686</v>
      </c>
      <c r="E231" s="18">
        <v>1736</v>
      </c>
      <c r="F231" s="17" t="s">
        <v>977</v>
      </c>
      <c r="G231" t="str">
        <f t="shared" si="15"/>
        <v>24-05-3686</v>
      </c>
      <c r="H231" t="str">
        <f t="shared" si="16"/>
        <v>16-09-3736</v>
      </c>
      <c r="I231">
        <f t="shared" si="17"/>
        <v>18377</v>
      </c>
      <c r="J231">
        <f t="shared" si="18"/>
        <v>9189</v>
      </c>
      <c r="K231" s="1">
        <f t="shared" si="19"/>
        <v>661658</v>
      </c>
      <c r="L231" s="3"/>
    </row>
    <row r="232" spans="1:12" x14ac:dyDescent="0.25">
      <c r="A232" s="17" t="s">
        <v>115</v>
      </c>
      <c r="B232" s="17" t="s">
        <v>3994</v>
      </c>
      <c r="C232" s="17" t="s">
        <v>3995</v>
      </c>
      <c r="D232" s="18">
        <v>1794</v>
      </c>
      <c r="E232" s="18">
        <v>1844</v>
      </c>
      <c r="F232" s="17" t="s">
        <v>1006</v>
      </c>
      <c r="G232" t="str">
        <f t="shared" si="15"/>
        <v>10-07-3794</v>
      </c>
      <c r="H232" t="str">
        <f t="shared" si="16"/>
        <v>09-11-3844</v>
      </c>
      <c r="I232">
        <f t="shared" si="17"/>
        <v>18384</v>
      </c>
      <c r="J232">
        <f t="shared" si="18"/>
        <v>9192</v>
      </c>
      <c r="K232" s="1">
        <f t="shared" si="19"/>
        <v>701154</v>
      </c>
      <c r="L232" s="3"/>
    </row>
    <row r="233" spans="1:12" x14ac:dyDescent="0.25">
      <c r="A233" s="17" t="s">
        <v>601</v>
      </c>
      <c r="B233" s="17" t="s">
        <v>3975</v>
      </c>
      <c r="C233" s="17" t="s">
        <v>3976</v>
      </c>
      <c r="D233" s="18">
        <v>1797</v>
      </c>
      <c r="E233" s="18">
        <v>1848</v>
      </c>
      <c r="F233" s="17" t="s">
        <v>702</v>
      </c>
      <c r="G233" t="str">
        <f t="shared" si="15"/>
        <v>29-11-3797</v>
      </c>
      <c r="H233" t="str">
        <f t="shared" si="16"/>
        <v>08-04-3848</v>
      </c>
      <c r="I233">
        <f t="shared" si="17"/>
        <v>18392</v>
      </c>
      <c r="J233">
        <f t="shared" si="18"/>
        <v>9196</v>
      </c>
      <c r="K233" s="1">
        <f t="shared" si="19"/>
        <v>702396</v>
      </c>
      <c r="L233" s="3"/>
    </row>
    <row r="234" spans="1:12" x14ac:dyDescent="0.25">
      <c r="A234" s="17" t="s">
        <v>11</v>
      </c>
      <c r="B234" s="17" t="s">
        <v>3220</v>
      </c>
      <c r="C234" s="17" t="s">
        <v>3221</v>
      </c>
      <c r="D234" s="18">
        <v>1883</v>
      </c>
      <c r="E234" s="18">
        <v>1933</v>
      </c>
      <c r="F234" s="17" t="s">
        <v>689</v>
      </c>
      <c r="G234" t="str">
        <f t="shared" si="15"/>
        <v>30-01-3883</v>
      </c>
      <c r="H234" t="str">
        <f t="shared" si="16"/>
        <v>11-06-3933</v>
      </c>
      <c r="I234">
        <f t="shared" si="17"/>
        <v>18394</v>
      </c>
      <c r="J234">
        <f t="shared" si="18"/>
        <v>9197</v>
      </c>
      <c r="K234" s="1">
        <f t="shared" si="19"/>
        <v>733504</v>
      </c>
      <c r="L234" s="3"/>
    </row>
    <row r="235" spans="1:12" ht="30" x14ac:dyDescent="0.25">
      <c r="A235" s="17" t="s">
        <v>382</v>
      </c>
      <c r="B235" s="17" t="s">
        <v>4624</v>
      </c>
      <c r="C235" s="17" t="s">
        <v>4625</v>
      </c>
      <c r="D235" s="18">
        <v>1583</v>
      </c>
      <c r="E235" s="18">
        <v>1634</v>
      </c>
      <c r="F235" s="17" t="s">
        <v>4626</v>
      </c>
      <c r="G235" t="str">
        <f t="shared" si="15"/>
        <v>24-09-3583</v>
      </c>
      <c r="H235" t="str">
        <f t="shared" si="16"/>
        <v>25-02-3634</v>
      </c>
      <c r="I235">
        <f t="shared" si="17"/>
        <v>18417</v>
      </c>
      <c r="J235">
        <f t="shared" si="18"/>
        <v>9209</v>
      </c>
      <c r="K235" s="1">
        <f t="shared" si="19"/>
        <v>624180</v>
      </c>
      <c r="L235" s="3">
        <f>SUM(L234*1,I235*1)</f>
        <v>18417</v>
      </c>
    </row>
    <row r="236" spans="1:12" x14ac:dyDescent="0.25">
      <c r="A236" s="17" t="s">
        <v>753</v>
      </c>
      <c r="B236" s="17" t="s">
        <v>3268</v>
      </c>
      <c r="C236" s="17" t="s">
        <v>3269</v>
      </c>
      <c r="D236" s="18">
        <v>1878</v>
      </c>
      <c r="E236" s="18">
        <v>1928</v>
      </c>
      <c r="F236" s="17" t="s">
        <v>303</v>
      </c>
      <c r="G236" t="str">
        <f t="shared" si="15"/>
        <v>16-01-3878</v>
      </c>
      <c r="H236" t="str">
        <f t="shared" si="16"/>
        <v>02-07-3928</v>
      </c>
      <c r="I236">
        <f t="shared" si="17"/>
        <v>18429</v>
      </c>
      <c r="J236">
        <f t="shared" si="18"/>
        <v>9215</v>
      </c>
      <c r="K236" s="1">
        <f t="shared" si="19"/>
        <v>731682</v>
      </c>
      <c r="L236" s="3"/>
    </row>
    <row r="237" spans="1:12" x14ac:dyDescent="0.25">
      <c r="A237" s="17" t="s">
        <v>542</v>
      </c>
      <c r="B237" s="17" t="s">
        <v>4341</v>
      </c>
      <c r="C237" s="17" t="s">
        <v>4342</v>
      </c>
      <c r="D237" s="18">
        <v>1717</v>
      </c>
      <c r="E237" s="18">
        <v>1768</v>
      </c>
      <c r="F237" s="17" t="s">
        <v>738</v>
      </c>
      <c r="G237" t="str">
        <f t="shared" si="15"/>
        <v>09-12-3717</v>
      </c>
      <c r="H237" t="str">
        <f t="shared" si="16"/>
        <v>07-06-3768</v>
      </c>
      <c r="I237">
        <f t="shared" si="17"/>
        <v>18443</v>
      </c>
      <c r="J237">
        <f t="shared" si="18"/>
        <v>9222</v>
      </c>
      <c r="K237" s="1">
        <f t="shared" si="19"/>
        <v>673212</v>
      </c>
      <c r="L237" s="3"/>
    </row>
    <row r="238" spans="1:12" x14ac:dyDescent="0.25">
      <c r="A238" s="17" t="s">
        <v>941</v>
      </c>
      <c r="B238" s="17" t="s">
        <v>3450</v>
      </c>
      <c r="C238" s="17" t="s">
        <v>3451</v>
      </c>
      <c r="D238" s="18">
        <v>1863</v>
      </c>
      <c r="E238" s="18">
        <v>1914</v>
      </c>
      <c r="F238" s="17" t="s">
        <v>921</v>
      </c>
      <c r="G238" t="str">
        <f t="shared" si="15"/>
        <v>18-12-3863</v>
      </c>
      <c r="H238" t="str">
        <f t="shared" si="16"/>
        <v>28-06-3914</v>
      </c>
      <c r="I238">
        <f t="shared" si="17"/>
        <v>18454</v>
      </c>
      <c r="J238">
        <f t="shared" si="18"/>
        <v>9227</v>
      </c>
      <c r="K238" s="1">
        <f t="shared" si="19"/>
        <v>726551</v>
      </c>
      <c r="L238" s="3"/>
    </row>
    <row r="239" spans="1:12" x14ac:dyDescent="0.25">
      <c r="A239" s="17" t="s">
        <v>1276</v>
      </c>
      <c r="B239" s="17" t="s">
        <v>3375</v>
      </c>
      <c r="C239" s="17" t="s">
        <v>3376</v>
      </c>
      <c r="D239" s="18">
        <v>1868</v>
      </c>
      <c r="E239" s="18">
        <v>1918</v>
      </c>
      <c r="F239" s="17" t="s">
        <v>651</v>
      </c>
      <c r="G239" t="str">
        <f t="shared" si="15"/>
        <v>30-03-3868</v>
      </c>
      <c r="H239" t="str">
        <f t="shared" si="16"/>
        <v>19-10-3918</v>
      </c>
      <c r="I239">
        <f t="shared" si="17"/>
        <v>18464</v>
      </c>
      <c r="J239">
        <f t="shared" si="18"/>
        <v>9232</v>
      </c>
      <c r="K239" s="1">
        <f t="shared" si="19"/>
        <v>728120</v>
      </c>
      <c r="L239" s="3"/>
    </row>
    <row r="240" spans="1:12" x14ac:dyDescent="0.25">
      <c r="A240" s="17" t="s">
        <v>476</v>
      </c>
      <c r="B240" s="17" t="s">
        <v>4504</v>
      </c>
      <c r="C240" s="17" t="s">
        <v>4505</v>
      </c>
      <c r="D240" s="18">
        <v>1654</v>
      </c>
      <c r="E240" s="18">
        <v>1705</v>
      </c>
      <c r="F240" s="17" t="s">
        <v>810</v>
      </c>
      <c r="G240" t="str">
        <f t="shared" si="15"/>
        <v>27-12-3654</v>
      </c>
      <c r="H240" t="str">
        <f t="shared" si="16"/>
        <v>16-08-3705</v>
      </c>
      <c r="I240">
        <f t="shared" si="17"/>
        <v>18494</v>
      </c>
      <c r="J240">
        <f t="shared" si="18"/>
        <v>9247</v>
      </c>
      <c r="K240" s="1">
        <f t="shared" si="19"/>
        <v>650245</v>
      </c>
      <c r="L240" s="3"/>
    </row>
    <row r="241" spans="1:12" x14ac:dyDescent="0.25">
      <c r="A241" s="17" t="s">
        <v>1550</v>
      </c>
      <c r="B241" s="17" t="s">
        <v>4234</v>
      </c>
      <c r="C241" s="17" t="s">
        <v>4235</v>
      </c>
      <c r="D241" s="18">
        <v>1743</v>
      </c>
      <c r="E241" s="18">
        <v>1794</v>
      </c>
      <c r="F241" s="17" t="s">
        <v>1024</v>
      </c>
      <c r="G241" t="str">
        <f t="shared" si="15"/>
        <v>26-08-3743</v>
      </c>
      <c r="H241" t="str">
        <f t="shared" si="16"/>
        <v>08-05-3794</v>
      </c>
      <c r="I241">
        <f t="shared" si="17"/>
        <v>18518</v>
      </c>
      <c r="J241">
        <f t="shared" si="18"/>
        <v>9259</v>
      </c>
      <c r="K241" s="1">
        <f t="shared" si="19"/>
        <v>682640</v>
      </c>
      <c r="L241" s="3"/>
    </row>
    <row r="242" spans="1:12" x14ac:dyDescent="0.25">
      <c r="A242" s="17" t="s">
        <v>768</v>
      </c>
      <c r="B242" s="17" t="s">
        <v>4955</v>
      </c>
      <c r="C242" s="17" t="s">
        <v>4956</v>
      </c>
      <c r="D242" s="18">
        <v>1288</v>
      </c>
      <c r="E242" s="18">
        <v>1339</v>
      </c>
      <c r="F242" s="17" t="s">
        <v>640</v>
      </c>
      <c r="G242" t="str">
        <f t="shared" si="15"/>
        <v>26-11-3288</v>
      </c>
      <c r="H242" t="str">
        <f t="shared" si="16"/>
        <v>19-09-3339</v>
      </c>
      <c r="I242">
        <f t="shared" si="17"/>
        <v>18558</v>
      </c>
      <c r="J242">
        <f t="shared" si="18"/>
        <v>9279</v>
      </c>
      <c r="K242" s="1">
        <f t="shared" si="19"/>
        <v>516568</v>
      </c>
      <c r="L242" s="3"/>
    </row>
    <row r="243" spans="1:12" x14ac:dyDescent="0.25">
      <c r="A243" s="17" t="s">
        <v>3102</v>
      </c>
      <c r="B243" s="17" t="s">
        <v>3103</v>
      </c>
      <c r="C243" s="17" t="s">
        <v>3104</v>
      </c>
      <c r="D243" s="23">
        <v>1891</v>
      </c>
      <c r="E243" s="18">
        <v>1942</v>
      </c>
      <c r="F243" s="17" t="s">
        <v>3105</v>
      </c>
      <c r="G243" t="str">
        <f t="shared" si="15"/>
        <v>12-10-3891</v>
      </c>
      <c r="H243" t="str">
        <f t="shared" si="16"/>
        <v>09-08-3942</v>
      </c>
      <c r="I243">
        <f t="shared" si="17"/>
        <v>18563</v>
      </c>
      <c r="J243">
        <f t="shared" si="18"/>
        <v>9282</v>
      </c>
      <c r="K243" s="1">
        <f t="shared" si="19"/>
        <v>736766</v>
      </c>
      <c r="L243" s="3"/>
    </row>
    <row r="244" spans="1:12" x14ac:dyDescent="0.25">
      <c r="A244" s="17" t="s">
        <v>257</v>
      </c>
      <c r="B244" s="17" t="s">
        <v>3489</v>
      </c>
      <c r="C244" s="17" t="s">
        <v>3490</v>
      </c>
      <c r="D244" s="18">
        <v>1860</v>
      </c>
      <c r="E244" s="18">
        <v>1911</v>
      </c>
      <c r="F244" s="17" t="s">
        <v>449</v>
      </c>
      <c r="G244" t="str">
        <f t="shared" si="15"/>
        <v>07-07-3860</v>
      </c>
      <c r="H244" t="str">
        <f t="shared" si="16"/>
        <v>18-05-3911</v>
      </c>
      <c r="I244">
        <f t="shared" si="17"/>
        <v>18576</v>
      </c>
      <c r="J244">
        <f t="shared" si="18"/>
        <v>9288</v>
      </c>
      <c r="K244" s="1">
        <f t="shared" si="19"/>
        <v>725353</v>
      </c>
      <c r="L244" s="3"/>
    </row>
    <row r="245" spans="1:12" x14ac:dyDescent="0.25">
      <c r="A245" s="17" t="s">
        <v>251</v>
      </c>
      <c r="B245" s="17" t="s">
        <v>3189</v>
      </c>
      <c r="C245" s="17" t="s">
        <v>2268</v>
      </c>
      <c r="D245" s="18">
        <v>1885</v>
      </c>
      <c r="E245" s="18">
        <v>1935</v>
      </c>
      <c r="F245" s="17" t="s">
        <v>777</v>
      </c>
      <c r="G245" t="str">
        <f t="shared" si="15"/>
        <v>09-02-3885</v>
      </c>
      <c r="H245" t="str">
        <f t="shared" si="16"/>
        <v>24-12-3935</v>
      </c>
      <c r="I245">
        <f t="shared" si="17"/>
        <v>18579</v>
      </c>
      <c r="J245">
        <f t="shared" si="18"/>
        <v>9290</v>
      </c>
      <c r="K245" s="1">
        <f t="shared" si="19"/>
        <v>734338</v>
      </c>
      <c r="L245" s="3"/>
    </row>
    <row r="246" spans="1:12" x14ac:dyDescent="0.25">
      <c r="A246" s="17" t="s">
        <v>699</v>
      </c>
      <c r="B246" s="17" t="s">
        <v>5274</v>
      </c>
      <c r="C246" s="17" t="s">
        <v>5275</v>
      </c>
      <c r="D246" s="18">
        <v>-70</v>
      </c>
      <c r="E246" s="18">
        <v>-19</v>
      </c>
      <c r="F246" s="17" t="s">
        <v>153</v>
      </c>
      <c r="G246" t="str">
        <f t="shared" si="15"/>
        <v>15-10-1930</v>
      </c>
      <c r="H246" t="str">
        <f t="shared" si="16"/>
        <v>21-09-1981</v>
      </c>
      <c r="I246">
        <f t="shared" si="17"/>
        <v>18604</v>
      </c>
      <c r="J246">
        <f t="shared" si="18"/>
        <v>9302</v>
      </c>
      <c r="K246" s="1">
        <f t="shared" si="19"/>
        <v>20548</v>
      </c>
      <c r="L246" s="3"/>
    </row>
    <row r="247" spans="1:12" x14ac:dyDescent="0.25">
      <c r="A247" s="17" t="s">
        <v>1758</v>
      </c>
      <c r="B247" s="17" t="s">
        <v>2307</v>
      </c>
      <c r="C247" s="17" t="s">
        <v>2308</v>
      </c>
      <c r="D247" s="18">
        <v>1935</v>
      </c>
      <c r="E247" s="18">
        <v>1986</v>
      </c>
      <c r="F247" s="17" t="s">
        <v>502</v>
      </c>
      <c r="G247" t="str">
        <f t="shared" si="15"/>
        <v>21-03-3935</v>
      </c>
      <c r="H247" t="str">
        <f t="shared" si="16"/>
        <v>08-03-3986</v>
      </c>
      <c r="I247">
        <f t="shared" si="17"/>
        <v>18615</v>
      </c>
      <c r="J247">
        <f t="shared" si="18"/>
        <v>9308</v>
      </c>
      <c r="K247" s="1">
        <f t="shared" si="19"/>
        <v>752657</v>
      </c>
      <c r="L247" s="3"/>
    </row>
    <row r="248" spans="1:12" x14ac:dyDescent="0.25">
      <c r="A248" s="17" t="s">
        <v>841</v>
      </c>
      <c r="B248" s="17" t="s">
        <v>4152</v>
      </c>
      <c r="C248" s="17" t="s">
        <v>4153</v>
      </c>
      <c r="D248" s="23">
        <v>1765</v>
      </c>
      <c r="E248" s="18">
        <v>1816</v>
      </c>
      <c r="F248" s="17" t="s">
        <v>835</v>
      </c>
      <c r="G248" t="str">
        <f t="shared" si="15"/>
        <v>01-06-3765</v>
      </c>
      <c r="H248" t="str">
        <f t="shared" si="16"/>
        <v>06-06-3816</v>
      </c>
      <c r="I248">
        <f t="shared" si="17"/>
        <v>18632</v>
      </c>
      <c r="J248">
        <f t="shared" si="18"/>
        <v>9316</v>
      </c>
      <c r="K248" s="1">
        <f t="shared" si="19"/>
        <v>690647</v>
      </c>
      <c r="L248" s="3"/>
    </row>
    <row r="249" spans="1:12" x14ac:dyDescent="0.25">
      <c r="A249" s="17" t="s">
        <v>2329</v>
      </c>
      <c r="B249" s="17" t="s">
        <v>2908</v>
      </c>
      <c r="C249" s="17" t="s">
        <v>2909</v>
      </c>
      <c r="D249" s="18">
        <v>1905</v>
      </c>
      <c r="E249" s="18">
        <v>1956</v>
      </c>
      <c r="F249" s="17" t="s">
        <v>768</v>
      </c>
      <c r="G249" t="str">
        <f t="shared" si="15"/>
        <v>19-11-3905</v>
      </c>
      <c r="H249" t="str">
        <f t="shared" si="16"/>
        <v>26-11-3956</v>
      </c>
      <c r="I249">
        <f t="shared" si="17"/>
        <v>18635</v>
      </c>
      <c r="J249">
        <f t="shared" si="18"/>
        <v>9318</v>
      </c>
      <c r="K249" s="1">
        <f t="shared" si="19"/>
        <v>741953</v>
      </c>
      <c r="L249" s="3"/>
    </row>
    <row r="250" spans="1:12" x14ac:dyDescent="0.25">
      <c r="A250" s="17" t="s">
        <v>3228</v>
      </c>
      <c r="B250" s="17" t="s">
        <v>3229</v>
      </c>
      <c r="C250" s="17" t="s">
        <v>3230</v>
      </c>
      <c r="D250" s="18">
        <v>1881</v>
      </c>
      <c r="E250" s="18">
        <v>1932</v>
      </c>
      <c r="F250" s="17" t="s">
        <v>3231</v>
      </c>
      <c r="G250" t="str">
        <f t="shared" si="15"/>
        <v>17-04-3881</v>
      </c>
      <c r="H250" t="str">
        <f t="shared" si="16"/>
        <v>03-05-3932</v>
      </c>
      <c r="I250">
        <f t="shared" si="17"/>
        <v>18643</v>
      </c>
      <c r="J250">
        <f t="shared" si="18"/>
        <v>9322</v>
      </c>
      <c r="K250" s="1">
        <f t="shared" si="19"/>
        <v>732976</v>
      </c>
      <c r="L250" s="3"/>
    </row>
    <row r="251" spans="1:12" x14ac:dyDescent="0.25">
      <c r="A251" s="17" t="s">
        <v>1113</v>
      </c>
      <c r="B251" s="17" t="s">
        <v>1114</v>
      </c>
      <c r="C251" s="17" t="s">
        <v>1115</v>
      </c>
      <c r="D251" s="18">
        <v>1965</v>
      </c>
      <c r="E251" s="18">
        <v>2016</v>
      </c>
      <c r="F251" s="17" t="s">
        <v>974</v>
      </c>
      <c r="G251" t="str">
        <f t="shared" si="15"/>
        <v>19-08-3965</v>
      </c>
      <c r="H251" t="str">
        <f t="shared" si="16"/>
        <v>08-09-4016</v>
      </c>
      <c r="I251">
        <f t="shared" si="17"/>
        <v>18648</v>
      </c>
      <c r="J251">
        <f t="shared" si="18"/>
        <v>9324</v>
      </c>
      <c r="K251" s="1">
        <f t="shared" si="19"/>
        <v>763782</v>
      </c>
      <c r="L251" s="3"/>
    </row>
    <row r="252" spans="1:12" x14ac:dyDescent="0.25">
      <c r="A252" s="17" t="s">
        <v>584</v>
      </c>
      <c r="B252" s="17" t="s">
        <v>4214</v>
      </c>
      <c r="C252" s="17" t="s">
        <v>4215</v>
      </c>
      <c r="D252" s="18">
        <v>1749</v>
      </c>
      <c r="E252" s="18">
        <v>1801</v>
      </c>
      <c r="F252" s="17" t="s">
        <v>867</v>
      </c>
      <c r="G252" t="str">
        <f t="shared" si="15"/>
        <v>17-12-3749</v>
      </c>
      <c r="H252" t="str">
        <f t="shared" si="16"/>
        <v>11-01-3801</v>
      </c>
      <c r="I252">
        <f t="shared" si="17"/>
        <v>18652</v>
      </c>
      <c r="J252">
        <f t="shared" si="18"/>
        <v>9326</v>
      </c>
      <c r="K252" s="1">
        <f t="shared" si="19"/>
        <v>685012</v>
      </c>
      <c r="L252" s="3"/>
    </row>
    <row r="253" spans="1:12" x14ac:dyDescent="0.25">
      <c r="A253" s="17" t="s">
        <v>215</v>
      </c>
      <c r="B253" s="17" t="s">
        <v>3283</v>
      </c>
      <c r="C253" s="17" t="s">
        <v>3284</v>
      </c>
      <c r="D253" s="18">
        <v>1875</v>
      </c>
      <c r="E253" s="18">
        <v>1926</v>
      </c>
      <c r="F253" s="17" t="s">
        <v>342</v>
      </c>
      <c r="G253" t="str">
        <f t="shared" si="15"/>
        <v>04-12-3875</v>
      </c>
      <c r="H253" t="str">
        <f t="shared" si="16"/>
        <v>29-12-3926</v>
      </c>
      <c r="I253">
        <f t="shared" si="17"/>
        <v>18652</v>
      </c>
      <c r="J253">
        <f t="shared" si="18"/>
        <v>9326</v>
      </c>
      <c r="K253" s="1">
        <f t="shared" si="19"/>
        <v>731019</v>
      </c>
      <c r="L253" s="3"/>
    </row>
    <row r="254" spans="1:12" x14ac:dyDescent="0.25">
      <c r="A254" s="17" t="s">
        <v>4549</v>
      </c>
      <c r="B254" s="17" t="s">
        <v>4550</v>
      </c>
      <c r="C254" s="17" t="s">
        <v>4551</v>
      </c>
      <c r="D254" s="18">
        <v>1622</v>
      </c>
      <c r="E254" s="18">
        <v>1673</v>
      </c>
      <c r="F254" s="17" t="s">
        <v>4552</v>
      </c>
      <c r="G254" t="str">
        <f t="shared" si="15"/>
        <v>15-01-3622</v>
      </c>
      <c r="H254" t="str">
        <f t="shared" si="16"/>
        <v>17-02-3673</v>
      </c>
      <c r="I254">
        <f t="shared" si="17"/>
        <v>18661</v>
      </c>
      <c r="J254">
        <f t="shared" si="18"/>
        <v>9331</v>
      </c>
      <c r="K254" s="1">
        <f t="shared" si="19"/>
        <v>638295</v>
      </c>
      <c r="L254" s="3"/>
    </row>
    <row r="255" spans="1:12" x14ac:dyDescent="0.25">
      <c r="A255" s="17" t="s">
        <v>647</v>
      </c>
      <c r="B255" s="17" t="s">
        <v>3953</v>
      </c>
      <c r="C255" s="17" t="s">
        <v>3954</v>
      </c>
      <c r="D255" s="18">
        <v>1799</v>
      </c>
      <c r="E255" s="18">
        <v>1850</v>
      </c>
      <c r="F255" s="17" t="s">
        <v>803</v>
      </c>
      <c r="G255" t="str">
        <f t="shared" si="15"/>
        <v>20-05-3799</v>
      </c>
      <c r="H255" t="str">
        <f t="shared" si="16"/>
        <v>18-08-3850</v>
      </c>
      <c r="I255">
        <f t="shared" si="17"/>
        <v>18717</v>
      </c>
      <c r="J255">
        <f t="shared" si="18"/>
        <v>9359</v>
      </c>
      <c r="K255" s="1">
        <f t="shared" si="19"/>
        <v>703096</v>
      </c>
      <c r="L255" s="3"/>
    </row>
    <row r="256" spans="1:12" x14ac:dyDescent="0.25">
      <c r="A256" s="17" t="s">
        <v>2901</v>
      </c>
      <c r="B256" s="17" t="s">
        <v>3210</v>
      </c>
      <c r="C256" s="17" t="s">
        <v>3211</v>
      </c>
      <c r="D256" s="18">
        <v>1883</v>
      </c>
      <c r="E256" s="18">
        <v>1934</v>
      </c>
      <c r="F256" s="17" t="s">
        <v>663</v>
      </c>
      <c r="G256" t="str">
        <f t="shared" si="15"/>
        <v>07-08-3883</v>
      </c>
      <c r="H256" t="str">
        <f t="shared" si="16"/>
        <v>17-11-3934</v>
      </c>
      <c r="I256">
        <f t="shared" si="17"/>
        <v>18729</v>
      </c>
      <c r="J256">
        <f t="shared" si="18"/>
        <v>9365</v>
      </c>
      <c r="K256" s="1">
        <f t="shared" si="19"/>
        <v>733861</v>
      </c>
      <c r="L256" s="3"/>
    </row>
    <row r="257" spans="1:12" x14ac:dyDescent="0.25">
      <c r="A257" s="17" t="s">
        <v>1422</v>
      </c>
      <c r="B257" s="17" t="s">
        <v>3996</v>
      </c>
      <c r="C257" s="17" t="s">
        <v>3997</v>
      </c>
      <c r="D257" s="18">
        <v>1792</v>
      </c>
      <c r="E257" s="18">
        <v>1843</v>
      </c>
      <c r="F257" s="17" t="s">
        <v>640</v>
      </c>
      <c r="G257" t="str">
        <f t="shared" si="15"/>
        <v>21-05-3792</v>
      </c>
      <c r="H257" t="str">
        <f t="shared" si="16"/>
        <v>19-09-3843</v>
      </c>
      <c r="I257">
        <f t="shared" si="17"/>
        <v>18747</v>
      </c>
      <c r="J257">
        <f t="shared" si="18"/>
        <v>9374</v>
      </c>
      <c r="K257" s="1">
        <f t="shared" si="19"/>
        <v>700556</v>
      </c>
      <c r="L257" s="3"/>
    </row>
    <row r="258" spans="1:12" x14ac:dyDescent="0.25">
      <c r="A258" s="17" t="s">
        <v>351</v>
      </c>
      <c r="B258" s="17" t="s">
        <v>4517</v>
      </c>
      <c r="C258" s="17" t="s">
        <v>4518</v>
      </c>
      <c r="D258" s="18">
        <v>1650</v>
      </c>
      <c r="E258" s="18">
        <v>1702</v>
      </c>
      <c r="F258" s="17" t="s">
        <v>95</v>
      </c>
      <c r="G258" t="str">
        <f t="shared" ref="G258:G321" si="20">LEFT(A258,6)&amp;MID(D258,1,4)+2000</f>
        <v>23-11-3650</v>
      </c>
      <c r="H258" t="str">
        <f t="shared" ref="H258:H321" si="21">LEFT(F258,6)&amp;MID(E258,1,4)+2000</f>
        <v>23-03-3702</v>
      </c>
      <c r="I258">
        <f t="shared" ref="I258:I321" si="22">SUM(H258*1,G258*-1)</f>
        <v>18747</v>
      </c>
      <c r="J258">
        <f t="shared" ref="J258:J321" si="23">ROUND((I258/2),0)</f>
        <v>9374</v>
      </c>
      <c r="K258" s="1">
        <f t="shared" ref="K258:K321" si="24">SUM(G258*1,J258)</f>
        <v>648877</v>
      </c>
      <c r="L258" s="3"/>
    </row>
    <row r="259" spans="1:12" x14ac:dyDescent="0.25">
      <c r="A259" s="17" t="s">
        <v>115</v>
      </c>
      <c r="B259" s="17" t="s">
        <v>3329</v>
      </c>
      <c r="C259" s="17" t="s">
        <v>3330</v>
      </c>
      <c r="D259" s="18">
        <v>1871</v>
      </c>
      <c r="E259" s="18">
        <v>1922</v>
      </c>
      <c r="F259" s="17" t="s">
        <v>496</v>
      </c>
      <c r="G259" t="str">
        <f t="shared" si="20"/>
        <v>10-07-3871</v>
      </c>
      <c r="H259" t="str">
        <f t="shared" si="21"/>
        <v>18-11-3922</v>
      </c>
      <c r="I259">
        <f t="shared" si="22"/>
        <v>18758</v>
      </c>
      <c r="J259">
        <f t="shared" si="23"/>
        <v>9379</v>
      </c>
      <c r="K259" s="1">
        <f t="shared" si="24"/>
        <v>729464</v>
      </c>
      <c r="L259" s="3"/>
    </row>
    <row r="260" spans="1:12" x14ac:dyDescent="0.25">
      <c r="A260" s="17" t="s">
        <v>343</v>
      </c>
      <c r="B260" s="17" t="s">
        <v>3971</v>
      </c>
      <c r="C260" s="17" t="s">
        <v>3972</v>
      </c>
      <c r="D260" s="18">
        <v>1797</v>
      </c>
      <c r="E260" s="18">
        <v>1848</v>
      </c>
      <c r="F260" s="17" t="s">
        <v>246</v>
      </c>
      <c r="G260" t="str">
        <f t="shared" si="20"/>
        <v>10-01-3797</v>
      </c>
      <c r="H260" t="str">
        <f t="shared" si="21"/>
        <v>24-05-3848</v>
      </c>
      <c r="I260">
        <f t="shared" si="22"/>
        <v>18761</v>
      </c>
      <c r="J260">
        <f t="shared" si="23"/>
        <v>9381</v>
      </c>
      <c r="K260" s="1">
        <f t="shared" si="24"/>
        <v>702258</v>
      </c>
      <c r="L260" s="3"/>
    </row>
    <row r="261" spans="1:12" x14ac:dyDescent="0.25">
      <c r="A261" s="17" t="s">
        <v>156</v>
      </c>
      <c r="B261" s="17" t="s">
        <v>4441</v>
      </c>
      <c r="C261" s="17" t="s">
        <v>4442</v>
      </c>
      <c r="D261" s="18">
        <v>1681</v>
      </c>
      <c r="E261" s="18">
        <v>1732</v>
      </c>
      <c r="F261" s="17" t="s">
        <v>703</v>
      </c>
      <c r="G261" t="str">
        <f t="shared" si="20"/>
        <v>20-01-3681</v>
      </c>
      <c r="H261" t="str">
        <f t="shared" si="21"/>
        <v>20-07-3732</v>
      </c>
      <c r="I261">
        <f t="shared" si="22"/>
        <v>18808</v>
      </c>
      <c r="J261">
        <f t="shared" si="23"/>
        <v>9404</v>
      </c>
      <c r="K261" s="1">
        <f t="shared" si="24"/>
        <v>659923</v>
      </c>
      <c r="L261" s="3"/>
    </row>
    <row r="262" spans="1:12" x14ac:dyDescent="0.25">
      <c r="A262" s="17" t="s">
        <v>601</v>
      </c>
      <c r="B262" s="17" t="s">
        <v>2711</v>
      </c>
      <c r="C262" s="17" t="s">
        <v>2712</v>
      </c>
      <c r="D262" s="18">
        <v>1915</v>
      </c>
      <c r="E262" s="18">
        <v>1967</v>
      </c>
      <c r="F262" s="17" t="s">
        <v>339</v>
      </c>
      <c r="G262" t="str">
        <f t="shared" si="20"/>
        <v>29-11-3915</v>
      </c>
      <c r="H262" t="str">
        <f t="shared" si="21"/>
        <v>31-05-3967</v>
      </c>
      <c r="I262">
        <f t="shared" si="22"/>
        <v>18811</v>
      </c>
      <c r="J262">
        <f t="shared" si="23"/>
        <v>9406</v>
      </c>
      <c r="K262" s="1">
        <f t="shared" si="24"/>
        <v>745703</v>
      </c>
      <c r="L262" s="3"/>
    </row>
    <row r="263" spans="1:12" x14ac:dyDescent="0.25">
      <c r="A263" s="17" t="s">
        <v>392</v>
      </c>
      <c r="B263" s="17" t="s">
        <v>3434</v>
      </c>
      <c r="C263" s="17" t="s">
        <v>3435</v>
      </c>
      <c r="D263" s="18">
        <v>1864</v>
      </c>
      <c r="E263" s="18">
        <v>1915</v>
      </c>
      <c r="F263" s="17" t="s">
        <v>789</v>
      </c>
      <c r="G263" t="str">
        <f t="shared" si="20"/>
        <v>14-06-3864</v>
      </c>
      <c r="H263" t="str">
        <f t="shared" si="21"/>
        <v>19-12-3915</v>
      </c>
      <c r="I263">
        <f t="shared" si="22"/>
        <v>18814</v>
      </c>
      <c r="J263">
        <f t="shared" si="23"/>
        <v>9407</v>
      </c>
      <c r="K263" s="1">
        <f t="shared" si="24"/>
        <v>726910</v>
      </c>
      <c r="L263" s="3"/>
    </row>
    <row r="264" spans="1:12" x14ac:dyDescent="0.25">
      <c r="A264" s="17" t="s">
        <v>347</v>
      </c>
      <c r="B264" s="17" t="s">
        <v>2452</v>
      </c>
      <c r="C264" s="17" t="s">
        <v>2453</v>
      </c>
      <c r="D264" s="18">
        <v>1929</v>
      </c>
      <c r="E264" s="18">
        <v>1980</v>
      </c>
      <c r="F264" s="17" t="s">
        <v>635</v>
      </c>
      <c r="G264" t="str">
        <f t="shared" si="20"/>
        <v>16-02-3929</v>
      </c>
      <c r="H264" t="str">
        <f t="shared" si="21"/>
        <v>23-08-3980</v>
      </c>
      <c r="I264">
        <f t="shared" si="22"/>
        <v>18816</v>
      </c>
      <c r="J264">
        <f t="shared" si="23"/>
        <v>9408</v>
      </c>
      <c r="K264" s="1">
        <f t="shared" si="24"/>
        <v>750533</v>
      </c>
      <c r="L264" s="3"/>
    </row>
    <row r="265" spans="1:12" x14ac:dyDescent="0.25">
      <c r="A265" s="17" t="s">
        <v>5372</v>
      </c>
      <c r="B265" s="17" t="s">
        <v>5373</v>
      </c>
      <c r="C265" s="17" t="s">
        <v>5374</v>
      </c>
      <c r="D265" s="18">
        <v>1762</v>
      </c>
      <c r="E265" s="18">
        <v>1814</v>
      </c>
      <c r="F265" s="17" t="s">
        <v>5375</v>
      </c>
      <c r="G265" t="str">
        <f t="shared" si="20"/>
        <v>20-08-3762</v>
      </c>
      <c r="H265" t="str">
        <f t="shared" si="21"/>
        <v>01-03-3814</v>
      </c>
      <c r="I265">
        <f t="shared" si="22"/>
        <v>18820</v>
      </c>
      <c r="J265">
        <f t="shared" si="23"/>
        <v>9410</v>
      </c>
      <c r="K265" s="1">
        <f t="shared" si="24"/>
        <v>689725</v>
      </c>
      <c r="L265" s="3"/>
    </row>
    <row r="266" spans="1:12" x14ac:dyDescent="0.25">
      <c r="A266" s="17" t="s">
        <v>1276</v>
      </c>
      <c r="B266" s="17" t="s">
        <v>2930</v>
      </c>
      <c r="C266" s="17" t="s">
        <v>2931</v>
      </c>
      <c r="D266" s="23">
        <v>1904</v>
      </c>
      <c r="E266" s="18">
        <v>1955</v>
      </c>
      <c r="F266" s="17" t="s">
        <v>1586</v>
      </c>
      <c r="G266" t="str">
        <f t="shared" si="20"/>
        <v>30-03-3904</v>
      </c>
      <c r="H266" t="str">
        <f t="shared" si="21"/>
        <v>13-10-3955</v>
      </c>
      <c r="I266">
        <f t="shared" si="22"/>
        <v>18824</v>
      </c>
      <c r="J266">
        <f t="shared" si="23"/>
        <v>9412</v>
      </c>
      <c r="K266" s="1">
        <f t="shared" si="24"/>
        <v>741448</v>
      </c>
      <c r="L266" s="3"/>
    </row>
    <row r="267" spans="1:12" x14ac:dyDescent="0.25">
      <c r="A267" s="17" t="s">
        <v>1170</v>
      </c>
      <c r="B267" s="17" t="s">
        <v>4161</v>
      </c>
      <c r="C267" s="17" t="s">
        <v>4162</v>
      </c>
      <c r="D267" s="18">
        <v>1762</v>
      </c>
      <c r="E267" s="18">
        <v>1814</v>
      </c>
      <c r="F267" s="17" t="s">
        <v>1012</v>
      </c>
      <c r="G267" t="str">
        <f t="shared" si="20"/>
        <v>19-05-3762</v>
      </c>
      <c r="H267" t="str">
        <f t="shared" si="21"/>
        <v>29-01-3814</v>
      </c>
      <c r="I267">
        <f t="shared" si="22"/>
        <v>18882</v>
      </c>
      <c r="J267">
        <f t="shared" si="23"/>
        <v>9441</v>
      </c>
      <c r="K267" s="1">
        <f t="shared" si="24"/>
        <v>689663</v>
      </c>
      <c r="L267" s="3"/>
    </row>
    <row r="268" spans="1:12" x14ac:dyDescent="0.25">
      <c r="A268" s="17" t="s">
        <v>195</v>
      </c>
      <c r="B268" s="17" t="s">
        <v>4129</v>
      </c>
      <c r="C268" s="17" t="s">
        <v>4130</v>
      </c>
      <c r="D268" s="18">
        <v>1769</v>
      </c>
      <c r="E268" s="18">
        <v>1821</v>
      </c>
      <c r="F268" s="17" t="s">
        <v>537</v>
      </c>
      <c r="G268" t="str">
        <f t="shared" si="20"/>
        <v>15-08-3769</v>
      </c>
      <c r="H268" t="str">
        <f t="shared" si="21"/>
        <v>05-05-3821</v>
      </c>
      <c r="I268">
        <f t="shared" si="22"/>
        <v>18890</v>
      </c>
      <c r="J268">
        <f t="shared" si="23"/>
        <v>9445</v>
      </c>
      <c r="K268" s="1">
        <f t="shared" si="24"/>
        <v>692312</v>
      </c>
      <c r="L268" s="3"/>
    </row>
    <row r="269" spans="1:12" x14ac:dyDescent="0.25">
      <c r="A269" s="17" t="s">
        <v>276</v>
      </c>
      <c r="B269" s="17" t="s">
        <v>5072</v>
      </c>
      <c r="C269" s="17" t="s">
        <v>5073</v>
      </c>
      <c r="D269" s="18">
        <v>1002</v>
      </c>
      <c r="E269" s="18">
        <v>1054</v>
      </c>
      <c r="F269" s="17" t="s">
        <v>173</v>
      </c>
      <c r="G269" t="str">
        <f t="shared" si="20"/>
        <v>21-06-3002</v>
      </c>
      <c r="H269" t="str">
        <f t="shared" si="21"/>
        <v>19-04-3054</v>
      </c>
      <c r="I269">
        <f t="shared" si="22"/>
        <v>18930</v>
      </c>
      <c r="J269">
        <f t="shared" si="23"/>
        <v>9465</v>
      </c>
      <c r="K269" s="1">
        <f t="shared" si="24"/>
        <v>412135</v>
      </c>
      <c r="L269" s="3"/>
    </row>
    <row r="270" spans="1:12" x14ac:dyDescent="0.25">
      <c r="A270" s="17" t="s">
        <v>499</v>
      </c>
      <c r="B270" s="17" t="s">
        <v>3852</v>
      </c>
      <c r="C270" s="17" t="s">
        <v>3853</v>
      </c>
      <c r="D270" s="18">
        <v>1813</v>
      </c>
      <c r="E270" s="18">
        <v>1865</v>
      </c>
      <c r="F270" s="17" t="s">
        <v>215</v>
      </c>
      <c r="G270" t="str">
        <f t="shared" si="20"/>
        <v>08-12-3813</v>
      </c>
      <c r="H270" t="str">
        <f t="shared" si="21"/>
        <v>04-12-3865</v>
      </c>
      <c r="I270">
        <f t="shared" si="22"/>
        <v>18989</v>
      </c>
      <c r="J270">
        <f t="shared" si="23"/>
        <v>9495</v>
      </c>
      <c r="K270" s="1">
        <f t="shared" si="24"/>
        <v>708547</v>
      </c>
      <c r="L270" s="3"/>
    </row>
    <row r="271" spans="1:12" ht="30" x14ac:dyDescent="0.25">
      <c r="A271" s="17" t="s">
        <v>5576</v>
      </c>
      <c r="B271" s="17" t="s">
        <v>5577</v>
      </c>
      <c r="C271" s="17" t="s">
        <v>5578</v>
      </c>
      <c r="D271" s="18">
        <v>1540</v>
      </c>
      <c r="E271" s="18">
        <v>1592</v>
      </c>
      <c r="F271" s="17" t="s">
        <v>5579</v>
      </c>
      <c r="G271" t="str">
        <f t="shared" si="20"/>
        <v>16-05-3540</v>
      </c>
      <c r="H271" t="str">
        <f t="shared" si="21"/>
        <v>17-05-3592</v>
      </c>
      <c r="I271">
        <f t="shared" si="22"/>
        <v>18994</v>
      </c>
      <c r="J271">
        <f t="shared" si="23"/>
        <v>9497</v>
      </c>
      <c r="K271" s="1">
        <f t="shared" si="24"/>
        <v>608632</v>
      </c>
      <c r="L271" s="3"/>
    </row>
    <row r="272" spans="1:12" x14ac:dyDescent="0.25">
      <c r="A272" s="17" t="s">
        <v>1262</v>
      </c>
      <c r="B272" s="17" t="s">
        <v>5027</v>
      </c>
      <c r="C272" s="17" t="s">
        <v>5028</v>
      </c>
      <c r="D272" s="18">
        <v>1118</v>
      </c>
      <c r="E272" s="18">
        <v>1170</v>
      </c>
      <c r="F272" s="17" t="s">
        <v>342</v>
      </c>
      <c r="G272" t="str">
        <f t="shared" si="20"/>
        <v>21-12-3118</v>
      </c>
      <c r="H272" t="str">
        <f t="shared" si="21"/>
        <v>29-12-3170</v>
      </c>
      <c r="I272">
        <f t="shared" si="22"/>
        <v>19001</v>
      </c>
      <c r="J272">
        <f t="shared" si="23"/>
        <v>9501</v>
      </c>
      <c r="K272" s="1">
        <f t="shared" si="24"/>
        <v>454722</v>
      </c>
      <c r="L272" s="3"/>
    </row>
    <row r="273" spans="1:12" x14ac:dyDescent="0.25">
      <c r="A273" s="17" t="s">
        <v>591</v>
      </c>
      <c r="B273" s="17" t="s">
        <v>3463</v>
      </c>
      <c r="C273" s="17" t="s">
        <v>3464</v>
      </c>
      <c r="D273" s="18">
        <v>1862</v>
      </c>
      <c r="E273" s="18">
        <v>1914</v>
      </c>
      <c r="F273" s="17" t="s">
        <v>660</v>
      </c>
      <c r="G273" t="str">
        <f t="shared" si="20"/>
        <v>27-06-3862</v>
      </c>
      <c r="H273" t="str">
        <f t="shared" si="21"/>
        <v>19-07-3914</v>
      </c>
      <c r="I273">
        <f t="shared" si="22"/>
        <v>19014</v>
      </c>
      <c r="J273">
        <f t="shared" si="23"/>
        <v>9507</v>
      </c>
      <c r="K273" s="1">
        <f t="shared" si="24"/>
        <v>726292</v>
      </c>
      <c r="L273" s="3"/>
    </row>
    <row r="274" spans="1:12" x14ac:dyDescent="0.25">
      <c r="A274" s="17" t="s">
        <v>1009</v>
      </c>
      <c r="B274" s="17" t="s">
        <v>4295</v>
      </c>
      <c r="C274" s="17" t="s">
        <v>4296</v>
      </c>
      <c r="D274" s="18">
        <v>1729</v>
      </c>
      <c r="E274" s="18">
        <v>1781</v>
      </c>
      <c r="F274" s="17" t="s">
        <v>2195</v>
      </c>
      <c r="G274" t="str">
        <f t="shared" si="20"/>
        <v>22-01-3729</v>
      </c>
      <c r="H274" t="str">
        <f t="shared" si="21"/>
        <v>15-02-3781</v>
      </c>
      <c r="I274">
        <f t="shared" si="22"/>
        <v>19017</v>
      </c>
      <c r="J274">
        <f t="shared" si="23"/>
        <v>9509</v>
      </c>
      <c r="K274" s="1">
        <f t="shared" si="24"/>
        <v>677561</v>
      </c>
      <c r="L274" s="3"/>
    </row>
    <row r="275" spans="1:12" x14ac:dyDescent="0.25">
      <c r="A275" s="17" t="s">
        <v>5484</v>
      </c>
      <c r="B275" s="17" t="s">
        <v>5485</v>
      </c>
      <c r="C275" s="17" t="s">
        <v>5486</v>
      </c>
      <c r="D275" s="18">
        <v>1760</v>
      </c>
      <c r="E275" s="18">
        <v>1812</v>
      </c>
      <c r="F275" s="17" t="s">
        <v>5487</v>
      </c>
      <c r="G275" t="str">
        <f t="shared" si="20"/>
        <v>12-02-3760</v>
      </c>
      <c r="H275" t="str">
        <f t="shared" si="21"/>
        <v>20-03-3812</v>
      </c>
      <c r="I275">
        <f t="shared" si="22"/>
        <v>19029</v>
      </c>
      <c r="J275">
        <f t="shared" si="23"/>
        <v>9515</v>
      </c>
      <c r="K275" s="1">
        <f t="shared" si="24"/>
        <v>688910</v>
      </c>
      <c r="L275" s="3"/>
    </row>
    <row r="276" spans="1:12" x14ac:dyDescent="0.25">
      <c r="A276" s="17" t="s">
        <v>430</v>
      </c>
      <c r="B276" s="17" t="s">
        <v>3519</v>
      </c>
      <c r="C276" s="17" t="s">
        <v>3520</v>
      </c>
      <c r="D276" s="18">
        <v>1856</v>
      </c>
      <c r="E276" s="18">
        <v>1908</v>
      </c>
      <c r="F276" s="17" t="s">
        <v>1776</v>
      </c>
      <c r="G276" t="str">
        <f t="shared" si="20"/>
        <v>20-03-3856</v>
      </c>
      <c r="H276" t="str">
        <f t="shared" si="21"/>
        <v>05-06-3908</v>
      </c>
      <c r="I276">
        <f t="shared" si="22"/>
        <v>19069</v>
      </c>
      <c r="J276">
        <f t="shared" si="23"/>
        <v>9535</v>
      </c>
      <c r="K276" s="1">
        <f t="shared" si="24"/>
        <v>724030</v>
      </c>
      <c r="L276" s="3"/>
    </row>
    <row r="277" spans="1:12" x14ac:dyDescent="0.25">
      <c r="A277" s="17" t="s">
        <v>456</v>
      </c>
      <c r="B277" s="17" t="s">
        <v>2145</v>
      </c>
      <c r="C277" s="17" t="s">
        <v>2146</v>
      </c>
      <c r="D277" s="18">
        <v>1940</v>
      </c>
      <c r="E277" s="18">
        <v>1992</v>
      </c>
      <c r="F277" s="17" t="s">
        <v>611</v>
      </c>
      <c r="G277" t="str">
        <f t="shared" si="20"/>
        <v>24-04-3940</v>
      </c>
      <c r="H277" t="str">
        <f t="shared" si="21"/>
        <v>29-07-3992</v>
      </c>
      <c r="I277">
        <f t="shared" si="22"/>
        <v>19089</v>
      </c>
      <c r="J277">
        <f t="shared" si="23"/>
        <v>9545</v>
      </c>
      <c r="K277" s="1">
        <f t="shared" si="24"/>
        <v>754755</v>
      </c>
      <c r="L277" s="3"/>
    </row>
    <row r="278" spans="1:12" x14ac:dyDescent="0.25">
      <c r="A278" s="17" t="s">
        <v>130</v>
      </c>
      <c r="B278" s="17" t="s">
        <v>4502</v>
      </c>
      <c r="C278" s="17" t="s">
        <v>4503</v>
      </c>
      <c r="D278" s="18">
        <v>1653</v>
      </c>
      <c r="E278" s="18">
        <v>1706</v>
      </c>
      <c r="F278" s="17" t="s">
        <v>311</v>
      </c>
      <c r="G278" t="str">
        <f t="shared" si="20"/>
        <v>01-09-3653</v>
      </c>
      <c r="H278" t="str">
        <f t="shared" si="21"/>
        <v>03-03-3706</v>
      </c>
      <c r="I278">
        <f t="shared" si="22"/>
        <v>19175</v>
      </c>
      <c r="J278">
        <f t="shared" si="23"/>
        <v>9588</v>
      </c>
      <c r="K278" s="1">
        <f t="shared" si="24"/>
        <v>650104</v>
      </c>
      <c r="L278" s="3"/>
    </row>
    <row r="279" spans="1:12" x14ac:dyDescent="0.25">
      <c r="A279" s="17" t="s">
        <v>1015</v>
      </c>
      <c r="B279" s="17" t="s">
        <v>4618</v>
      </c>
      <c r="C279" s="17" t="s">
        <v>4619</v>
      </c>
      <c r="D279" s="18">
        <v>1585</v>
      </c>
      <c r="E279" s="18">
        <v>1638</v>
      </c>
      <c r="F279" s="17" t="s">
        <v>706</v>
      </c>
      <c r="G279" t="str">
        <f t="shared" si="20"/>
        <v>28-10-3585</v>
      </c>
      <c r="H279" t="str">
        <f t="shared" si="21"/>
        <v>06-05-3638</v>
      </c>
      <c r="I279">
        <f t="shared" si="22"/>
        <v>19183</v>
      </c>
      <c r="J279">
        <f t="shared" si="23"/>
        <v>9592</v>
      </c>
      <c r="K279" s="1">
        <f t="shared" si="24"/>
        <v>625328</v>
      </c>
      <c r="L279" s="3"/>
    </row>
    <row r="280" spans="1:12" x14ac:dyDescent="0.25">
      <c r="A280" s="17" t="s">
        <v>591</v>
      </c>
      <c r="B280" s="17" t="s">
        <v>1663</v>
      </c>
      <c r="C280" s="17" t="s">
        <v>1664</v>
      </c>
      <c r="D280" s="18">
        <v>1953</v>
      </c>
      <c r="E280" s="18">
        <v>2006</v>
      </c>
      <c r="F280" s="17" t="s">
        <v>438</v>
      </c>
      <c r="G280" t="str">
        <f t="shared" si="20"/>
        <v>27-06-3953</v>
      </c>
      <c r="H280" t="str">
        <f t="shared" si="21"/>
        <v>25-01-4006</v>
      </c>
      <c r="I280">
        <f t="shared" si="22"/>
        <v>19205</v>
      </c>
      <c r="J280">
        <f t="shared" si="23"/>
        <v>9603</v>
      </c>
      <c r="K280" s="1">
        <f t="shared" si="24"/>
        <v>759625</v>
      </c>
      <c r="L280" s="3"/>
    </row>
    <row r="281" spans="1:12" x14ac:dyDescent="0.25">
      <c r="A281" s="17" t="s">
        <v>530</v>
      </c>
      <c r="B281" s="17" t="s">
        <v>3606</v>
      </c>
      <c r="C281" s="17" t="s">
        <v>3607</v>
      </c>
      <c r="D281" s="18">
        <v>1843</v>
      </c>
      <c r="E281" s="18">
        <v>1896</v>
      </c>
      <c r="F281" s="17" t="s">
        <v>125</v>
      </c>
      <c r="G281" t="str">
        <f t="shared" si="20"/>
        <v>05-09-3843</v>
      </c>
      <c r="H281" t="str">
        <f t="shared" si="21"/>
        <v>23-04-3896</v>
      </c>
      <c r="I281">
        <f t="shared" si="22"/>
        <v>19224</v>
      </c>
      <c r="J281">
        <f t="shared" si="23"/>
        <v>9612</v>
      </c>
      <c r="K281" s="1">
        <f t="shared" si="24"/>
        <v>719527</v>
      </c>
      <c r="L281" s="3"/>
    </row>
    <row r="282" spans="1:12" x14ac:dyDescent="0.25">
      <c r="A282" s="17" t="s">
        <v>75</v>
      </c>
      <c r="B282" s="17" t="s">
        <v>76</v>
      </c>
      <c r="C282" s="17" t="s">
        <v>77</v>
      </c>
      <c r="D282" s="18">
        <v>1969</v>
      </c>
      <c r="E282" s="18">
        <v>2021</v>
      </c>
      <c r="F282" s="17" t="s">
        <v>78</v>
      </c>
      <c r="G282" t="str">
        <f t="shared" si="20"/>
        <v>09-05-3969</v>
      </c>
      <c r="H282" t="str">
        <f t="shared" si="21"/>
        <v>27-12-4021</v>
      </c>
      <c r="I282">
        <f t="shared" si="22"/>
        <v>19225</v>
      </c>
      <c r="J282">
        <f t="shared" si="23"/>
        <v>9613</v>
      </c>
      <c r="K282" s="1">
        <f t="shared" si="24"/>
        <v>765430</v>
      </c>
      <c r="L282" s="3"/>
    </row>
    <row r="283" spans="1:12" x14ac:dyDescent="0.25">
      <c r="A283" s="17" t="s">
        <v>2338</v>
      </c>
      <c r="B283" s="17" t="s">
        <v>2339</v>
      </c>
      <c r="C283" s="17" t="s">
        <v>2340</v>
      </c>
      <c r="D283" s="18">
        <v>1932</v>
      </c>
      <c r="E283" s="18">
        <v>1984</v>
      </c>
      <c r="F283" s="17" t="s">
        <v>2341</v>
      </c>
      <c r="G283" t="str">
        <f t="shared" si="20"/>
        <v>06-02-3932</v>
      </c>
      <c r="H283" t="str">
        <f t="shared" si="21"/>
        <v>21-10-3984</v>
      </c>
      <c r="I283">
        <f t="shared" si="22"/>
        <v>19251</v>
      </c>
      <c r="J283">
        <f t="shared" si="23"/>
        <v>9626</v>
      </c>
      <c r="K283" s="1">
        <f t="shared" si="24"/>
        <v>751836</v>
      </c>
      <c r="L283" s="3"/>
    </row>
    <row r="284" spans="1:12" x14ac:dyDescent="0.25">
      <c r="A284" s="17" t="s">
        <v>1479</v>
      </c>
      <c r="B284" s="17" t="s">
        <v>2406</v>
      </c>
      <c r="C284" s="17" t="s">
        <v>2407</v>
      </c>
      <c r="D284" s="18">
        <v>1929</v>
      </c>
      <c r="E284" s="18">
        <v>1982</v>
      </c>
      <c r="F284" s="17" t="s">
        <v>469</v>
      </c>
      <c r="G284" t="str">
        <f t="shared" si="20"/>
        <v>12-11-3929</v>
      </c>
      <c r="H284" t="str">
        <f t="shared" si="21"/>
        <v>14-09-3982</v>
      </c>
      <c r="I284">
        <f t="shared" si="22"/>
        <v>19299</v>
      </c>
      <c r="J284">
        <f t="shared" si="23"/>
        <v>9650</v>
      </c>
      <c r="K284" s="1">
        <f t="shared" si="24"/>
        <v>751044</v>
      </c>
      <c r="L284" s="3"/>
    </row>
    <row r="285" spans="1:12" x14ac:dyDescent="0.25">
      <c r="A285" s="17" t="s">
        <v>145</v>
      </c>
      <c r="B285" s="17" t="s">
        <v>3992</v>
      </c>
      <c r="C285" s="17" t="s">
        <v>3993</v>
      </c>
      <c r="D285" s="18">
        <v>1791</v>
      </c>
      <c r="E285" s="18">
        <v>1844</v>
      </c>
      <c r="F285" s="17" t="s">
        <v>611</v>
      </c>
      <c r="G285" t="str">
        <f t="shared" si="20"/>
        <v>26-07-3791</v>
      </c>
      <c r="H285" t="str">
        <f t="shared" si="21"/>
        <v>29-07-3844</v>
      </c>
      <c r="I285">
        <f t="shared" si="22"/>
        <v>19361</v>
      </c>
      <c r="J285">
        <f t="shared" si="23"/>
        <v>9681</v>
      </c>
      <c r="K285" s="1">
        <f t="shared" si="24"/>
        <v>700563</v>
      </c>
      <c r="L285" s="3"/>
    </row>
    <row r="286" spans="1:12" x14ac:dyDescent="0.25">
      <c r="A286" s="17" t="s">
        <v>83</v>
      </c>
      <c r="B286" s="17" t="s">
        <v>3042</v>
      </c>
      <c r="C286" s="17" t="s">
        <v>3043</v>
      </c>
      <c r="D286" s="18">
        <v>1892</v>
      </c>
      <c r="E286" s="18">
        <v>1945</v>
      </c>
      <c r="F286" s="17" t="s">
        <v>702</v>
      </c>
      <c r="G286" t="str">
        <f t="shared" si="20"/>
        <v>09-03-3892</v>
      </c>
      <c r="H286" t="str">
        <f t="shared" si="21"/>
        <v>08-04-3945</v>
      </c>
      <c r="I286">
        <f t="shared" si="22"/>
        <v>19387</v>
      </c>
      <c r="J286">
        <f t="shared" si="23"/>
        <v>9694</v>
      </c>
      <c r="K286" s="1">
        <f t="shared" si="24"/>
        <v>737327</v>
      </c>
      <c r="L286" s="3"/>
    </row>
    <row r="287" spans="1:12" x14ac:dyDescent="0.25">
      <c r="A287" s="17" t="s">
        <v>537</v>
      </c>
      <c r="B287" s="17" t="s">
        <v>3795</v>
      </c>
      <c r="C287" s="17" t="s">
        <v>3796</v>
      </c>
      <c r="D287" s="23">
        <v>1819</v>
      </c>
      <c r="E287" s="18">
        <v>1872</v>
      </c>
      <c r="F287" s="17" t="s">
        <v>287</v>
      </c>
      <c r="G287" t="str">
        <f t="shared" si="20"/>
        <v>05-05-3819</v>
      </c>
      <c r="H287" t="str">
        <f t="shared" si="21"/>
        <v>04-06-3872</v>
      </c>
      <c r="I287">
        <f t="shared" si="22"/>
        <v>19389</v>
      </c>
      <c r="J287">
        <f t="shared" si="23"/>
        <v>9695</v>
      </c>
      <c r="K287" s="1">
        <f t="shared" si="24"/>
        <v>710721</v>
      </c>
      <c r="L287" s="3"/>
    </row>
    <row r="288" spans="1:12" x14ac:dyDescent="0.25">
      <c r="A288" s="17" t="s">
        <v>748</v>
      </c>
      <c r="B288" s="17" t="s">
        <v>2897</v>
      </c>
      <c r="C288" s="17" t="s">
        <v>2898</v>
      </c>
      <c r="D288" s="18">
        <v>1903</v>
      </c>
      <c r="E288" s="18">
        <v>1957</v>
      </c>
      <c r="F288" s="17" t="s">
        <v>617</v>
      </c>
      <c r="G288" t="str">
        <f t="shared" si="20"/>
        <v>28-12-3903</v>
      </c>
      <c r="H288" t="str">
        <f t="shared" si="21"/>
        <v>08-02-3957</v>
      </c>
      <c r="I288">
        <f t="shared" si="22"/>
        <v>19401</v>
      </c>
      <c r="J288">
        <f t="shared" si="23"/>
        <v>9701</v>
      </c>
      <c r="K288" s="1">
        <f t="shared" si="24"/>
        <v>741644</v>
      </c>
      <c r="L288" s="3"/>
    </row>
    <row r="289" spans="1:13" x14ac:dyDescent="0.25">
      <c r="A289" s="17" t="s">
        <v>357</v>
      </c>
      <c r="B289" s="17" t="s">
        <v>4022</v>
      </c>
      <c r="C289" s="17" t="s">
        <v>4023</v>
      </c>
      <c r="D289" s="18">
        <v>1784</v>
      </c>
      <c r="E289" s="18">
        <v>1838</v>
      </c>
      <c r="F289" s="17" t="s">
        <v>935</v>
      </c>
      <c r="G289" t="str">
        <f t="shared" si="20"/>
        <v>28-11-3784</v>
      </c>
      <c r="H289" t="str">
        <f t="shared" si="21"/>
        <v>13-01-3838</v>
      </c>
      <c r="I289">
        <f t="shared" si="22"/>
        <v>19403</v>
      </c>
      <c r="J289">
        <f t="shared" si="23"/>
        <v>9702</v>
      </c>
      <c r="K289" s="1">
        <f t="shared" si="24"/>
        <v>698153</v>
      </c>
      <c r="L289" s="3"/>
    </row>
    <row r="290" spans="1:13" x14ac:dyDescent="0.25">
      <c r="A290" s="17" t="s">
        <v>724</v>
      </c>
      <c r="B290" s="17" t="s">
        <v>1519</v>
      </c>
      <c r="C290" s="17" t="s">
        <v>1520</v>
      </c>
      <c r="D290" s="18">
        <v>1957</v>
      </c>
      <c r="E290" s="18">
        <v>2010</v>
      </c>
      <c r="F290" s="17" t="s">
        <v>886</v>
      </c>
      <c r="G290" t="str">
        <f t="shared" si="20"/>
        <v>05-08-3957</v>
      </c>
      <c r="H290" t="str">
        <f t="shared" si="21"/>
        <v>14-10-4010</v>
      </c>
      <c r="I290">
        <f t="shared" si="22"/>
        <v>19428</v>
      </c>
      <c r="J290">
        <f t="shared" si="23"/>
        <v>9714</v>
      </c>
      <c r="K290" s="1">
        <f t="shared" si="24"/>
        <v>761236</v>
      </c>
      <c r="L290" s="3"/>
    </row>
    <row r="291" spans="1:13" x14ac:dyDescent="0.25">
      <c r="A291" s="17" t="s">
        <v>1479</v>
      </c>
      <c r="B291" s="17" t="s">
        <v>3708</v>
      </c>
      <c r="C291" s="17" t="s">
        <v>3709</v>
      </c>
      <c r="D291" s="18">
        <v>1833</v>
      </c>
      <c r="E291" s="18">
        <v>1887</v>
      </c>
      <c r="F291" s="17" t="s">
        <v>493</v>
      </c>
      <c r="G291" t="str">
        <f t="shared" si="20"/>
        <v>12-11-3833</v>
      </c>
      <c r="H291" t="str">
        <f t="shared" si="21"/>
        <v>27-02-3887</v>
      </c>
      <c r="I291">
        <f t="shared" si="22"/>
        <v>19465</v>
      </c>
      <c r="J291">
        <f t="shared" si="23"/>
        <v>9733</v>
      </c>
      <c r="K291" s="1">
        <f t="shared" si="24"/>
        <v>716064</v>
      </c>
      <c r="L291" s="3"/>
    </row>
    <row r="292" spans="1:13" x14ac:dyDescent="0.25">
      <c r="A292" s="17" t="s">
        <v>268</v>
      </c>
      <c r="B292" s="17" t="s">
        <v>3704</v>
      </c>
      <c r="C292" s="17" t="s">
        <v>3705</v>
      </c>
      <c r="D292" s="18">
        <v>1835</v>
      </c>
      <c r="E292" s="18">
        <v>1888</v>
      </c>
      <c r="F292" s="17" t="s">
        <v>401</v>
      </c>
      <c r="G292" t="str">
        <f t="shared" si="20"/>
        <v>01-03-3835</v>
      </c>
      <c r="H292" t="str">
        <f t="shared" si="21"/>
        <v>21-07-3888</v>
      </c>
      <c r="I292">
        <f t="shared" si="22"/>
        <v>19501</v>
      </c>
      <c r="J292">
        <f t="shared" si="23"/>
        <v>9751</v>
      </c>
      <c r="K292" s="1">
        <f t="shared" si="24"/>
        <v>716556</v>
      </c>
      <c r="L292" s="3"/>
    </row>
    <row r="293" spans="1:13" x14ac:dyDescent="0.25">
      <c r="A293" s="17" t="s">
        <v>5628</v>
      </c>
      <c r="B293" s="17" t="s">
        <v>5629</v>
      </c>
      <c r="C293" s="17" t="s">
        <v>5630</v>
      </c>
      <c r="D293" s="18">
        <v>1892</v>
      </c>
      <c r="E293" s="18">
        <v>1945</v>
      </c>
      <c r="F293" s="17" t="s">
        <v>5631</v>
      </c>
      <c r="G293" t="str">
        <f t="shared" si="20"/>
        <v>30-03-3892</v>
      </c>
      <c r="H293" t="str">
        <f t="shared" si="21"/>
        <v>31-08-3945</v>
      </c>
      <c r="I293">
        <f t="shared" si="22"/>
        <v>19511</v>
      </c>
      <c r="J293">
        <f t="shared" si="23"/>
        <v>9756</v>
      </c>
      <c r="K293" s="1">
        <f t="shared" si="24"/>
        <v>737410</v>
      </c>
      <c r="L293" s="3"/>
    </row>
    <row r="294" spans="1:13" x14ac:dyDescent="0.25">
      <c r="A294" s="17" t="s">
        <v>889</v>
      </c>
      <c r="B294" s="17" t="s">
        <v>890</v>
      </c>
      <c r="C294" s="17" t="s">
        <v>891</v>
      </c>
      <c r="D294" s="18">
        <v>1963</v>
      </c>
      <c r="E294" s="18">
        <v>2017</v>
      </c>
      <c r="F294" s="17" t="s">
        <v>129</v>
      </c>
      <c r="G294" t="str">
        <f t="shared" si="20"/>
        <v>30-08-3963</v>
      </c>
      <c r="H294" t="str">
        <f t="shared" si="21"/>
        <v>23-02-4017</v>
      </c>
      <c r="I294">
        <f t="shared" si="22"/>
        <v>19536</v>
      </c>
      <c r="J294">
        <f t="shared" si="23"/>
        <v>9768</v>
      </c>
      <c r="K294" s="1">
        <f t="shared" si="24"/>
        <v>763506</v>
      </c>
      <c r="L294" s="3"/>
    </row>
    <row r="295" spans="1:13" x14ac:dyDescent="0.25">
      <c r="A295" s="17" t="s">
        <v>5596</v>
      </c>
      <c r="B295" s="17" t="s">
        <v>5597</v>
      </c>
      <c r="C295" s="17" t="s">
        <v>5598</v>
      </c>
      <c r="D295" s="18">
        <v>1840</v>
      </c>
      <c r="E295" s="18">
        <v>1893</v>
      </c>
      <c r="F295" s="17" t="s">
        <v>5599</v>
      </c>
      <c r="G295" t="str">
        <f t="shared" si="20"/>
        <v>07-05-3840</v>
      </c>
      <c r="H295" t="str">
        <f t="shared" si="21"/>
        <v>06-11-3893</v>
      </c>
      <c r="I295">
        <f t="shared" si="22"/>
        <v>19541</v>
      </c>
      <c r="J295">
        <f t="shared" si="23"/>
        <v>9771</v>
      </c>
      <c r="K295" s="1">
        <f t="shared" si="24"/>
        <v>718470</v>
      </c>
      <c r="L295" s="3"/>
    </row>
    <row r="296" spans="1:13" x14ac:dyDescent="0.25">
      <c r="A296" s="17" t="s">
        <v>524</v>
      </c>
      <c r="B296" s="17" t="s">
        <v>4741</v>
      </c>
      <c r="C296" s="17" t="s">
        <v>4742</v>
      </c>
      <c r="D296" s="18">
        <v>1521</v>
      </c>
      <c r="E296" s="18">
        <v>1574</v>
      </c>
      <c r="F296" s="17" t="s">
        <v>643</v>
      </c>
      <c r="G296" t="str">
        <f t="shared" si="20"/>
        <v>06-02-3521</v>
      </c>
      <c r="H296" t="str">
        <f t="shared" si="21"/>
        <v>20-08-3574</v>
      </c>
      <c r="I296">
        <f t="shared" si="22"/>
        <v>19553</v>
      </c>
      <c r="J296">
        <f t="shared" si="23"/>
        <v>9777</v>
      </c>
      <c r="K296" s="1">
        <f t="shared" si="24"/>
        <v>601873</v>
      </c>
      <c r="L296" s="3"/>
    </row>
    <row r="297" spans="1:13" x14ac:dyDescent="0.25">
      <c r="A297" s="17" t="s">
        <v>1882</v>
      </c>
      <c r="B297" s="17" t="s">
        <v>2606</v>
      </c>
      <c r="C297" s="17" t="s">
        <v>2607</v>
      </c>
      <c r="D297" s="18">
        <v>1920</v>
      </c>
      <c r="E297" s="18">
        <v>1973</v>
      </c>
      <c r="F297" s="17" t="s">
        <v>924</v>
      </c>
      <c r="G297" t="str">
        <f t="shared" si="20"/>
        <v>21-04-3920</v>
      </c>
      <c r="H297" t="str">
        <f t="shared" si="21"/>
        <v>13-11-3973</v>
      </c>
      <c r="I297">
        <f t="shared" si="22"/>
        <v>19564</v>
      </c>
      <c r="J297">
        <f t="shared" si="23"/>
        <v>9782</v>
      </c>
      <c r="K297" s="1">
        <f t="shared" si="24"/>
        <v>747684</v>
      </c>
      <c r="L297" s="3"/>
    </row>
    <row r="298" spans="1:13" x14ac:dyDescent="0.25">
      <c r="A298" s="17" t="s">
        <v>5594</v>
      </c>
      <c r="B298" s="17" t="s">
        <v>2565</v>
      </c>
      <c r="C298" s="17" t="s">
        <v>2566</v>
      </c>
      <c r="D298" s="18">
        <v>1922</v>
      </c>
      <c r="E298" s="18">
        <v>1975</v>
      </c>
      <c r="F298" s="17" t="s">
        <v>5595</v>
      </c>
      <c r="G298" t="str">
        <f t="shared" si="20"/>
        <v>05-03-3922</v>
      </c>
      <c r="H298" t="str">
        <f t="shared" si="21"/>
        <v>02-11-3975</v>
      </c>
      <c r="I298">
        <f t="shared" si="22"/>
        <v>19600</v>
      </c>
      <c r="J298">
        <f t="shared" si="23"/>
        <v>9800</v>
      </c>
      <c r="K298" s="1">
        <f t="shared" si="24"/>
        <v>748385</v>
      </c>
      <c r="L298" s="3"/>
    </row>
    <row r="299" spans="1:13" x14ac:dyDescent="0.25">
      <c r="A299" s="17" t="s">
        <v>664</v>
      </c>
      <c r="B299" s="17" t="s">
        <v>2512</v>
      </c>
      <c r="C299" s="17" t="s">
        <v>2513</v>
      </c>
      <c r="D299" s="18">
        <v>1923</v>
      </c>
      <c r="E299" s="18">
        <v>1977</v>
      </c>
      <c r="F299" s="17" t="s">
        <v>977</v>
      </c>
      <c r="G299" t="str">
        <f t="shared" si="20"/>
        <v>02-12-3923</v>
      </c>
      <c r="H299" t="str">
        <f t="shared" si="21"/>
        <v>16-09-3977</v>
      </c>
      <c r="I299">
        <f t="shared" si="22"/>
        <v>19647</v>
      </c>
      <c r="J299">
        <f t="shared" si="23"/>
        <v>9824</v>
      </c>
      <c r="K299" s="1">
        <f t="shared" si="24"/>
        <v>749046</v>
      </c>
      <c r="L299" s="3"/>
    </row>
    <row r="300" spans="1:13" s="15" customFormat="1" ht="13.5" customHeight="1" x14ac:dyDescent="0.25">
      <c r="A300" s="17" t="s">
        <v>343</v>
      </c>
      <c r="B300" s="17" t="s">
        <v>344</v>
      </c>
      <c r="C300" s="17" t="s">
        <v>345</v>
      </c>
      <c r="D300" s="18">
        <v>1967</v>
      </c>
      <c r="E300" s="18">
        <v>2020</v>
      </c>
      <c r="F300" s="17" t="s">
        <v>346</v>
      </c>
      <c r="G300" t="str">
        <f t="shared" si="20"/>
        <v>10-01-3967</v>
      </c>
      <c r="H300" t="str">
        <f t="shared" si="21"/>
        <v>29-10-4020</v>
      </c>
      <c r="I300">
        <f t="shared" si="22"/>
        <v>19651</v>
      </c>
      <c r="J300">
        <f t="shared" si="23"/>
        <v>9826</v>
      </c>
      <c r="K300" s="1">
        <f t="shared" si="24"/>
        <v>764793</v>
      </c>
      <c r="L300" s="3"/>
      <c r="M300"/>
    </row>
    <row r="301" spans="1:13" s="15" customFormat="1" x14ac:dyDescent="0.25">
      <c r="A301" s="17" t="s">
        <v>66</v>
      </c>
      <c r="B301" s="17" t="s">
        <v>2703</v>
      </c>
      <c r="C301" s="17" t="s">
        <v>2704</v>
      </c>
      <c r="D301" s="18">
        <v>1915</v>
      </c>
      <c r="E301" s="18">
        <v>1968</v>
      </c>
      <c r="F301" s="17" t="s">
        <v>826</v>
      </c>
      <c r="G301" t="str">
        <f t="shared" si="20"/>
        <v>31-01-3915</v>
      </c>
      <c r="H301" t="str">
        <f t="shared" si="21"/>
        <v>10-12-3968</v>
      </c>
      <c r="I301">
        <f t="shared" si="22"/>
        <v>19672</v>
      </c>
      <c r="J301">
        <f t="shared" si="23"/>
        <v>9836</v>
      </c>
      <c r="K301" s="1">
        <f t="shared" si="24"/>
        <v>745831</v>
      </c>
      <c r="L301" s="3"/>
      <c r="M301"/>
    </row>
    <row r="302" spans="1:13" s="15" customFormat="1" x14ac:dyDescent="0.25">
      <c r="A302" s="17" t="s">
        <v>1003</v>
      </c>
      <c r="B302" s="17" t="s">
        <v>4589</v>
      </c>
      <c r="C302" s="17" t="s">
        <v>4590</v>
      </c>
      <c r="D302" s="18">
        <v>1596</v>
      </c>
      <c r="E302" s="18">
        <v>1650</v>
      </c>
      <c r="F302" s="17" t="s">
        <v>488</v>
      </c>
      <c r="G302" t="str">
        <f t="shared" si="20"/>
        <v>31-03-3596</v>
      </c>
      <c r="H302" t="str">
        <f t="shared" si="21"/>
        <v>11-02-3650</v>
      </c>
      <c r="I302">
        <f t="shared" si="22"/>
        <v>19675</v>
      </c>
      <c r="J302">
        <f t="shared" si="23"/>
        <v>9838</v>
      </c>
      <c r="K302" s="1">
        <f t="shared" si="24"/>
        <v>629381</v>
      </c>
      <c r="L302" s="3"/>
      <c r="M302"/>
    </row>
    <row r="303" spans="1:13" s="15" customFormat="1" x14ac:dyDescent="0.25">
      <c r="A303" s="17" t="s">
        <v>1012</v>
      </c>
      <c r="B303" s="17" t="s">
        <v>4780</v>
      </c>
      <c r="C303" s="17" t="s">
        <v>4781</v>
      </c>
      <c r="D303" s="23">
        <v>1499</v>
      </c>
      <c r="E303" s="18">
        <v>1552</v>
      </c>
      <c r="F303" s="17" t="s">
        <v>284</v>
      </c>
      <c r="G303" t="str">
        <f t="shared" si="20"/>
        <v>29-01-3499</v>
      </c>
      <c r="H303" t="str">
        <f t="shared" si="21"/>
        <v>20-12-3552</v>
      </c>
      <c r="I303">
        <f t="shared" si="22"/>
        <v>19683</v>
      </c>
      <c r="J303">
        <f t="shared" si="23"/>
        <v>9842</v>
      </c>
      <c r="K303" s="1">
        <f t="shared" si="24"/>
        <v>593895</v>
      </c>
      <c r="L303" s="3"/>
      <c r="M303"/>
    </row>
    <row r="304" spans="1:13" s="15" customFormat="1" x14ac:dyDescent="0.25">
      <c r="A304" s="17" t="s">
        <v>753</v>
      </c>
      <c r="B304" s="17" t="s">
        <v>2311</v>
      </c>
      <c r="C304" s="17" t="s">
        <v>2312</v>
      </c>
      <c r="D304" s="18">
        <v>1932</v>
      </c>
      <c r="E304" s="18">
        <v>1985</v>
      </c>
      <c r="F304" s="17" t="s">
        <v>476</v>
      </c>
      <c r="G304" t="str">
        <f t="shared" si="20"/>
        <v>16-01-3932</v>
      </c>
      <c r="H304" t="str">
        <f t="shared" si="21"/>
        <v>27-12-3985</v>
      </c>
      <c r="I304">
        <f t="shared" si="22"/>
        <v>19704</v>
      </c>
      <c r="J304">
        <f t="shared" si="23"/>
        <v>9852</v>
      </c>
      <c r="K304" s="1">
        <f t="shared" si="24"/>
        <v>752041</v>
      </c>
      <c r="L304" s="3"/>
      <c r="M304"/>
    </row>
    <row r="305" spans="1:13" s="15" customFormat="1" x14ac:dyDescent="0.25">
      <c r="A305" s="17" t="s">
        <v>67</v>
      </c>
      <c r="B305" s="17" t="s">
        <v>3932</v>
      </c>
      <c r="C305" s="17" t="s">
        <v>3933</v>
      </c>
      <c r="D305" s="18">
        <v>1800</v>
      </c>
      <c r="E305" s="18">
        <v>1854</v>
      </c>
      <c r="F305" s="17" t="s">
        <v>311</v>
      </c>
      <c r="G305" t="str">
        <f t="shared" si="20"/>
        <v>18-03-3800</v>
      </c>
      <c r="H305" t="str">
        <f t="shared" si="21"/>
        <v>03-03-3854</v>
      </c>
      <c r="I305">
        <f t="shared" si="22"/>
        <v>19708</v>
      </c>
      <c r="J305">
        <f t="shared" si="23"/>
        <v>9854</v>
      </c>
      <c r="K305" s="1">
        <f t="shared" si="24"/>
        <v>703893</v>
      </c>
      <c r="L305" s="3"/>
      <c r="M305"/>
    </row>
    <row r="306" spans="1:13" s="15" customFormat="1" x14ac:dyDescent="0.25">
      <c r="A306" s="17" t="s">
        <v>195</v>
      </c>
      <c r="B306" s="17" t="s">
        <v>265</v>
      </c>
      <c r="C306" s="17" t="s">
        <v>266</v>
      </c>
      <c r="D306" s="18">
        <v>1967</v>
      </c>
      <c r="E306" s="18">
        <v>2021</v>
      </c>
      <c r="F306" s="17" t="s">
        <v>267</v>
      </c>
      <c r="G306" t="str">
        <f t="shared" si="20"/>
        <v>15-08-3967</v>
      </c>
      <c r="H306" t="str">
        <f t="shared" si="21"/>
        <v>06-08-4021</v>
      </c>
      <c r="I306">
        <f t="shared" si="22"/>
        <v>19715</v>
      </c>
      <c r="J306">
        <f t="shared" si="23"/>
        <v>9858</v>
      </c>
      <c r="K306" s="1">
        <f t="shared" si="24"/>
        <v>765042</v>
      </c>
      <c r="L306" s="3"/>
      <c r="M306"/>
    </row>
    <row r="307" spans="1:13" s="15" customFormat="1" x14ac:dyDescent="0.25">
      <c r="A307" s="17" t="s">
        <v>179</v>
      </c>
      <c r="B307" s="17" t="s">
        <v>4901</v>
      </c>
      <c r="C307" s="17" t="s">
        <v>4902</v>
      </c>
      <c r="D307" s="18">
        <v>1401</v>
      </c>
      <c r="E307" s="18">
        <v>1455</v>
      </c>
      <c r="F307" s="17" t="s">
        <v>179</v>
      </c>
      <c r="G307" t="str">
        <f t="shared" si="20"/>
        <v>18-02-3401</v>
      </c>
      <c r="H307" t="str">
        <f t="shared" si="21"/>
        <v>18-02-3455</v>
      </c>
      <c r="I307">
        <f t="shared" si="22"/>
        <v>19723</v>
      </c>
      <c r="J307">
        <f t="shared" si="23"/>
        <v>9862</v>
      </c>
      <c r="K307" s="1">
        <f t="shared" si="24"/>
        <v>558141</v>
      </c>
      <c r="L307" s="3"/>
      <c r="M307"/>
    </row>
    <row r="308" spans="1:13" s="15" customFormat="1" x14ac:dyDescent="0.25">
      <c r="A308" s="17" t="s">
        <v>1024</v>
      </c>
      <c r="B308" s="17" t="s">
        <v>2608</v>
      </c>
      <c r="C308" s="17" t="s">
        <v>2609</v>
      </c>
      <c r="D308" s="18">
        <v>1919</v>
      </c>
      <c r="E308" s="18">
        <v>1973</v>
      </c>
      <c r="F308" s="17" t="s">
        <v>944</v>
      </c>
      <c r="G308" t="str">
        <f t="shared" si="20"/>
        <v>08-05-3919</v>
      </c>
      <c r="H308" t="str">
        <f t="shared" si="21"/>
        <v>11-05-3973</v>
      </c>
      <c r="I308">
        <f t="shared" si="22"/>
        <v>19727</v>
      </c>
      <c r="J308">
        <f t="shared" si="23"/>
        <v>9864</v>
      </c>
      <c r="K308" s="1">
        <f t="shared" si="24"/>
        <v>747417</v>
      </c>
      <c r="L308" s="3"/>
      <c r="M308"/>
    </row>
    <row r="309" spans="1:13" s="15" customFormat="1" x14ac:dyDescent="0.25">
      <c r="A309" s="17" t="s">
        <v>1479</v>
      </c>
      <c r="B309" s="17" t="s">
        <v>2126</v>
      </c>
      <c r="C309" s="17" t="s">
        <v>2127</v>
      </c>
      <c r="D309" s="23">
        <v>1939</v>
      </c>
      <c r="E309" s="18">
        <v>1993</v>
      </c>
      <c r="F309" s="17" t="s">
        <v>521</v>
      </c>
      <c r="G309" t="str">
        <f t="shared" si="20"/>
        <v>12-11-3939</v>
      </c>
      <c r="H309" t="str">
        <f t="shared" si="21"/>
        <v>16-11-3993</v>
      </c>
      <c r="I309">
        <f t="shared" si="22"/>
        <v>19728</v>
      </c>
      <c r="J309">
        <f t="shared" si="23"/>
        <v>9864</v>
      </c>
      <c r="K309" s="1">
        <f t="shared" si="24"/>
        <v>754910</v>
      </c>
      <c r="L309" s="3"/>
      <c r="M309"/>
    </row>
    <row r="310" spans="1:13" s="15" customFormat="1" x14ac:dyDescent="0.25">
      <c r="A310" s="17" t="s">
        <v>727</v>
      </c>
      <c r="B310" s="17" t="s">
        <v>3630</v>
      </c>
      <c r="C310" s="17" t="s">
        <v>3631</v>
      </c>
      <c r="D310" s="18">
        <v>1841</v>
      </c>
      <c r="E310" s="18">
        <v>1895</v>
      </c>
      <c r="F310" s="17" t="s">
        <v>1921</v>
      </c>
      <c r="G310" t="str">
        <f t="shared" si="20"/>
        <v>14-01-3841</v>
      </c>
      <c r="H310" t="str">
        <f t="shared" si="21"/>
        <v>02-03-3895</v>
      </c>
      <c r="I310">
        <f t="shared" si="22"/>
        <v>19770</v>
      </c>
      <c r="J310">
        <f t="shared" si="23"/>
        <v>9885</v>
      </c>
      <c r="K310" s="1">
        <f t="shared" si="24"/>
        <v>718836</v>
      </c>
      <c r="L310" s="3"/>
      <c r="M310"/>
    </row>
    <row r="311" spans="1:13" s="15" customFormat="1" x14ac:dyDescent="0.25">
      <c r="A311" s="17" t="s">
        <v>214</v>
      </c>
      <c r="B311" s="17" t="s">
        <v>3894</v>
      </c>
      <c r="C311" s="17" t="s">
        <v>3895</v>
      </c>
      <c r="D311" s="18">
        <v>1805</v>
      </c>
      <c r="E311" s="18">
        <v>1859</v>
      </c>
      <c r="F311" s="17" t="s">
        <v>537</v>
      </c>
      <c r="G311" t="str">
        <f t="shared" si="20"/>
        <v>13-02-3805</v>
      </c>
      <c r="H311" t="str">
        <f t="shared" si="21"/>
        <v>05-05-3859</v>
      </c>
      <c r="I311">
        <f t="shared" si="22"/>
        <v>19804</v>
      </c>
      <c r="J311">
        <f t="shared" si="23"/>
        <v>9902</v>
      </c>
      <c r="K311" s="1">
        <f t="shared" si="24"/>
        <v>705734</v>
      </c>
      <c r="L311" s="3"/>
      <c r="M311"/>
    </row>
    <row r="312" spans="1:13" s="15" customFormat="1" x14ac:dyDescent="0.25">
      <c r="A312" s="17" t="s">
        <v>476</v>
      </c>
      <c r="B312" s="17" t="s">
        <v>1074</v>
      </c>
      <c r="C312" s="17" t="s">
        <v>1075</v>
      </c>
      <c r="D312" s="18">
        <v>1961</v>
      </c>
      <c r="E312" s="18">
        <v>2016</v>
      </c>
      <c r="F312" s="17" t="s">
        <v>67</v>
      </c>
      <c r="G312" t="str">
        <f t="shared" si="20"/>
        <v>27-12-3961</v>
      </c>
      <c r="H312" t="str">
        <f t="shared" si="21"/>
        <v>18-03-4016</v>
      </c>
      <c r="I312">
        <f t="shared" si="22"/>
        <v>19805</v>
      </c>
      <c r="J312">
        <f t="shared" si="23"/>
        <v>9903</v>
      </c>
      <c r="K312" s="1">
        <f t="shared" si="24"/>
        <v>763030</v>
      </c>
      <c r="L312" s="3"/>
      <c r="M312"/>
    </row>
    <row r="313" spans="1:13" s="15" customFormat="1" x14ac:dyDescent="0.25">
      <c r="A313" s="17" t="s">
        <v>357</v>
      </c>
      <c r="B313" s="17" t="s">
        <v>4538</v>
      </c>
      <c r="C313" s="17" t="s">
        <v>1363</v>
      </c>
      <c r="D313" s="18">
        <v>1632</v>
      </c>
      <c r="E313" s="18">
        <v>1687</v>
      </c>
      <c r="F313" s="17" t="s">
        <v>668</v>
      </c>
      <c r="G313" t="str">
        <f t="shared" si="20"/>
        <v>28-11-3632</v>
      </c>
      <c r="H313" t="str">
        <f t="shared" si="21"/>
        <v>22-03-3687</v>
      </c>
      <c r="I313">
        <f t="shared" si="22"/>
        <v>19837</v>
      </c>
      <c r="J313">
        <f t="shared" si="23"/>
        <v>9919</v>
      </c>
      <c r="K313" s="1">
        <f t="shared" si="24"/>
        <v>642853</v>
      </c>
      <c r="L313" s="3"/>
      <c r="M313"/>
    </row>
    <row r="314" spans="1:13" s="15" customFormat="1" x14ac:dyDescent="0.25">
      <c r="A314" s="17" t="s">
        <v>1279</v>
      </c>
      <c r="B314" s="17" t="s">
        <v>1280</v>
      </c>
      <c r="C314" s="17" t="s">
        <v>1281</v>
      </c>
      <c r="D314" s="18">
        <v>1959</v>
      </c>
      <c r="E314" s="18">
        <v>2014</v>
      </c>
      <c r="F314" s="17" t="s">
        <v>125</v>
      </c>
      <c r="G314" t="str">
        <f t="shared" si="20"/>
        <v>03-12-3959</v>
      </c>
      <c r="H314" t="str">
        <f t="shared" si="21"/>
        <v>23-04-4014</v>
      </c>
      <c r="I314">
        <f t="shared" si="22"/>
        <v>19865</v>
      </c>
      <c r="J314">
        <f t="shared" si="23"/>
        <v>9933</v>
      </c>
      <c r="K314" s="1">
        <f t="shared" si="24"/>
        <v>762305</v>
      </c>
      <c r="L314" s="3"/>
      <c r="M314"/>
    </row>
    <row r="315" spans="1:13" s="15" customFormat="1" x14ac:dyDescent="0.25">
      <c r="A315" s="17" t="s">
        <v>1501</v>
      </c>
      <c r="B315" s="17" t="s">
        <v>4339</v>
      </c>
      <c r="C315" s="17" t="s">
        <v>4340</v>
      </c>
      <c r="D315" s="18">
        <v>1715</v>
      </c>
      <c r="E315" s="18">
        <v>1769</v>
      </c>
      <c r="F315" s="17" t="s">
        <v>475</v>
      </c>
      <c r="G315" t="str">
        <f t="shared" si="20"/>
        <v>04-07-3715</v>
      </c>
      <c r="H315" t="str">
        <f t="shared" si="21"/>
        <v>13-12-3769</v>
      </c>
      <c r="I315">
        <f t="shared" si="22"/>
        <v>19886</v>
      </c>
      <c r="J315">
        <f t="shared" si="23"/>
        <v>9943</v>
      </c>
      <c r="K315" s="1">
        <f t="shared" si="24"/>
        <v>673044</v>
      </c>
      <c r="L315" s="3"/>
      <c r="M315"/>
    </row>
    <row r="316" spans="1:13" s="15" customFormat="1" x14ac:dyDescent="0.25">
      <c r="A316" s="17" t="s">
        <v>1781</v>
      </c>
      <c r="B316" s="17" t="s">
        <v>3538</v>
      </c>
      <c r="C316" s="17" t="s">
        <v>3332</v>
      </c>
      <c r="D316" s="18">
        <v>1850</v>
      </c>
      <c r="E316" s="18">
        <v>1905</v>
      </c>
      <c r="F316" s="17" t="s">
        <v>125</v>
      </c>
      <c r="G316" t="str">
        <f t="shared" si="20"/>
        <v>08-11-3850</v>
      </c>
      <c r="H316" t="str">
        <f t="shared" si="21"/>
        <v>23-04-3905</v>
      </c>
      <c r="I316">
        <f t="shared" si="22"/>
        <v>19889</v>
      </c>
      <c r="J316">
        <f t="shared" si="23"/>
        <v>9945</v>
      </c>
      <c r="K316" s="1">
        <f t="shared" si="24"/>
        <v>722481</v>
      </c>
      <c r="L316" s="3"/>
      <c r="M316"/>
    </row>
    <row r="317" spans="1:13" s="15" customFormat="1" x14ac:dyDescent="0.25">
      <c r="A317" s="17" t="s">
        <v>5518</v>
      </c>
      <c r="B317" s="17" t="s">
        <v>3161</v>
      </c>
      <c r="C317" s="17" t="s">
        <v>2099</v>
      </c>
      <c r="D317" s="18">
        <v>1882</v>
      </c>
      <c r="E317" s="18">
        <v>1937</v>
      </c>
      <c r="F317" s="17" t="s">
        <v>5519</v>
      </c>
      <c r="G317" t="str">
        <f t="shared" si="20"/>
        <v>06-10-3882</v>
      </c>
      <c r="H317" t="str">
        <f t="shared" si="21"/>
        <v>29-03-3937</v>
      </c>
      <c r="I317">
        <f t="shared" si="22"/>
        <v>19897</v>
      </c>
      <c r="J317">
        <f t="shared" si="23"/>
        <v>9949</v>
      </c>
      <c r="K317" s="1">
        <f t="shared" si="24"/>
        <v>734140</v>
      </c>
      <c r="L317" s="3"/>
      <c r="M317"/>
    </row>
    <row r="318" spans="1:13" s="15" customFormat="1" x14ac:dyDescent="0.25">
      <c r="A318" s="17" t="s">
        <v>1121</v>
      </c>
      <c r="B318" s="17" t="s">
        <v>3826</v>
      </c>
      <c r="C318" s="17" t="s">
        <v>3827</v>
      </c>
      <c r="D318" s="18">
        <v>1813</v>
      </c>
      <c r="E318" s="18">
        <v>1868</v>
      </c>
      <c r="F318" s="17" t="s">
        <v>689</v>
      </c>
      <c r="G318" t="str">
        <f t="shared" si="20"/>
        <v>06-12-3813</v>
      </c>
      <c r="H318" t="str">
        <f t="shared" si="21"/>
        <v>11-06-3868</v>
      </c>
      <c r="I318">
        <f t="shared" si="22"/>
        <v>19911</v>
      </c>
      <c r="J318">
        <f t="shared" si="23"/>
        <v>9956</v>
      </c>
      <c r="K318" s="1">
        <f t="shared" si="24"/>
        <v>709006</v>
      </c>
      <c r="L318" s="3"/>
      <c r="M318"/>
    </row>
    <row r="319" spans="1:13" s="15" customFormat="1" x14ac:dyDescent="0.25">
      <c r="A319" s="17" t="s">
        <v>292</v>
      </c>
      <c r="B319" s="17" t="s">
        <v>2041</v>
      </c>
      <c r="C319" s="17" t="s">
        <v>2042</v>
      </c>
      <c r="D319" s="18">
        <v>1942</v>
      </c>
      <c r="E319" s="18">
        <v>1996</v>
      </c>
      <c r="F319" s="17" t="s">
        <v>2005</v>
      </c>
      <c r="G319" t="str">
        <f t="shared" si="20"/>
        <v>01-02-3942</v>
      </c>
      <c r="H319" t="str">
        <f t="shared" si="21"/>
        <v>02-09-3996</v>
      </c>
      <c r="I319">
        <f t="shared" si="22"/>
        <v>19937</v>
      </c>
      <c r="J319">
        <f t="shared" si="23"/>
        <v>9969</v>
      </c>
      <c r="K319" s="1">
        <f t="shared" si="24"/>
        <v>755827</v>
      </c>
      <c r="L319" s="3"/>
      <c r="M319"/>
    </row>
    <row r="320" spans="1:13" s="15" customFormat="1" x14ac:dyDescent="0.25">
      <c r="A320" s="17" t="s">
        <v>1012</v>
      </c>
      <c r="B320" s="17" t="s">
        <v>1183</v>
      </c>
      <c r="C320" s="17" t="s">
        <v>1184</v>
      </c>
      <c r="D320" s="18">
        <v>1961</v>
      </c>
      <c r="E320" s="18">
        <v>2015</v>
      </c>
      <c r="F320" s="17" t="s">
        <v>712</v>
      </c>
      <c r="G320" t="str">
        <f t="shared" si="20"/>
        <v>29-01-3961</v>
      </c>
      <c r="H320" t="str">
        <f t="shared" si="21"/>
        <v>22-09-4015</v>
      </c>
      <c r="I320">
        <f t="shared" si="22"/>
        <v>19959</v>
      </c>
      <c r="J320">
        <f t="shared" si="23"/>
        <v>9980</v>
      </c>
      <c r="K320" s="1">
        <f t="shared" si="24"/>
        <v>762775</v>
      </c>
      <c r="L320" s="3"/>
      <c r="M320"/>
    </row>
    <row r="321" spans="1:69" s="15" customFormat="1" x14ac:dyDescent="0.25">
      <c r="A321" s="17" t="s">
        <v>1882</v>
      </c>
      <c r="B321" s="17" t="s">
        <v>3951</v>
      </c>
      <c r="C321" s="17" t="s">
        <v>3952</v>
      </c>
      <c r="D321" s="18">
        <v>1795</v>
      </c>
      <c r="E321" s="18">
        <v>1850</v>
      </c>
      <c r="F321" s="17" t="s">
        <v>1009</v>
      </c>
      <c r="G321" t="str">
        <f t="shared" si="20"/>
        <v>21-04-3795</v>
      </c>
      <c r="H321" t="str">
        <f t="shared" si="21"/>
        <v>22-01-3850</v>
      </c>
      <c r="I321">
        <f t="shared" si="22"/>
        <v>19999</v>
      </c>
      <c r="J321">
        <f t="shared" si="23"/>
        <v>10000</v>
      </c>
      <c r="K321" s="1">
        <f t="shared" si="24"/>
        <v>702247</v>
      </c>
      <c r="L321" s="3"/>
      <c r="M321"/>
    </row>
    <row r="322" spans="1:69" s="15" customFormat="1" x14ac:dyDescent="0.25">
      <c r="A322" s="17" t="s">
        <v>1327</v>
      </c>
      <c r="B322" s="17" t="s">
        <v>2136</v>
      </c>
      <c r="C322" s="17" t="s">
        <v>2137</v>
      </c>
      <c r="D322" s="18">
        <v>1938</v>
      </c>
      <c r="E322" s="18">
        <v>1993</v>
      </c>
      <c r="F322" s="17" t="s">
        <v>932</v>
      </c>
      <c r="G322" t="str">
        <f t="shared" ref="G322:G385" si="25">LEFT(A322,6)&amp;MID(D322,1,4)+2000</f>
        <v>17-03-3938</v>
      </c>
      <c r="H322" t="str">
        <f t="shared" ref="H322:H385" si="26">LEFT(F322,6)&amp;MID(E322,1,4)+2000</f>
        <v>06-01-3993</v>
      </c>
      <c r="I322">
        <f t="shared" ref="I322:I385" si="27">SUM(H322*1,G322*-1)</f>
        <v>20019</v>
      </c>
      <c r="J322">
        <f t="shared" ref="J322:J385" si="28">ROUND((I322/2),0)</f>
        <v>10010</v>
      </c>
      <c r="K322" s="1">
        <f t="shared" ref="K322:K385" si="29">SUM(G322*1,J322)</f>
        <v>754451</v>
      </c>
      <c r="L322" s="3"/>
      <c r="M322"/>
    </row>
    <row r="323" spans="1:69" s="15" customFormat="1" x14ac:dyDescent="0.25">
      <c r="A323" s="17" t="s">
        <v>83</v>
      </c>
      <c r="B323" s="17" t="s">
        <v>1601</v>
      </c>
      <c r="C323" s="17" t="s">
        <v>1602</v>
      </c>
      <c r="D323" s="18">
        <v>1953</v>
      </c>
      <c r="E323" s="18">
        <v>2008</v>
      </c>
      <c r="F323" s="17" t="s">
        <v>814</v>
      </c>
      <c r="G323" t="str">
        <f t="shared" si="25"/>
        <v>09-03-3953</v>
      </c>
      <c r="H323" t="str">
        <f t="shared" si="26"/>
        <v>08-01-4008</v>
      </c>
      <c r="I323">
        <f t="shared" si="27"/>
        <v>20028</v>
      </c>
      <c r="J323">
        <f t="shared" si="28"/>
        <v>10014</v>
      </c>
      <c r="K323" s="1">
        <f t="shared" si="29"/>
        <v>759926</v>
      </c>
      <c r="L323" s="3"/>
      <c r="M323"/>
    </row>
    <row r="324" spans="1:69" s="15" customFormat="1" x14ac:dyDescent="0.25">
      <c r="A324" s="17" t="s">
        <v>5580</v>
      </c>
      <c r="B324" s="17" t="s">
        <v>5581</v>
      </c>
      <c r="C324" s="17" t="s">
        <v>5582</v>
      </c>
      <c r="D324" s="18">
        <v>1925</v>
      </c>
      <c r="E324" s="18">
        <v>1980</v>
      </c>
      <c r="F324" s="17" t="s">
        <v>5583</v>
      </c>
      <c r="G324" t="str">
        <f t="shared" si="25"/>
        <v>08-09-3925</v>
      </c>
      <c r="H324" t="str">
        <f t="shared" si="26"/>
        <v>24-07-3980</v>
      </c>
      <c r="I324">
        <f t="shared" si="27"/>
        <v>20043</v>
      </c>
      <c r="J324">
        <f t="shared" si="28"/>
        <v>10022</v>
      </c>
      <c r="K324" s="1">
        <f t="shared" si="29"/>
        <v>749890</v>
      </c>
      <c r="L324" s="3"/>
      <c r="M324"/>
    </row>
    <row r="325" spans="1:69" s="15" customFormat="1" x14ac:dyDescent="0.25">
      <c r="A325" s="17" t="s">
        <v>115</v>
      </c>
      <c r="B325" s="17" t="s">
        <v>4765</v>
      </c>
      <c r="C325" s="17" t="s">
        <v>4766</v>
      </c>
      <c r="D325" s="18">
        <v>1509</v>
      </c>
      <c r="E325" s="18">
        <v>1564</v>
      </c>
      <c r="F325" s="17" t="s">
        <v>86</v>
      </c>
      <c r="G325" t="str">
        <f t="shared" si="25"/>
        <v>10-07-3509</v>
      </c>
      <c r="H325" t="str">
        <f t="shared" si="26"/>
        <v>27-05-3564</v>
      </c>
      <c r="I325">
        <f t="shared" si="27"/>
        <v>20045</v>
      </c>
      <c r="J325">
        <f t="shared" si="28"/>
        <v>10023</v>
      </c>
      <c r="K325" s="1">
        <f t="shared" si="29"/>
        <v>597890</v>
      </c>
      <c r="L325" s="3"/>
      <c r="M325"/>
    </row>
    <row r="326" spans="1:69" s="15" customFormat="1" x14ac:dyDescent="0.25">
      <c r="A326" s="17" t="s">
        <v>639</v>
      </c>
      <c r="B326" s="17" t="s">
        <v>3667</v>
      </c>
      <c r="C326" s="17" t="s">
        <v>1363</v>
      </c>
      <c r="D326" s="18">
        <v>1836</v>
      </c>
      <c r="E326" s="18">
        <v>1891</v>
      </c>
      <c r="F326" s="17" t="s">
        <v>753</v>
      </c>
      <c r="G326" t="str">
        <f t="shared" si="25"/>
        <v>21-02-3836</v>
      </c>
      <c r="H326" t="str">
        <f t="shared" si="26"/>
        <v>16-01-3891</v>
      </c>
      <c r="I326">
        <f t="shared" si="27"/>
        <v>20053</v>
      </c>
      <c r="J326">
        <f t="shared" si="28"/>
        <v>10027</v>
      </c>
      <c r="K326" s="1">
        <f t="shared" si="29"/>
        <v>717189</v>
      </c>
      <c r="L326" s="3"/>
      <c r="M326"/>
    </row>
    <row r="327" spans="1:69" s="15" customFormat="1" x14ac:dyDescent="0.25">
      <c r="A327" s="17" t="s">
        <v>738</v>
      </c>
      <c r="B327" s="17" t="s">
        <v>3552</v>
      </c>
      <c r="C327" s="17" t="s">
        <v>3553</v>
      </c>
      <c r="D327" s="18">
        <v>1848</v>
      </c>
      <c r="E327" s="18">
        <v>1903</v>
      </c>
      <c r="F327" s="17" t="s">
        <v>1024</v>
      </c>
      <c r="G327" t="str">
        <f t="shared" si="25"/>
        <v>07-06-3848</v>
      </c>
      <c r="H327" t="str">
        <f t="shared" si="26"/>
        <v>08-05-3903</v>
      </c>
      <c r="I327">
        <f t="shared" si="27"/>
        <v>20057</v>
      </c>
      <c r="J327">
        <f t="shared" si="28"/>
        <v>10029</v>
      </c>
      <c r="K327" s="1">
        <f t="shared" si="29"/>
        <v>721681</v>
      </c>
      <c r="L327" s="3"/>
      <c r="M327"/>
    </row>
    <row r="328" spans="1:69" s="15" customFormat="1" x14ac:dyDescent="0.25">
      <c r="A328" s="17" t="s">
        <v>379</v>
      </c>
      <c r="B328" s="17" t="s">
        <v>3029</v>
      </c>
      <c r="C328" s="17" t="s">
        <v>3030</v>
      </c>
      <c r="D328" s="18">
        <v>1890</v>
      </c>
      <c r="E328" s="18">
        <v>1945</v>
      </c>
      <c r="F328" s="17" t="s">
        <v>12</v>
      </c>
      <c r="G328" t="str">
        <f t="shared" si="25"/>
        <v>10-09-3890</v>
      </c>
      <c r="H328" t="str">
        <f t="shared" si="26"/>
        <v>27-08-3945</v>
      </c>
      <c r="I328">
        <f t="shared" si="27"/>
        <v>20074</v>
      </c>
      <c r="J328">
        <f t="shared" si="28"/>
        <v>10037</v>
      </c>
      <c r="K328" s="1">
        <f t="shared" si="29"/>
        <v>737124</v>
      </c>
      <c r="L328" s="3"/>
      <c r="M328"/>
    </row>
    <row r="329" spans="1:69" s="15" customFormat="1" x14ac:dyDescent="0.25">
      <c r="A329" s="17" t="s">
        <v>730</v>
      </c>
      <c r="B329" s="17" t="s">
        <v>3922</v>
      </c>
      <c r="C329" s="17" t="s">
        <v>3923</v>
      </c>
      <c r="D329" s="18">
        <v>1800</v>
      </c>
      <c r="E329" s="18">
        <v>1855</v>
      </c>
      <c r="F329" s="17" t="s">
        <v>2329</v>
      </c>
      <c r="G329" t="str">
        <f t="shared" si="25"/>
        <v>01-12-3800</v>
      </c>
      <c r="H329" t="str">
        <f t="shared" si="26"/>
        <v>19-11-3855</v>
      </c>
      <c r="I329">
        <f t="shared" si="27"/>
        <v>20076</v>
      </c>
      <c r="J329">
        <f t="shared" si="28"/>
        <v>10038</v>
      </c>
      <c r="K329" s="1">
        <f t="shared" si="29"/>
        <v>704335</v>
      </c>
      <c r="L329" s="3"/>
      <c r="M329"/>
    </row>
    <row r="330" spans="1:69" s="6" customFormat="1" x14ac:dyDescent="0.25">
      <c r="A330" s="17" t="s">
        <v>502</v>
      </c>
      <c r="B330" s="17" t="s">
        <v>4786</v>
      </c>
      <c r="C330" s="17" t="s">
        <v>4787</v>
      </c>
      <c r="D330" s="18">
        <v>1495</v>
      </c>
      <c r="E330" s="18">
        <v>1550</v>
      </c>
      <c r="F330" s="17" t="s">
        <v>502</v>
      </c>
      <c r="G330" t="str">
        <f t="shared" si="25"/>
        <v>08-03-3495</v>
      </c>
      <c r="H330" t="str">
        <f t="shared" si="26"/>
        <v>08-03-3550</v>
      </c>
      <c r="I330">
        <f t="shared" si="27"/>
        <v>20088</v>
      </c>
      <c r="J330">
        <f t="shared" si="28"/>
        <v>10044</v>
      </c>
      <c r="K330" s="1">
        <f t="shared" si="29"/>
        <v>592674</v>
      </c>
      <c r="L330" s="3"/>
      <c r="M330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</row>
    <row r="331" spans="1:69" s="6" customFormat="1" x14ac:dyDescent="0.25">
      <c r="A331" s="17" t="s">
        <v>375</v>
      </c>
      <c r="B331" s="17" t="s">
        <v>4418</v>
      </c>
      <c r="C331" s="17" t="s">
        <v>4419</v>
      </c>
      <c r="D331" s="18">
        <v>1685</v>
      </c>
      <c r="E331" s="18">
        <v>1740</v>
      </c>
      <c r="F331" s="17" t="s">
        <v>148</v>
      </c>
      <c r="G331" t="str">
        <f t="shared" si="25"/>
        <v>01-10-3685</v>
      </c>
      <c r="H331" t="str">
        <f t="shared" si="26"/>
        <v>20-10-3740</v>
      </c>
      <c r="I331">
        <f t="shared" si="27"/>
        <v>20107</v>
      </c>
      <c r="J331">
        <f t="shared" si="28"/>
        <v>10054</v>
      </c>
      <c r="K331" s="1">
        <f t="shared" si="29"/>
        <v>662288</v>
      </c>
      <c r="L331" s="3"/>
      <c r="M331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</row>
    <row r="332" spans="1:69" s="6" customFormat="1" x14ac:dyDescent="0.25">
      <c r="A332" s="17" t="s">
        <v>268</v>
      </c>
      <c r="B332" s="17" t="s">
        <v>4005</v>
      </c>
      <c r="C332" s="17" t="s">
        <v>4006</v>
      </c>
      <c r="D332" s="18">
        <v>1787</v>
      </c>
      <c r="E332" s="18">
        <v>1842</v>
      </c>
      <c r="F332" s="17" t="s">
        <v>434</v>
      </c>
      <c r="G332" t="str">
        <f t="shared" si="25"/>
        <v>01-03-3787</v>
      </c>
      <c r="H332" t="str">
        <f t="shared" si="26"/>
        <v>18-06-3842</v>
      </c>
      <c r="I332">
        <f t="shared" si="27"/>
        <v>20197</v>
      </c>
      <c r="J332">
        <f t="shared" si="28"/>
        <v>10099</v>
      </c>
      <c r="K332" s="1">
        <f t="shared" si="29"/>
        <v>699373</v>
      </c>
      <c r="L332" s="3"/>
      <c r="M332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</row>
    <row r="333" spans="1:69" s="6" customFormat="1" x14ac:dyDescent="0.25">
      <c r="A333" s="17" t="s">
        <v>144</v>
      </c>
      <c r="B333" s="17" t="s">
        <v>4654</v>
      </c>
      <c r="C333" s="17" t="s">
        <v>4655</v>
      </c>
      <c r="D333" s="18">
        <v>1567</v>
      </c>
      <c r="E333" s="18">
        <v>1622</v>
      </c>
      <c r="F333" s="17" t="s">
        <v>748</v>
      </c>
      <c r="G333" t="str">
        <f t="shared" si="25"/>
        <v>21-08-3567</v>
      </c>
      <c r="H333" t="str">
        <f t="shared" si="26"/>
        <v>28-12-3622</v>
      </c>
      <c r="I333">
        <f t="shared" si="27"/>
        <v>20218</v>
      </c>
      <c r="J333">
        <f t="shared" si="28"/>
        <v>10109</v>
      </c>
      <c r="K333" s="1">
        <f t="shared" si="29"/>
        <v>619202</v>
      </c>
      <c r="L333" s="3"/>
      <c r="M333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</row>
    <row r="334" spans="1:69" s="2" customFormat="1" ht="30" x14ac:dyDescent="0.25">
      <c r="A334" s="17" t="s">
        <v>114</v>
      </c>
      <c r="B334" s="17" t="s">
        <v>3572</v>
      </c>
      <c r="C334" s="17" t="s">
        <v>3573</v>
      </c>
      <c r="D334" s="18">
        <v>1844</v>
      </c>
      <c r="E334" s="18">
        <v>1899</v>
      </c>
      <c r="F334" s="17" t="s">
        <v>1037</v>
      </c>
      <c r="G334" t="str">
        <f t="shared" si="25"/>
        <v>24-01-3844</v>
      </c>
      <c r="H334" t="str">
        <f t="shared" si="26"/>
        <v>25-06-3899</v>
      </c>
      <c r="I334">
        <f t="shared" si="27"/>
        <v>20241</v>
      </c>
      <c r="J334">
        <f t="shared" si="28"/>
        <v>10121</v>
      </c>
      <c r="K334" s="1">
        <f t="shared" si="29"/>
        <v>720177</v>
      </c>
      <c r="L334" s="3"/>
      <c r="M334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</row>
    <row r="335" spans="1:69" s="5" customFormat="1" x14ac:dyDescent="0.25">
      <c r="A335" s="17" t="s">
        <v>173</v>
      </c>
      <c r="B335" s="17" t="s">
        <v>4163</v>
      </c>
      <c r="C335" s="17" t="s">
        <v>4164</v>
      </c>
      <c r="D335" s="18">
        <v>1759</v>
      </c>
      <c r="E335" s="18">
        <v>1814</v>
      </c>
      <c r="F335" s="17" t="s">
        <v>712</v>
      </c>
      <c r="G335" t="str">
        <f t="shared" si="25"/>
        <v>19-04-3759</v>
      </c>
      <c r="H335" t="str">
        <f t="shared" si="26"/>
        <v>22-09-3814</v>
      </c>
      <c r="I335">
        <f t="shared" si="27"/>
        <v>20244</v>
      </c>
      <c r="J335">
        <f t="shared" si="28"/>
        <v>10122</v>
      </c>
      <c r="K335" s="1">
        <f t="shared" si="29"/>
        <v>689218</v>
      </c>
      <c r="L335" s="3"/>
      <c r="M335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</row>
    <row r="336" spans="1:69" s="4" customFormat="1" x14ac:dyDescent="0.25">
      <c r="A336" s="17" t="s">
        <v>292</v>
      </c>
      <c r="B336" s="17" t="s">
        <v>3260</v>
      </c>
      <c r="C336" s="17" t="s">
        <v>3261</v>
      </c>
      <c r="D336" s="18">
        <v>1874</v>
      </c>
      <c r="E336" s="18">
        <v>1929</v>
      </c>
      <c r="F336" s="17" t="s">
        <v>202</v>
      </c>
      <c r="G336" t="str">
        <f t="shared" si="25"/>
        <v>01-02-3874</v>
      </c>
      <c r="H336" t="str">
        <f t="shared" si="26"/>
        <v>15-07-3929</v>
      </c>
      <c r="I336">
        <f t="shared" si="27"/>
        <v>20252</v>
      </c>
      <c r="J336">
        <f t="shared" si="28"/>
        <v>10126</v>
      </c>
      <c r="K336" s="1">
        <f t="shared" si="29"/>
        <v>731148</v>
      </c>
      <c r="L336" s="3"/>
      <c r="M33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</row>
    <row r="337" spans="1:69" s="6" customFormat="1" x14ac:dyDescent="0.25">
      <c r="A337" s="17" t="s">
        <v>573</v>
      </c>
      <c r="B337" s="17" t="s">
        <v>2473</v>
      </c>
      <c r="C337" s="17" t="s">
        <v>2474</v>
      </c>
      <c r="D337" s="18">
        <v>1923</v>
      </c>
      <c r="E337" s="18">
        <v>1979</v>
      </c>
      <c r="F337" s="17" t="s">
        <v>2176</v>
      </c>
      <c r="G337" t="str">
        <f t="shared" si="25"/>
        <v>15-09-3923</v>
      </c>
      <c r="H337" t="str">
        <f t="shared" si="26"/>
        <v>25-03-3979</v>
      </c>
      <c r="I337">
        <f t="shared" si="27"/>
        <v>20280</v>
      </c>
      <c r="J337">
        <f t="shared" si="28"/>
        <v>10140</v>
      </c>
      <c r="K337" s="1">
        <f t="shared" si="29"/>
        <v>749284</v>
      </c>
      <c r="L337" s="3"/>
      <c r="M337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</row>
    <row r="338" spans="1:69" s="7" customFormat="1" x14ac:dyDescent="0.25">
      <c r="A338" s="17" t="s">
        <v>67</v>
      </c>
      <c r="B338" s="17" t="s">
        <v>3475</v>
      </c>
      <c r="C338" s="17" t="s">
        <v>3476</v>
      </c>
      <c r="D338" s="18">
        <v>1858</v>
      </c>
      <c r="E338" s="18">
        <v>1913</v>
      </c>
      <c r="F338" s="17" t="s">
        <v>70</v>
      </c>
      <c r="G338" t="str">
        <f t="shared" si="25"/>
        <v>18-03-3858</v>
      </c>
      <c r="H338" t="str">
        <f t="shared" si="26"/>
        <v>29-09-3913</v>
      </c>
      <c r="I338">
        <f t="shared" si="27"/>
        <v>20283</v>
      </c>
      <c r="J338">
        <f t="shared" si="28"/>
        <v>10142</v>
      </c>
      <c r="K338" s="1">
        <f t="shared" si="29"/>
        <v>725365</v>
      </c>
      <c r="L338" s="3"/>
      <c r="M338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</row>
    <row r="339" spans="1:69" s="2" customFormat="1" x14ac:dyDescent="0.25">
      <c r="A339" s="17" t="s">
        <v>63</v>
      </c>
      <c r="B339" s="17" t="s">
        <v>3387</v>
      </c>
      <c r="C339" s="17" t="s">
        <v>3388</v>
      </c>
      <c r="D339" s="18">
        <v>1862</v>
      </c>
      <c r="E339" s="18">
        <v>1918</v>
      </c>
      <c r="F339" s="17" t="s">
        <v>524</v>
      </c>
      <c r="G339" t="str">
        <f t="shared" si="25"/>
        <v>14-07-3862</v>
      </c>
      <c r="H339" t="str">
        <f t="shared" si="26"/>
        <v>06-02-3918</v>
      </c>
      <c r="I339">
        <f t="shared" si="27"/>
        <v>20295</v>
      </c>
      <c r="J339">
        <f t="shared" si="28"/>
        <v>10148</v>
      </c>
      <c r="K339" s="1">
        <f t="shared" si="29"/>
        <v>726950</v>
      </c>
      <c r="L339" s="3"/>
      <c r="M339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</row>
    <row r="340" spans="1:69" s="2" customFormat="1" x14ac:dyDescent="0.25">
      <c r="A340" s="17" t="s">
        <v>1052</v>
      </c>
      <c r="B340" s="17" t="s">
        <v>3369</v>
      </c>
      <c r="C340" s="17" t="s">
        <v>3370</v>
      </c>
      <c r="D340" s="18">
        <v>1862</v>
      </c>
      <c r="E340" s="18">
        <v>1918</v>
      </c>
      <c r="F340" s="17" t="s">
        <v>2176</v>
      </c>
      <c r="G340" t="str">
        <f t="shared" si="25"/>
        <v>22-08-3862</v>
      </c>
      <c r="H340" t="str">
        <f t="shared" si="26"/>
        <v>25-03-3918</v>
      </c>
      <c r="I340">
        <f t="shared" si="27"/>
        <v>20303</v>
      </c>
      <c r="J340">
        <f t="shared" si="28"/>
        <v>10152</v>
      </c>
      <c r="K340" s="1">
        <f t="shared" si="29"/>
        <v>726993</v>
      </c>
      <c r="L340" s="3"/>
      <c r="M340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</row>
    <row r="341" spans="1:69" s="2" customFormat="1" x14ac:dyDescent="0.25">
      <c r="A341" s="17" t="s">
        <v>431</v>
      </c>
      <c r="B341" s="17" t="s">
        <v>432</v>
      </c>
      <c r="C341" s="17" t="s">
        <v>433</v>
      </c>
      <c r="D341" s="18">
        <v>1964</v>
      </c>
      <c r="E341" s="18">
        <v>2020</v>
      </c>
      <c r="F341" s="17" t="s">
        <v>164</v>
      </c>
      <c r="G341" t="str">
        <f t="shared" si="25"/>
        <v>25-09-3964</v>
      </c>
      <c r="H341" t="str">
        <f t="shared" si="26"/>
        <v>19-06-4020</v>
      </c>
      <c r="I341">
        <f t="shared" si="27"/>
        <v>20356</v>
      </c>
      <c r="J341">
        <f t="shared" si="28"/>
        <v>10178</v>
      </c>
      <c r="K341" s="1">
        <f t="shared" si="29"/>
        <v>764308</v>
      </c>
      <c r="L341" s="3"/>
      <c r="M341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</row>
    <row r="342" spans="1:69" s="2" customFormat="1" x14ac:dyDescent="0.25">
      <c r="A342" s="17" t="s">
        <v>3120</v>
      </c>
      <c r="B342" s="17" t="s">
        <v>3121</v>
      </c>
      <c r="C342" s="17" t="s">
        <v>3122</v>
      </c>
      <c r="D342" s="18">
        <v>1885</v>
      </c>
      <c r="E342" s="18">
        <v>1941</v>
      </c>
      <c r="F342" s="17" t="s">
        <v>3123</v>
      </c>
      <c r="G342" t="str">
        <f t="shared" si="25"/>
        <v>20-09-3885</v>
      </c>
      <c r="H342" t="str">
        <f t="shared" si="26"/>
        <v>10-07-3941</v>
      </c>
      <c r="I342">
        <f t="shared" si="27"/>
        <v>20381</v>
      </c>
      <c r="J342">
        <f t="shared" si="28"/>
        <v>10191</v>
      </c>
      <c r="K342" s="1">
        <f t="shared" si="29"/>
        <v>735462</v>
      </c>
      <c r="L342" s="3"/>
      <c r="M342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</row>
    <row r="343" spans="1:69" x14ac:dyDescent="0.25">
      <c r="A343" s="17" t="s">
        <v>652</v>
      </c>
      <c r="B343" s="17" t="s">
        <v>3888</v>
      </c>
      <c r="C343" s="17" t="s">
        <v>3889</v>
      </c>
      <c r="D343" s="18">
        <v>1803</v>
      </c>
      <c r="E343" s="18">
        <v>1859</v>
      </c>
      <c r="F343" s="17" t="s">
        <v>1492</v>
      </c>
      <c r="G343" t="str">
        <f t="shared" si="25"/>
        <v>16-12-3803</v>
      </c>
      <c r="H343" t="str">
        <f t="shared" si="26"/>
        <v>12-10-3859</v>
      </c>
      <c r="I343">
        <f t="shared" si="27"/>
        <v>20389</v>
      </c>
      <c r="J343">
        <f t="shared" si="28"/>
        <v>10195</v>
      </c>
      <c r="K343" s="1">
        <f t="shared" si="29"/>
        <v>705602</v>
      </c>
      <c r="L343" s="3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</row>
    <row r="344" spans="1:69" x14ac:dyDescent="0.25">
      <c r="A344" s="17" t="s">
        <v>699</v>
      </c>
      <c r="B344" s="17" t="s">
        <v>3566</v>
      </c>
      <c r="C344" s="17" t="s">
        <v>3567</v>
      </c>
      <c r="D344" s="18">
        <v>1844</v>
      </c>
      <c r="E344" s="18">
        <v>1900</v>
      </c>
      <c r="F344" s="17" t="s">
        <v>79</v>
      </c>
      <c r="G344" t="str">
        <f t="shared" si="25"/>
        <v>15-10-3844</v>
      </c>
      <c r="H344" t="str">
        <f t="shared" si="26"/>
        <v>25-08-3900</v>
      </c>
      <c r="I344">
        <f t="shared" si="27"/>
        <v>20402</v>
      </c>
      <c r="J344">
        <f t="shared" si="28"/>
        <v>10201</v>
      </c>
      <c r="K344" s="1">
        <f t="shared" si="29"/>
        <v>720522</v>
      </c>
      <c r="L344" s="3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</row>
    <row r="345" spans="1:69" x14ac:dyDescent="0.25">
      <c r="A345" s="17" t="s">
        <v>418</v>
      </c>
      <c r="B345" s="17" t="s">
        <v>2804</v>
      </c>
      <c r="C345" s="17" t="s">
        <v>2805</v>
      </c>
      <c r="D345" s="18">
        <v>1906</v>
      </c>
      <c r="E345" s="18">
        <v>1962</v>
      </c>
      <c r="F345" s="17" t="s">
        <v>1052</v>
      </c>
      <c r="G345" t="str">
        <f t="shared" si="25"/>
        <v>28-08-3906</v>
      </c>
      <c r="H345" t="str">
        <f t="shared" si="26"/>
        <v>22-08-3962</v>
      </c>
      <c r="I345">
        <f t="shared" si="27"/>
        <v>20448</v>
      </c>
      <c r="J345">
        <f t="shared" si="28"/>
        <v>10224</v>
      </c>
      <c r="K345" s="1">
        <f t="shared" si="29"/>
        <v>743141</v>
      </c>
      <c r="L345" s="3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</row>
    <row r="346" spans="1:69" x14ac:dyDescent="0.25">
      <c r="A346" s="17" t="s">
        <v>95</v>
      </c>
      <c r="B346" s="17" t="s">
        <v>3208</v>
      </c>
      <c r="C346" s="17" t="s">
        <v>3209</v>
      </c>
      <c r="D346" s="18">
        <v>1878</v>
      </c>
      <c r="E346" s="18">
        <v>1934</v>
      </c>
      <c r="F346" s="17" t="s">
        <v>1758</v>
      </c>
      <c r="G346" t="str">
        <f t="shared" si="25"/>
        <v>23-03-3878</v>
      </c>
      <c r="H346" t="str">
        <f t="shared" si="26"/>
        <v>21-03-3934</v>
      </c>
      <c r="I346">
        <f t="shared" si="27"/>
        <v>20451</v>
      </c>
      <c r="J346">
        <f t="shared" si="28"/>
        <v>10226</v>
      </c>
      <c r="K346" s="1">
        <f t="shared" si="29"/>
        <v>732759</v>
      </c>
      <c r="L346" s="3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</row>
    <row r="347" spans="1:69" x14ac:dyDescent="0.25">
      <c r="A347" s="17" t="s">
        <v>3588</v>
      </c>
      <c r="B347" s="17" t="s">
        <v>3589</v>
      </c>
      <c r="C347" s="17" t="s">
        <v>3590</v>
      </c>
      <c r="D347" s="18">
        <v>1842</v>
      </c>
      <c r="E347" s="18">
        <v>1898</v>
      </c>
      <c r="F347" s="17" t="s">
        <v>3591</v>
      </c>
      <c r="G347" t="str">
        <f t="shared" si="25"/>
        <v>19-06-3842</v>
      </c>
      <c r="H347" t="str">
        <f t="shared" si="26"/>
        <v>17-08-3898</v>
      </c>
      <c r="I347">
        <f t="shared" si="27"/>
        <v>20513</v>
      </c>
      <c r="J347">
        <f t="shared" si="28"/>
        <v>10257</v>
      </c>
      <c r="K347" s="1">
        <f t="shared" si="29"/>
        <v>719729</v>
      </c>
      <c r="L347" s="3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</row>
    <row r="348" spans="1:69" x14ac:dyDescent="0.25">
      <c r="A348" s="17" t="s">
        <v>222</v>
      </c>
      <c r="B348" s="17" t="s">
        <v>3848</v>
      </c>
      <c r="C348" s="17" t="s">
        <v>3849</v>
      </c>
      <c r="D348" s="18">
        <v>1809</v>
      </c>
      <c r="E348" s="18">
        <v>1865</v>
      </c>
      <c r="F348" s="17" t="s">
        <v>1143</v>
      </c>
      <c r="G348" t="str">
        <f t="shared" si="25"/>
        <v>12-02-3809</v>
      </c>
      <c r="H348" t="str">
        <f t="shared" si="26"/>
        <v>15-04-3865</v>
      </c>
      <c r="I348">
        <f t="shared" si="27"/>
        <v>20516</v>
      </c>
      <c r="J348">
        <f t="shared" si="28"/>
        <v>10258</v>
      </c>
      <c r="K348" s="1">
        <f t="shared" si="29"/>
        <v>707550</v>
      </c>
      <c r="L348" s="3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</row>
    <row r="349" spans="1:69" x14ac:dyDescent="0.25">
      <c r="A349" s="17" t="s">
        <v>924</v>
      </c>
      <c r="B349" s="17" t="s">
        <v>4800</v>
      </c>
      <c r="C349" s="17" t="s">
        <v>4801</v>
      </c>
      <c r="D349" s="18">
        <v>1486</v>
      </c>
      <c r="E349" s="18">
        <v>1543</v>
      </c>
      <c r="F349" s="17" t="s">
        <v>2195</v>
      </c>
      <c r="G349" t="str">
        <f t="shared" si="25"/>
        <v>13-11-3486</v>
      </c>
      <c r="H349" t="str">
        <f t="shared" si="26"/>
        <v>15-02-3543</v>
      </c>
      <c r="I349">
        <f t="shared" si="27"/>
        <v>20547</v>
      </c>
      <c r="J349">
        <f t="shared" si="28"/>
        <v>10274</v>
      </c>
      <c r="K349" s="1">
        <f t="shared" si="29"/>
        <v>589867</v>
      </c>
      <c r="L349" s="3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</row>
    <row r="350" spans="1:69" x14ac:dyDescent="0.25">
      <c r="A350" s="17" t="s">
        <v>652</v>
      </c>
      <c r="B350" s="17" t="s">
        <v>4101</v>
      </c>
      <c r="C350" s="17" t="s">
        <v>4102</v>
      </c>
      <c r="D350" s="18">
        <v>1770</v>
      </c>
      <c r="E350" s="18">
        <v>1827</v>
      </c>
      <c r="F350" s="17" t="s">
        <v>1079</v>
      </c>
      <c r="G350" t="str">
        <f t="shared" si="25"/>
        <v>16-12-3770</v>
      </c>
      <c r="H350" t="str">
        <f t="shared" si="26"/>
        <v>26-03-3827</v>
      </c>
      <c r="I350">
        <f t="shared" si="27"/>
        <v>20553</v>
      </c>
      <c r="J350">
        <f t="shared" si="28"/>
        <v>10277</v>
      </c>
      <c r="K350" s="1">
        <f t="shared" si="29"/>
        <v>693632</v>
      </c>
      <c r="L350" s="3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</row>
    <row r="351" spans="1:69" x14ac:dyDescent="0.25">
      <c r="A351" s="17" t="s">
        <v>703</v>
      </c>
      <c r="B351" s="17" t="s">
        <v>4050</v>
      </c>
      <c r="C351" s="17" t="s">
        <v>4051</v>
      </c>
      <c r="D351" s="18">
        <v>1779</v>
      </c>
      <c r="E351" s="18">
        <v>1835</v>
      </c>
      <c r="F351" s="17" t="s">
        <v>1190</v>
      </c>
      <c r="G351" t="str">
        <f t="shared" si="25"/>
        <v>20-07-3779</v>
      </c>
      <c r="H351" t="str">
        <f t="shared" si="26"/>
        <v>06-11-3835</v>
      </c>
      <c r="I351">
        <f t="shared" si="27"/>
        <v>20562</v>
      </c>
      <c r="J351">
        <f t="shared" si="28"/>
        <v>10281</v>
      </c>
      <c r="K351" s="1">
        <f t="shared" si="29"/>
        <v>696774</v>
      </c>
      <c r="L351" s="3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</row>
    <row r="352" spans="1:69" x14ac:dyDescent="0.25">
      <c r="A352" s="17" t="s">
        <v>5355</v>
      </c>
      <c r="B352" s="17" t="s">
        <v>4501</v>
      </c>
      <c r="C352" s="17" t="s">
        <v>5356</v>
      </c>
      <c r="D352" s="18">
        <v>1649</v>
      </c>
      <c r="E352" s="18">
        <v>1706</v>
      </c>
      <c r="F352" s="17" t="s">
        <v>5357</v>
      </c>
      <c r="G352" t="str">
        <f t="shared" si="25"/>
        <v>29-09-3649</v>
      </c>
      <c r="H352" t="str">
        <f t="shared" si="26"/>
        <v>06-03-3706</v>
      </c>
      <c r="I352">
        <f t="shared" si="27"/>
        <v>20611</v>
      </c>
      <c r="J352">
        <f t="shared" si="28"/>
        <v>10306</v>
      </c>
      <c r="K352" s="1">
        <f t="shared" si="29"/>
        <v>649389</v>
      </c>
      <c r="L352" s="3"/>
    </row>
    <row r="353" spans="1:12" x14ac:dyDescent="0.25">
      <c r="A353" s="17" t="s">
        <v>67</v>
      </c>
      <c r="B353" s="17" t="s">
        <v>3594</v>
      </c>
      <c r="C353" s="17" t="s">
        <v>3595</v>
      </c>
      <c r="D353" s="18">
        <v>1842</v>
      </c>
      <c r="E353" s="18">
        <v>1898</v>
      </c>
      <c r="F353" s="17" t="s">
        <v>379</v>
      </c>
      <c r="G353" t="str">
        <f t="shared" si="25"/>
        <v>18-03-3842</v>
      </c>
      <c r="H353" t="str">
        <f t="shared" si="26"/>
        <v>10-09-3898</v>
      </c>
      <c r="I353">
        <f t="shared" si="27"/>
        <v>20630</v>
      </c>
      <c r="J353">
        <f t="shared" si="28"/>
        <v>10315</v>
      </c>
      <c r="K353" s="1">
        <f t="shared" si="29"/>
        <v>719694</v>
      </c>
      <c r="L353" s="3"/>
    </row>
    <row r="354" spans="1:12" x14ac:dyDescent="0.25">
      <c r="A354" s="17" t="s">
        <v>778</v>
      </c>
      <c r="B354" s="17" t="s">
        <v>4216</v>
      </c>
      <c r="C354" s="17" t="s">
        <v>4217</v>
      </c>
      <c r="D354" s="18">
        <v>1745</v>
      </c>
      <c r="E354" s="18">
        <v>1801</v>
      </c>
      <c r="F354" s="17" t="s">
        <v>1006</v>
      </c>
      <c r="G354" t="str">
        <f t="shared" si="25"/>
        <v>07-05-3745</v>
      </c>
      <c r="H354" t="str">
        <f t="shared" si="26"/>
        <v>09-11-3801</v>
      </c>
      <c r="I354">
        <f t="shared" si="27"/>
        <v>20639</v>
      </c>
      <c r="J354">
        <f t="shared" si="28"/>
        <v>10320</v>
      </c>
      <c r="K354" s="1">
        <f t="shared" si="29"/>
        <v>684321</v>
      </c>
      <c r="L354" s="3"/>
    </row>
    <row r="355" spans="1:12" s="2" customFormat="1" x14ac:dyDescent="0.25">
      <c r="A355" s="30" t="s">
        <v>827</v>
      </c>
      <c r="B355" s="30" t="s">
        <v>3013</v>
      </c>
      <c r="C355" s="30" t="s">
        <v>3014</v>
      </c>
      <c r="D355" s="31">
        <v>1891</v>
      </c>
      <c r="E355" s="31">
        <v>1948</v>
      </c>
      <c r="F355" s="30" t="s">
        <v>814</v>
      </c>
      <c r="G355" s="2" t="str">
        <f t="shared" si="25"/>
        <v>16-05-3891</v>
      </c>
      <c r="H355" s="2" t="str">
        <f t="shared" si="26"/>
        <v>08-01-3948</v>
      </c>
      <c r="I355" s="2">
        <f t="shared" si="27"/>
        <v>20690</v>
      </c>
      <c r="J355" s="2">
        <f t="shared" si="28"/>
        <v>10345</v>
      </c>
      <c r="K355" s="32">
        <f t="shared" si="29"/>
        <v>737680</v>
      </c>
      <c r="L355" s="36">
        <f>SUM(L1*1,I355*1)</f>
        <v>44790</v>
      </c>
    </row>
    <row r="356" spans="1:12" s="7" customFormat="1" x14ac:dyDescent="0.25">
      <c r="A356" s="37" t="s">
        <v>1079</v>
      </c>
      <c r="B356" s="37" t="s">
        <v>3245</v>
      </c>
      <c r="C356" s="37" t="s">
        <v>3246</v>
      </c>
      <c r="D356" s="38">
        <v>1874</v>
      </c>
      <c r="E356" s="38">
        <v>1930</v>
      </c>
      <c r="F356" s="37" t="s">
        <v>777</v>
      </c>
      <c r="G356" s="7" t="str">
        <f t="shared" si="25"/>
        <v>26-03-3874</v>
      </c>
      <c r="H356" s="7" t="str">
        <f t="shared" si="26"/>
        <v>24-12-3930</v>
      </c>
      <c r="I356" s="7">
        <f t="shared" si="27"/>
        <v>20726</v>
      </c>
      <c r="J356" s="7">
        <f t="shared" si="28"/>
        <v>10363</v>
      </c>
      <c r="K356" s="39">
        <f t="shared" si="29"/>
        <v>731438</v>
      </c>
      <c r="L356" s="36">
        <f>SUM(L1*1,I356*1)</f>
        <v>44826</v>
      </c>
    </row>
    <row r="357" spans="1:12" s="2" customFormat="1" x14ac:dyDescent="0.25">
      <c r="A357" s="40" t="s">
        <v>192</v>
      </c>
      <c r="B357" s="40" t="s">
        <v>1591</v>
      </c>
      <c r="C357" s="40" t="s">
        <v>1592</v>
      </c>
      <c r="D357" s="41">
        <v>1951</v>
      </c>
      <c r="E357" s="41">
        <v>2008</v>
      </c>
      <c r="F357" s="40" t="s">
        <v>689</v>
      </c>
      <c r="G357" s="2" t="str">
        <f t="shared" si="25"/>
        <v>11-09-3951</v>
      </c>
      <c r="H357" s="2" t="str">
        <f t="shared" si="26"/>
        <v>11-06-4008</v>
      </c>
      <c r="I357" s="2">
        <f t="shared" si="27"/>
        <v>20728</v>
      </c>
      <c r="J357" s="2">
        <f t="shared" si="28"/>
        <v>10364</v>
      </c>
      <c r="K357" s="32">
        <f t="shared" si="29"/>
        <v>759731</v>
      </c>
      <c r="L357" s="42">
        <f>SUM(L1*1,I357*1)</f>
        <v>44828</v>
      </c>
    </row>
    <row r="358" spans="1:12" s="7" customFormat="1" x14ac:dyDescent="0.25">
      <c r="A358" s="37" t="s">
        <v>838</v>
      </c>
      <c r="B358" s="37" t="s">
        <v>3176</v>
      </c>
      <c r="C358" s="37" t="s">
        <v>3177</v>
      </c>
      <c r="D358" s="38">
        <v>1879</v>
      </c>
      <c r="E358" s="38">
        <v>1936</v>
      </c>
      <c r="F358" s="37" t="s">
        <v>176</v>
      </c>
      <c r="G358" s="7" t="str">
        <f t="shared" si="25"/>
        <v>09-07-3879</v>
      </c>
      <c r="H358" s="7" t="str">
        <f t="shared" si="26"/>
        <v>18-04-3936</v>
      </c>
      <c r="I358" s="7">
        <f t="shared" si="27"/>
        <v>20737</v>
      </c>
      <c r="J358" s="7">
        <f t="shared" si="28"/>
        <v>10369</v>
      </c>
      <c r="K358" s="39">
        <f t="shared" si="29"/>
        <v>733375</v>
      </c>
      <c r="L358" s="36">
        <f>SUM(L1*1,I358*1)</f>
        <v>44837</v>
      </c>
    </row>
    <row r="359" spans="1:12" s="2" customFormat="1" x14ac:dyDescent="0.25">
      <c r="A359" s="40" t="s">
        <v>382</v>
      </c>
      <c r="B359" s="40" t="s">
        <v>1527</v>
      </c>
      <c r="C359" s="40" t="s">
        <v>1528</v>
      </c>
      <c r="D359" s="41">
        <v>1953</v>
      </c>
      <c r="E359" s="41">
        <v>2010</v>
      </c>
      <c r="F359" s="40" t="s">
        <v>533</v>
      </c>
      <c r="G359" s="2" t="str">
        <f t="shared" si="25"/>
        <v>24-09-3953</v>
      </c>
      <c r="H359" s="2" t="str">
        <f t="shared" si="26"/>
        <v>05-07-4010</v>
      </c>
      <c r="I359" s="2">
        <f t="shared" si="27"/>
        <v>20738</v>
      </c>
      <c r="J359" s="2">
        <f t="shared" si="28"/>
        <v>10369</v>
      </c>
      <c r="K359" s="32">
        <f t="shared" si="29"/>
        <v>760480</v>
      </c>
      <c r="L359" s="42">
        <f>SUM(L1*1,I359*1)</f>
        <v>44838</v>
      </c>
    </row>
    <row r="360" spans="1:12" s="7" customFormat="1" x14ac:dyDescent="0.25">
      <c r="A360" s="37" t="s">
        <v>397</v>
      </c>
      <c r="B360" s="37" t="s">
        <v>3273</v>
      </c>
      <c r="C360" s="37" t="s">
        <v>3274</v>
      </c>
      <c r="D360" s="38">
        <v>1871</v>
      </c>
      <c r="E360" s="38">
        <v>1927</v>
      </c>
      <c r="F360" s="37" t="s">
        <v>421</v>
      </c>
      <c r="G360" s="7" t="str">
        <f t="shared" si="25"/>
        <v>07-02-3871</v>
      </c>
      <c r="H360" s="7" t="str">
        <f t="shared" si="26"/>
        <v>20-11-3927</v>
      </c>
      <c r="I360" s="7">
        <f t="shared" si="27"/>
        <v>20739</v>
      </c>
      <c r="J360" s="7">
        <f t="shared" si="28"/>
        <v>10370</v>
      </c>
      <c r="K360" s="39">
        <f t="shared" si="29"/>
        <v>730302</v>
      </c>
      <c r="L360" s="36">
        <f>SUM(L1*1,I360*1)</f>
        <v>44839</v>
      </c>
    </row>
    <row r="361" spans="1:12" x14ac:dyDescent="0.25">
      <c r="A361" s="17" t="s">
        <v>39</v>
      </c>
      <c r="B361" s="17" t="s">
        <v>3226</v>
      </c>
      <c r="C361" s="17" t="s">
        <v>3227</v>
      </c>
      <c r="D361" s="18">
        <v>1875</v>
      </c>
      <c r="E361" s="18">
        <v>1932</v>
      </c>
      <c r="F361" s="17" t="s">
        <v>960</v>
      </c>
      <c r="G361" t="str">
        <f t="shared" si="25"/>
        <v>01-04-3875</v>
      </c>
      <c r="H361" t="str">
        <f t="shared" si="26"/>
        <v>10-02-3932</v>
      </c>
      <c r="I361">
        <f t="shared" si="27"/>
        <v>20768</v>
      </c>
      <c r="J361">
        <f t="shared" si="28"/>
        <v>10384</v>
      </c>
      <c r="K361" s="1">
        <f t="shared" si="29"/>
        <v>731830</v>
      </c>
      <c r="L361" s="36">
        <f>SUM(L1*1,I361*1)</f>
        <v>44868</v>
      </c>
    </row>
    <row r="362" spans="1:12" x14ac:dyDescent="0.25">
      <c r="A362" s="17" t="s">
        <v>1422</v>
      </c>
      <c r="B362" s="17" t="s">
        <v>4828</v>
      </c>
      <c r="C362" s="17" t="s">
        <v>4829</v>
      </c>
      <c r="D362" s="18">
        <v>1471</v>
      </c>
      <c r="E362" s="18">
        <v>1528</v>
      </c>
      <c r="F362" s="17" t="s">
        <v>275</v>
      </c>
      <c r="G362" t="str">
        <f t="shared" si="25"/>
        <v>21-05-3471</v>
      </c>
      <c r="H362" t="str">
        <f t="shared" si="26"/>
        <v>06-04-3528</v>
      </c>
      <c r="I362">
        <f t="shared" si="27"/>
        <v>20774</v>
      </c>
      <c r="J362">
        <f t="shared" si="28"/>
        <v>10387</v>
      </c>
      <c r="K362" s="1">
        <f t="shared" si="29"/>
        <v>584325</v>
      </c>
      <c r="L362" s="36">
        <f>SUM(L1*1,I362*1)</f>
        <v>44874</v>
      </c>
    </row>
    <row r="363" spans="1:12" x14ac:dyDescent="0.25">
      <c r="A363" s="17" t="s">
        <v>499</v>
      </c>
      <c r="B363" s="17" t="s">
        <v>5272</v>
      </c>
      <c r="C363" s="17" t="s">
        <v>5273</v>
      </c>
      <c r="D363" s="18">
        <v>-65</v>
      </c>
      <c r="E363" s="18">
        <v>-8</v>
      </c>
      <c r="F363" s="17" t="s">
        <v>804</v>
      </c>
      <c r="G363" t="str">
        <f t="shared" si="25"/>
        <v>08-12-1935</v>
      </c>
      <c r="H363" t="str">
        <f t="shared" si="26"/>
        <v>27-11-1992</v>
      </c>
      <c r="I363">
        <f t="shared" si="27"/>
        <v>20809</v>
      </c>
      <c r="J363">
        <f t="shared" si="28"/>
        <v>10405</v>
      </c>
      <c r="K363" s="1">
        <f t="shared" si="29"/>
        <v>23531</v>
      </c>
      <c r="L363" s="36">
        <f>SUM(L1*1,I363*1)</f>
        <v>44909</v>
      </c>
    </row>
    <row r="364" spans="1:12" x14ac:dyDescent="0.25">
      <c r="A364" s="17" t="s">
        <v>547</v>
      </c>
      <c r="B364" s="17" t="s">
        <v>3926</v>
      </c>
      <c r="C364" s="17" t="s">
        <v>3927</v>
      </c>
      <c r="D364" s="18">
        <v>1797</v>
      </c>
      <c r="E364" s="18">
        <v>1854</v>
      </c>
      <c r="F364" s="17" t="s">
        <v>1373</v>
      </c>
      <c r="G364" t="str">
        <f t="shared" si="25"/>
        <v>04-10-3797</v>
      </c>
      <c r="H364" t="str">
        <f t="shared" si="26"/>
        <v>22-10-3854</v>
      </c>
      <c r="I364">
        <f t="shared" si="27"/>
        <v>20836</v>
      </c>
      <c r="J364">
        <f t="shared" si="28"/>
        <v>10418</v>
      </c>
      <c r="K364" s="1">
        <f t="shared" si="29"/>
        <v>703562</v>
      </c>
      <c r="L364" s="36">
        <f>SUM(L1*1,I364*1)</f>
        <v>44936</v>
      </c>
    </row>
    <row r="365" spans="1:12" x14ac:dyDescent="0.25">
      <c r="A365" s="17" t="s">
        <v>5393</v>
      </c>
      <c r="B365" s="17" t="s">
        <v>3508</v>
      </c>
      <c r="C365" s="17" t="s">
        <v>3509</v>
      </c>
      <c r="D365" s="18">
        <v>1852</v>
      </c>
      <c r="E365" s="18">
        <v>1909</v>
      </c>
      <c r="F365" s="17" t="s">
        <v>5394</v>
      </c>
      <c r="G365" t="str">
        <f t="shared" si="25"/>
        <v>21-11-3852</v>
      </c>
      <c r="H365" t="str">
        <f t="shared" si="26"/>
        <v>15-12-3909</v>
      </c>
      <c r="I365">
        <f t="shared" si="27"/>
        <v>20842</v>
      </c>
      <c r="J365">
        <f t="shared" si="28"/>
        <v>10421</v>
      </c>
      <c r="K365" s="1">
        <f t="shared" si="29"/>
        <v>723701</v>
      </c>
      <c r="L365" s="36">
        <f>SUM(L1*1,I365*1)</f>
        <v>44942</v>
      </c>
    </row>
    <row r="366" spans="1:12" x14ac:dyDescent="0.25">
      <c r="A366" s="17" t="s">
        <v>786</v>
      </c>
      <c r="B366" s="17" t="s">
        <v>787</v>
      </c>
      <c r="C366" s="17" t="s">
        <v>788</v>
      </c>
      <c r="D366" s="18">
        <v>1961</v>
      </c>
      <c r="E366" s="18">
        <v>2018</v>
      </c>
      <c r="F366" s="17" t="s">
        <v>5681</v>
      </c>
      <c r="G366" t="str">
        <f t="shared" si="25"/>
        <v>13-10-3961</v>
      </c>
      <c r="H366" t="str">
        <f t="shared" si="26"/>
        <v>21-12-4018</v>
      </c>
      <c r="I366">
        <f t="shared" si="27"/>
        <v>20888</v>
      </c>
      <c r="J366">
        <f t="shared" si="28"/>
        <v>10444</v>
      </c>
      <c r="K366" s="1">
        <f t="shared" si="29"/>
        <v>763496</v>
      </c>
      <c r="L366" s="36">
        <f>SUM(L1*1,I366*1)</f>
        <v>44988</v>
      </c>
    </row>
    <row r="367" spans="1:12" x14ac:dyDescent="0.25">
      <c r="A367" s="17" t="s">
        <v>215</v>
      </c>
      <c r="B367" s="17" t="s">
        <v>1187</v>
      </c>
      <c r="C367" s="17" t="s">
        <v>1188</v>
      </c>
      <c r="D367" s="18">
        <v>1957</v>
      </c>
      <c r="E367" s="18">
        <v>2015</v>
      </c>
      <c r="F367" s="17" t="s">
        <v>1189</v>
      </c>
      <c r="G367" t="str">
        <f t="shared" si="25"/>
        <v>04-12-3957</v>
      </c>
      <c r="H367" t="str">
        <f t="shared" si="26"/>
        <v>20-02-4015</v>
      </c>
      <c r="I367">
        <f t="shared" si="27"/>
        <v>20897</v>
      </c>
      <c r="J367">
        <f t="shared" si="28"/>
        <v>10449</v>
      </c>
      <c r="K367" s="1">
        <f t="shared" si="29"/>
        <v>762092</v>
      </c>
      <c r="L367" s="36">
        <f>SUM(L1*1,I367*1)</f>
        <v>44997</v>
      </c>
    </row>
    <row r="368" spans="1:12" x14ac:dyDescent="0.25">
      <c r="A368" s="17" t="s">
        <v>129</v>
      </c>
      <c r="B368" s="17" t="s">
        <v>3198</v>
      </c>
      <c r="C368" s="17" t="s">
        <v>3199</v>
      </c>
      <c r="D368" s="18">
        <v>1878</v>
      </c>
      <c r="E368" s="18">
        <v>1935</v>
      </c>
      <c r="F368" s="17" t="s">
        <v>206</v>
      </c>
      <c r="G368" t="str">
        <f t="shared" si="25"/>
        <v>23-02-3878</v>
      </c>
      <c r="H368" t="str">
        <f t="shared" si="26"/>
        <v>15-05-3935</v>
      </c>
      <c r="I368">
        <f t="shared" si="27"/>
        <v>20899</v>
      </c>
      <c r="J368">
        <f t="shared" si="28"/>
        <v>10450</v>
      </c>
      <c r="K368" s="1">
        <f t="shared" si="29"/>
        <v>732955</v>
      </c>
      <c r="L368" s="36">
        <f>SUM(L1*1,I368*1)</f>
        <v>44999</v>
      </c>
    </row>
    <row r="369" spans="1:12" x14ac:dyDescent="0.25">
      <c r="A369" s="17" t="s">
        <v>636</v>
      </c>
      <c r="B369" s="17" t="s">
        <v>3405</v>
      </c>
      <c r="C369" s="17" t="s">
        <v>3406</v>
      </c>
      <c r="D369" s="18">
        <v>1859</v>
      </c>
      <c r="E369" s="18">
        <v>1917</v>
      </c>
      <c r="F369" s="17" t="s">
        <v>1091</v>
      </c>
      <c r="G369" t="str">
        <f t="shared" si="25"/>
        <v>15-12-3859</v>
      </c>
      <c r="H369" t="str">
        <f t="shared" si="26"/>
        <v>14-04-3917</v>
      </c>
      <c r="I369">
        <f t="shared" si="27"/>
        <v>20939</v>
      </c>
      <c r="J369">
        <f t="shared" si="28"/>
        <v>10470</v>
      </c>
      <c r="K369" s="1">
        <f t="shared" si="29"/>
        <v>726330</v>
      </c>
      <c r="L369" s="36">
        <f>SUM(L1*1,I369*1)</f>
        <v>45039</v>
      </c>
    </row>
    <row r="370" spans="1:12" x14ac:dyDescent="0.25">
      <c r="A370" s="17" t="s">
        <v>591</v>
      </c>
      <c r="B370" s="17" t="s">
        <v>592</v>
      </c>
      <c r="C370" s="17" t="s">
        <v>593</v>
      </c>
      <c r="D370" s="18">
        <v>1962</v>
      </c>
      <c r="E370" s="18">
        <v>2019</v>
      </c>
      <c r="F370" s="17" t="s">
        <v>594</v>
      </c>
      <c r="G370" t="str">
        <f t="shared" si="25"/>
        <v>27-06-3962</v>
      </c>
      <c r="H370" t="str">
        <f t="shared" si="26"/>
        <v>27-10-4019</v>
      </c>
      <c r="I370">
        <f t="shared" si="27"/>
        <v>20941</v>
      </c>
      <c r="J370">
        <f t="shared" si="28"/>
        <v>10471</v>
      </c>
      <c r="K370" s="1">
        <f t="shared" si="29"/>
        <v>763780</v>
      </c>
      <c r="L370" s="36">
        <f>SUM(L1*1,I370*1)</f>
        <v>45041</v>
      </c>
    </row>
    <row r="371" spans="1:12" x14ac:dyDescent="0.25">
      <c r="A371" s="17" t="s">
        <v>397</v>
      </c>
      <c r="B371" s="17" t="s">
        <v>4812</v>
      </c>
      <c r="C371" s="17" t="s">
        <v>4813</v>
      </c>
      <c r="D371" s="18">
        <v>1478</v>
      </c>
      <c r="E371" s="18">
        <v>1535</v>
      </c>
      <c r="F371" s="17" t="s">
        <v>271</v>
      </c>
      <c r="G371" t="str">
        <f t="shared" si="25"/>
        <v>07-02-3478</v>
      </c>
      <c r="H371" t="str">
        <f t="shared" si="26"/>
        <v>06-07-3535</v>
      </c>
      <c r="I371">
        <f t="shared" si="27"/>
        <v>20967</v>
      </c>
      <c r="J371">
        <f t="shared" si="28"/>
        <v>10484</v>
      </c>
      <c r="K371" s="1">
        <f t="shared" si="29"/>
        <v>586876</v>
      </c>
      <c r="L371" s="36">
        <f>SUM(L1*1,I371*1)</f>
        <v>45067</v>
      </c>
    </row>
    <row r="372" spans="1:12" x14ac:dyDescent="0.25">
      <c r="A372" s="17" t="s">
        <v>2230</v>
      </c>
      <c r="B372" s="17" t="s">
        <v>2231</v>
      </c>
      <c r="C372" s="17" t="s">
        <v>2232</v>
      </c>
      <c r="D372" s="18">
        <v>1932</v>
      </c>
      <c r="E372" s="18">
        <v>1989</v>
      </c>
      <c r="F372" s="17" t="s">
        <v>2233</v>
      </c>
      <c r="G372" t="str">
        <f t="shared" si="25"/>
        <v>01-01-3932</v>
      </c>
      <c r="H372" t="str">
        <f t="shared" si="26"/>
        <v>30-05-3989</v>
      </c>
      <c r="I372">
        <f t="shared" si="27"/>
        <v>20969</v>
      </c>
      <c r="J372">
        <f t="shared" si="28"/>
        <v>10485</v>
      </c>
      <c r="K372" s="1">
        <f t="shared" si="29"/>
        <v>752659</v>
      </c>
      <c r="L372" s="36">
        <f>SUM(L1*1,I372*1)</f>
        <v>45069</v>
      </c>
    </row>
    <row r="373" spans="1:12" x14ac:dyDescent="0.25">
      <c r="A373" s="17" t="s">
        <v>3574</v>
      </c>
      <c r="B373" s="17" t="s">
        <v>3575</v>
      </c>
      <c r="C373" s="17" t="s">
        <v>3576</v>
      </c>
      <c r="D373" s="18">
        <v>1842</v>
      </c>
      <c r="E373" s="18">
        <v>1899</v>
      </c>
      <c r="F373" s="17" t="s">
        <v>3577</v>
      </c>
      <c r="G373" t="str">
        <f t="shared" si="25"/>
        <v>05-05-3842</v>
      </c>
      <c r="H373" t="str">
        <f t="shared" si="26"/>
        <v>15-10-3899</v>
      </c>
      <c r="I373">
        <f t="shared" si="27"/>
        <v>20982</v>
      </c>
      <c r="J373">
        <f t="shared" si="28"/>
        <v>10491</v>
      </c>
      <c r="K373" s="1">
        <f t="shared" si="29"/>
        <v>719918</v>
      </c>
      <c r="L373" s="36">
        <f>SUM(L1*1,I373*1)</f>
        <v>45082</v>
      </c>
    </row>
    <row r="374" spans="1:12" x14ac:dyDescent="0.25">
      <c r="A374" s="17" t="s">
        <v>614</v>
      </c>
      <c r="B374" s="17" t="s">
        <v>4314</v>
      </c>
      <c r="C374" s="17" t="s">
        <v>4315</v>
      </c>
      <c r="D374" s="18">
        <v>1720</v>
      </c>
      <c r="E374" s="18">
        <v>1778</v>
      </c>
      <c r="F374" s="17" t="s">
        <v>559</v>
      </c>
      <c r="G374" t="str">
        <f t="shared" si="25"/>
        <v>25-12-3720</v>
      </c>
      <c r="H374" t="str">
        <f t="shared" si="26"/>
        <v>03-07-3778</v>
      </c>
      <c r="I374">
        <f t="shared" si="27"/>
        <v>21009</v>
      </c>
      <c r="J374">
        <f t="shared" si="28"/>
        <v>10505</v>
      </c>
      <c r="K374" s="1">
        <f t="shared" si="29"/>
        <v>675607</v>
      </c>
      <c r="L374" s="36">
        <f>SUM(L1*1,I374*1)</f>
        <v>45109</v>
      </c>
    </row>
    <row r="375" spans="1:12" x14ac:dyDescent="0.25">
      <c r="A375" s="17" t="s">
        <v>5503</v>
      </c>
      <c r="B375" s="17" t="s">
        <v>5504</v>
      </c>
      <c r="C375" s="17" t="s">
        <v>5505</v>
      </c>
      <c r="D375" s="18">
        <v>1742</v>
      </c>
      <c r="E375" s="18">
        <v>1799</v>
      </c>
      <c r="F375" s="17" t="s">
        <v>5506</v>
      </c>
      <c r="G375" t="str">
        <f t="shared" si="25"/>
        <v>24-02-3742</v>
      </c>
      <c r="H375" t="str">
        <f t="shared" si="26"/>
        <v>13-09-3799</v>
      </c>
      <c r="I375">
        <f t="shared" si="27"/>
        <v>21020</v>
      </c>
      <c r="J375">
        <f t="shared" si="28"/>
        <v>10510</v>
      </c>
      <c r="K375" s="1">
        <f t="shared" si="29"/>
        <v>683343</v>
      </c>
      <c r="L375" s="36">
        <f>SUM(L1*1,I375*1)</f>
        <v>45120</v>
      </c>
    </row>
    <row r="376" spans="1:12" x14ac:dyDescent="0.25">
      <c r="A376" s="17" t="s">
        <v>594</v>
      </c>
      <c r="B376" s="17" t="s">
        <v>4011</v>
      </c>
      <c r="C376" s="17" t="s">
        <v>4012</v>
      </c>
      <c r="D376" s="18">
        <v>1782</v>
      </c>
      <c r="E376" s="18">
        <v>1840</v>
      </c>
      <c r="F376" s="17" t="s">
        <v>86</v>
      </c>
      <c r="G376" t="str">
        <f t="shared" si="25"/>
        <v>27-10-3782</v>
      </c>
      <c r="H376" t="str">
        <f t="shared" si="26"/>
        <v>27-05-3840</v>
      </c>
      <c r="I376">
        <f t="shared" si="27"/>
        <v>21031</v>
      </c>
      <c r="J376">
        <f t="shared" si="28"/>
        <v>10516</v>
      </c>
      <c r="K376" s="1">
        <f t="shared" si="29"/>
        <v>698204</v>
      </c>
      <c r="L376" s="36">
        <f>SUM(L1*1,I376*1)</f>
        <v>45131</v>
      </c>
    </row>
    <row r="377" spans="1:12" x14ac:dyDescent="0.25">
      <c r="A377" s="17" t="s">
        <v>804</v>
      </c>
      <c r="B377" s="17" t="s">
        <v>3204</v>
      </c>
      <c r="C377" s="17" t="s">
        <v>3205</v>
      </c>
      <c r="D377" s="18">
        <v>1876</v>
      </c>
      <c r="E377" s="18">
        <v>1934</v>
      </c>
      <c r="F377" s="17" t="s">
        <v>635</v>
      </c>
      <c r="G377" t="str">
        <f t="shared" si="25"/>
        <v>27-11-3876</v>
      </c>
      <c r="H377" t="str">
        <f t="shared" si="26"/>
        <v>23-08-3934</v>
      </c>
      <c r="I377">
        <f t="shared" si="27"/>
        <v>21087</v>
      </c>
      <c r="J377">
        <f t="shared" si="28"/>
        <v>10544</v>
      </c>
      <c r="K377" s="1">
        <f t="shared" si="29"/>
        <v>732596</v>
      </c>
      <c r="L377" s="36">
        <f>SUM(L1*1,I377*1)</f>
        <v>45187</v>
      </c>
    </row>
    <row r="378" spans="1:12" x14ac:dyDescent="0.25">
      <c r="A378" s="17" t="s">
        <v>479</v>
      </c>
      <c r="B378" s="17" t="s">
        <v>4175</v>
      </c>
      <c r="C378" s="17" t="s">
        <v>4176</v>
      </c>
      <c r="D378" s="18">
        <v>1754</v>
      </c>
      <c r="E378" s="18">
        <v>1812</v>
      </c>
      <c r="F378" s="17" t="s">
        <v>251</v>
      </c>
      <c r="G378" t="str">
        <f t="shared" si="25"/>
        <v>12-05-3754</v>
      </c>
      <c r="H378" t="str">
        <f t="shared" si="26"/>
        <v>09-02-3812</v>
      </c>
      <c r="I378">
        <f t="shared" si="27"/>
        <v>21091</v>
      </c>
      <c r="J378">
        <f t="shared" si="28"/>
        <v>10546</v>
      </c>
      <c r="K378" s="1">
        <f t="shared" si="29"/>
        <v>687839</v>
      </c>
      <c r="L378" s="36">
        <f>SUM(L1*1,I378*1)</f>
        <v>45191</v>
      </c>
    </row>
    <row r="379" spans="1:12" x14ac:dyDescent="0.25">
      <c r="A379" s="17" t="s">
        <v>640</v>
      </c>
      <c r="B379" s="17" t="s">
        <v>1868</v>
      </c>
      <c r="C379" s="17" t="s">
        <v>1869</v>
      </c>
      <c r="D379" s="18">
        <v>1943</v>
      </c>
      <c r="E379" s="18">
        <v>2001</v>
      </c>
      <c r="F379" s="17" t="s">
        <v>1753</v>
      </c>
      <c r="G379" t="str">
        <f t="shared" si="25"/>
        <v>19-09-3943</v>
      </c>
      <c r="H379" t="str">
        <f t="shared" si="26"/>
        <v>08-07-4001</v>
      </c>
      <c r="I379">
        <f t="shared" si="27"/>
        <v>21112</v>
      </c>
      <c r="J379">
        <f t="shared" si="28"/>
        <v>10556</v>
      </c>
      <c r="K379" s="1">
        <f t="shared" si="29"/>
        <v>757009</v>
      </c>
      <c r="L379" s="36">
        <f>SUM(L1*1,I379*1)</f>
        <v>45212</v>
      </c>
    </row>
    <row r="380" spans="1:12" x14ac:dyDescent="0.25">
      <c r="A380" s="17" t="s">
        <v>268</v>
      </c>
      <c r="B380" s="17" t="s">
        <v>908</v>
      </c>
      <c r="C380" s="17" t="s">
        <v>909</v>
      </c>
      <c r="D380" s="18">
        <v>1959</v>
      </c>
      <c r="E380" s="18">
        <v>2017</v>
      </c>
      <c r="F380" s="17" t="s">
        <v>219</v>
      </c>
      <c r="G380" t="str">
        <f t="shared" si="25"/>
        <v>01-03-3959</v>
      </c>
      <c r="H380" t="str">
        <f t="shared" si="26"/>
        <v>17-02-4017</v>
      </c>
      <c r="I380">
        <f t="shared" si="27"/>
        <v>21173</v>
      </c>
      <c r="J380">
        <f t="shared" si="28"/>
        <v>10587</v>
      </c>
      <c r="K380" s="1">
        <f t="shared" si="29"/>
        <v>762682</v>
      </c>
      <c r="L380" s="36">
        <f>SUM(L1*1,I380*1)</f>
        <v>45273</v>
      </c>
    </row>
    <row r="381" spans="1:12" x14ac:dyDescent="0.25">
      <c r="A381" s="17" t="s">
        <v>1981</v>
      </c>
      <c r="B381" s="17" t="s">
        <v>2290</v>
      </c>
      <c r="C381" s="17" t="s">
        <v>2291</v>
      </c>
      <c r="D381" s="18">
        <v>1928</v>
      </c>
      <c r="E381" s="18">
        <v>1986</v>
      </c>
      <c r="F381" s="17" t="s">
        <v>70</v>
      </c>
      <c r="G381" t="str">
        <f t="shared" si="25"/>
        <v>08-10-3928</v>
      </c>
      <c r="H381" t="str">
        <f t="shared" si="26"/>
        <v>29-09-3986</v>
      </c>
      <c r="I381">
        <f t="shared" si="27"/>
        <v>21175</v>
      </c>
      <c r="J381">
        <f t="shared" si="28"/>
        <v>10588</v>
      </c>
      <c r="K381" s="1">
        <f t="shared" si="29"/>
        <v>751582</v>
      </c>
      <c r="L381" s="36">
        <f>SUM(L1*1,I381*1)</f>
        <v>45275</v>
      </c>
    </row>
    <row r="382" spans="1:12" x14ac:dyDescent="0.25">
      <c r="A382" s="17" t="s">
        <v>960</v>
      </c>
      <c r="B382" s="17" t="s">
        <v>2248</v>
      </c>
      <c r="C382" s="17" t="s">
        <v>2249</v>
      </c>
      <c r="D382" s="18">
        <v>1931</v>
      </c>
      <c r="E382" s="18">
        <v>1989</v>
      </c>
      <c r="F382" s="17" t="s">
        <v>222</v>
      </c>
      <c r="G382" t="str">
        <f t="shared" si="25"/>
        <v>10-02-3931</v>
      </c>
      <c r="H382" t="str">
        <f t="shared" si="26"/>
        <v>12-02-3989</v>
      </c>
      <c r="I382">
        <f t="shared" si="27"/>
        <v>21187</v>
      </c>
      <c r="J382">
        <f t="shared" si="28"/>
        <v>10594</v>
      </c>
      <c r="K382" s="1">
        <f t="shared" si="29"/>
        <v>752443</v>
      </c>
      <c r="L382" s="36">
        <f>SUM(L1*1,I382*1)</f>
        <v>45287</v>
      </c>
    </row>
    <row r="383" spans="1:12" x14ac:dyDescent="0.25">
      <c r="A383" s="17" t="s">
        <v>530</v>
      </c>
      <c r="B383" s="17" t="s">
        <v>3776</v>
      </c>
      <c r="C383" s="17" t="s">
        <v>3777</v>
      </c>
      <c r="D383" s="18">
        <v>1817</v>
      </c>
      <c r="E383" s="18">
        <v>1875</v>
      </c>
      <c r="F383" s="17" t="s">
        <v>1308</v>
      </c>
      <c r="G383" t="str">
        <f t="shared" si="25"/>
        <v>05-09-3817</v>
      </c>
      <c r="H383" t="str">
        <f t="shared" si="26"/>
        <v>10-10-3875</v>
      </c>
      <c r="I383">
        <f t="shared" si="27"/>
        <v>21219</v>
      </c>
      <c r="J383">
        <f t="shared" si="28"/>
        <v>10610</v>
      </c>
      <c r="K383" s="1">
        <f t="shared" si="29"/>
        <v>711029</v>
      </c>
      <c r="L383" s="36">
        <f>SUM(L1*1,I383*1)</f>
        <v>45319</v>
      </c>
    </row>
    <row r="384" spans="1:12" x14ac:dyDescent="0.25">
      <c r="A384" s="17" t="s">
        <v>119</v>
      </c>
      <c r="B384" s="17" t="s">
        <v>4832</v>
      </c>
      <c r="C384" s="17" t="s">
        <v>4833</v>
      </c>
      <c r="D384" s="18">
        <v>1469</v>
      </c>
      <c r="E384" s="18">
        <v>1527</v>
      </c>
      <c r="F384" s="17" t="s">
        <v>161</v>
      </c>
      <c r="G384" t="str">
        <f t="shared" si="25"/>
        <v>03-05-3469</v>
      </c>
      <c r="H384" t="str">
        <f t="shared" si="26"/>
        <v>22-06-3527</v>
      </c>
      <c r="I384">
        <f t="shared" si="27"/>
        <v>21233</v>
      </c>
      <c r="J384">
        <f t="shared" si="28"/>
        <v>10617</v>
      </c>
      <c r="K384" s="1">
        <f t="shared" si="29"/>
        <v>583807</v>
      </c>
      <c r="L384" s="3"/>
    </row>
    <row r="385" spans="1:12" x14ac:dyDescent="0.25">
      <c r="A385" s="17" t="s">
        <v>343</v>
      </c>
      <c r="B385" s="17" t="s">
        <v>3884</v>
      </c>
      <c r="C385" s="17" t="s">
        <v>3885</v>
      </c>
      <c r="D385" s="18">
        <v>1802</v>
      </c>
      <c r="E385" s="18">
        <v>1860</v>
      </c>
      <c r="F385" s="17" t="s">
        <v>817</v>
      </c>
      <c r="G385" t="str">
        <f t="shared" si="25"/>
        <v>10-01-3802</v>
      </c>
      <c r="H385" t="str">
        <f t="shared" si="26"/>
        <v>14-03-3860</v>
      </c>
      <c r="I385">
        <f t="shared" si="27"/>
        <v>21248</v>
      </c>
      <c r="J385">
        <f t="shared" si="28"/>
        <v>10624</v>
      </c>
      <c r="K385" s="1">
        <f t="shared" si="29"/>
        <v>705326</v>
      </c>
      <c r="L385" s="3"/>
    </row>
    <row r="386" spans="1:12" x14ac:dyDescent="0.25">
      <c r="A386" s="17" t="s">
        <v>2176</v>
      </c>
      <c r="B386" s="17" t="s">
        <v>3126</v>
      </c>
      <c r="C386" s="17" t="s">
        <v>5575</v>
      </c>
      <c r="D386" s="18">
        <v>1882</v>
      </c>
      <c r="E386" s="18">
        <v>1940</v>
      </c>
      <c r="F386" s="17" t="s">
        <v>1767</v>
      </c>
      <c r="G386" t="str">
        <f t="shared" ref="G386:G449" si="30">LEFT(A386,6)&amp;MID(D386,1,4)+2000</f>
        <v>25-03-3882</v>
      </c>
      <c r="H386" t="str">
        <f t="shared" ref="H386:H449" si="31">LEFT(F386,6)&amp;MID(E386,1,4)+2000</f>
        <v>30-05-3940</v>
      </c>
      <c r="I386">
        <f t="shared" ref="I386:I449" si="32">SUM(H386*1,G386*-1)</f>
        <v>21250</v>
      </c>
      <c r="J386">
        <f t="shared" ref="J386:J449" si="33">ROUND((I386/2),0)</f>
        <v>10625</v>
      </c>
      <c r="K386" s="1">
        <f t="shared" ref="K386:K449" si="34">SUM(G386*1,J386)</f>
        <v>734621</v>
      </c>
      <c r="L386" s="3"/>
    </row>
    <row r="387" spans="1:12" x14ac:dyDescent="0.25">
      <c r="A387" s="17" t="s">
        <v>5353</v>
      </c>
      <c r="B387" s="17" t="s">
        <v>3430</v>
      </c>
      <c r="C387" s="17" t="s">
        <v>3431</v>
      </c>
      <c r="D387" s="18">
        <v>1858</v>
      </c>
      <c r="E387" s="18">
        <v>1916</v>
      </c>
      <c r="F387" s="17" t="s">
        <v>5354</v>
      </c>
      <c r="G387" t="str">
        <f t="shared" si="30"/>
        <v>15-09-3858</v>
      </c>
      <c r="H387" t="str">
        <f t="shared" si="31"/>
        <v>01-12-3916</v>
      </c>
      <c r="I387">
        <f t="shared" si="32"/>
        <v>21261</v>
      </c>
      <c r="J387">
        <f t="shared" si="33"/>
        <v>10631</v>
      </c>
      <c r="K387" s="1">
        <f t="shared" si="34"/>
        <v>726035</v>
      </c>
      <c r="L387" s="3"/>
    </row>
    <row r="388" spans="1:12" x14ac:dyDescent="0.25">
      <c r="A388" s="17" t="s">
        <v>1049</v>
      </c>
      <c r="B388" s="17" t="s">
        <v>3485</v>
      </c>
      <c r="C388" s="17" t="s">
        <v>3486</v>
      </c>
      <c r="D388" s="18">
        <v>1854</v>
      </c>
      <c r="E388" s="18">
        <v>1912</v>
      </c>
      <c r="F388" s="17" t="s">
        <v>122</v>
      </c>
      <c r="G388" t="str">
        <f t="shared" si="30"/>
        <v>29-04-3854</v>
      </c>
      <c r="H388" t="str">
        <f t="shared" si="31"/>
        <v>17-07-3912</v>
      </c>
      <c r="I388">
        <f t="shared" si="32"/>
        <v>21263</v>
      </c>
      <c r="J388">
        <f t="shared" si="33"/>
        <v>10632</v>
      </c>
      <c r="K388" s="1">
        <f t="shared" si="34"/>
        <v>724436</v>
      </c>
      <c r="L388" s="3"/>
    </row>
    <row r="389" spans="1:12" x14ac:dyDescent="0.25">
      <c r="A389" s="17" t="s">
        <v>778</v>
      </c>
      <c r="B389" s="17" t="s">
        <v>4371</v>
      </c>
      <c r="C389" s="17" t="s">
        <v>4372</v>
      </c>
      <c r="D389" s="18">
        <v>1701</v>
      </c>
      <c r="E389" s="18">
        <v>1759</v>
      </c>
      <c r="F389" s="17" t="s">
        <v>2142</v>
      </c>
      <c r="G389" t="str">
        <f t="shared" si="30"/>
        <v>07-05-3701</v>
      </c>
      <c r="H389" t="str">
        <f t="shared" si="31"/>
        <v>08-08-3759</v>
      </c>
      <c r="I389">
        <f t="shared" si="32"/>
        <v>21277</v>
      </c>
      <c r="J389">
        <f t="shared" si="33"/>
        <v>10639</v>
      </c>
      <c r="K389" s="1">
        <f t="shared" si="34"/>
        <v>668569</v>
      </c>
      <c r="L389" s="3"/>
    </row>
    <row r="390" spans="1:12" x14ac:dyDescent="0.25">
      <c r="A390" s="17" t="s">
        <v>39</v>
      </c>
      <c r="B390" s="17" t="s">
        <v>3307</v>
      </c>
      <c r="C390" s="17" t="s">
        <v>3308</v>
      </c>
      <c r="D390" s="18">
        <v>1866</v>
      </c>
      <c r="E390" s="18">
        <v>1924</v>
      </c>
      <c r="F390" s="17" t="s">
        <v>82</v>
      </c>
      <c r="G390" t="str">
        <f t="shared" si="30"/>
        <v>01-04-3866</v>
      </c>
      <c r="H390" t="str">
        <f t="shared" si="31"/>
        <v>27-07-3924</v>
      </c>
      <c r="I390">
        <f t="shared" si="32"/>
        <v>21301</v>
      </c>
      <c r="J390">
        <f t="shared" si="33"/>
        <v>10651</v>
      </c>
      <c r="K390" s="1">
        <f t="shared" si="34"/>
        <v>728810</v>
      </c>
      <c r="L390" s="3"/>
    </row>
    <row r="391" spans="1:12" x14ac:dyDescent="0.25">
      <c r="A391" s="17" t="s">
        <v>1044</v>
      </c>
      <c r="B391" s="17" t="s">
        <v>2265</v>
      </c>
      <c r="C391" s="17" t="s">
        <v>2266</v>
      </c>
      <c r="D391" s="18">
        <v>1929</v>
      </c>
      <c r="E391" s="18">
        <v>1988</v>
      </c>
      <c r="F391" s="17" t="s">
        <v>404</v>
      </c>
      <c r="G391" t="str">
        <f t="shared" si="30"/>
        <v>23-12-3929</v>
      </c>
      <c r="H391" t="str">
        <f t="shared" si="31"/>
        <v>13-05-3988</v>
      </c>
      <c r="I391">
        <f t="shared" si="32"/>
        <v>21326</v>
      </c>
      <c r="J391">
        <f t="shared" si="33"/>
        <v>10663</v>
      </c>
      <c r="K391" s="1">
        <f t="shared" si="34"/>
        <v>752098</v>
      </c>
      <c r="L391" s="3"/>
    </row>
    <row r="392" spans="1:12" x14ac:dyDescent="0.25">
      <c r="A392" s="17" t="s">
        <v>442</v>
      </c>
      <c r="B392" s="17" t="s">
        <v>3977</v>
      </c>
      <c r="C392" s="17" t="s">
        <v>3978</v>
      </c>
      <c r="D392" s="18">
        <v>1790</v>
      </c>
      <c r="E392" s="18">
        <v>1848</v>
      </c>
      <c r="F392" s="17" t="s">
        <v>724</v>
      </c>
      <c r="G392" t="str">
        <f t="shared" si="30"/>
        <v>15-03-3790</v>
      </c>
      <c r="H392" t="str">
        <f t="shared" si="31"/>
        <v>05-08-3848</v>
      </c>
      <c r="I392">
        <f t="shared" si="32"/>
        <v>21327</v>
      </c>
      <c r="J392">
        <f t="shared" si="33"/>
        <v>10664</v>
      </c>
      <c r="K392" s="1">
        <f t="shared" si="34"/>
        <v>701048</v>
      </c>
      <c r="L392" s="3"/>
    </row>
    <row r="393" spans="1:12" x14ac:dyDescent="0.25">
      <c r="A393" s="17" t="s">
        <v>886</v>
      </c>
      <c r="B393" s="17" t="s">
        <v>936</v>
      </c>
      <c r="C393" s="17" t="s">
        <v>937</v>
      </c>
      <c r="D393" s="18">
        <v>1958</v>
      </c>
      <c r="E393" s="18">
        <v>2017</v>
      </c>
      <c r="F393" s="17" t="s">
        <v>938</v>
      </c>
      <c r="G393" t="str">
        <f t="shared" si="30"/>
        <v>14-10-3958</v>
      </c>
      <c r="H393" t="str">
        <f t="shared" si="31"/>
        <v>12-03-4017</v>
      </c>
      <c r="I393">
        <f t="shared" si="32"/>
        <v>21334</v>
      </c>
      <c r="J393">
        <f t="shared" si="33"/>
        <v>10667</v>
      </c>
      <c r="K393" s="1">
        <f t="shared" si="34"/>
        <v>762624</v>
      </c>
      <c r="L393" s="3"/>
    </row>
    <row r="394" spans="1:12" x14ac:dyDescent="0.25">
      <c r="A394" s="17" t="s">
        <v>712</v>
      </c>
      <c r="B394" s="17" t="s">
        <v>4367</v>
      </c>
      <c r="C394" s="17" t="s">
        <v>4368</v>
      </c>
      <c r="D394" s="18">
        <v>1701</v>
      </c>
      <c r="E394" s="18">
        <v>1760</v>
      </c>
      <c r="F394" s="17" t="s">
        <v>493</v>
      </c>
      <c r="G394" t="str">
        <f t="shared" si="30"/>
        <v>22-09-3701</v>
      </c>
      <c r="H394" t="str">
        <f t="shared" si="31"/>
        <v>27-02-3760</v>
      </c>
      <c r="I394">
        <f t="shared" si="32"/>
        <v>21342</v>
      </c>
      <c r="J394">
        <f t="shared" si="33"/>
        <v>10671</v>
      </c>
      <c r="K394" s="1">
        <f t="shared" si="34"/>
        <v>668739</v>
      </c>
      <c r="L394" s="3"/>
    </row>
    <row r="395" spans="1:12" x14ac:dyDescent="0.25">
      <c r="A395" s="17" t="s">
        <v>719</v>
      </c>
      <c r="B395" s="17" t="s">
        <v>4926</v>
      </c>
      <c r="C395" s="17" t="s">
        <v>4927</v>
      </c>
      <c r="D395" s="18">
        <v>1361</v>
      </c>
      <c r="E395" s="18">
        <v>1419</v>
      </c>
      <c r="F395" s="17" t="s">
        <v>810</v>
      </c>
      <c r="G395" t="str">
        <f t="shared" si="30"/>
        <v>26-02-3361</v>
      </c>
      <c r="H395" t="str">
        <f t="shared" si="31"/>
        <v>16-08-3419</v>
      </c>
      <c r="I395">
        <f t="shared" si="32"/>
        <v>21354</v>
      </c>
      <c r="J395">
        <f t="shared" si="33"/>
        <v>10677</v>
      </c>
      <c r="K395" s="1">
        <f t="shared" si="34"/>
        <v>544355</v>
      </c>
      <c r="L395" s="3"/>
    </row>
    <row r="396" spans="1:12" x14ac:dyDescent="0.25">
      <c r="A396" s="17" t="s">
        <v>960</v>
      </c>
      <c r="B396" s="17" t="s">
        <v>2912</v>
      </c>
      <c r="C396" s="17" t="s">
        <v>2913</v>
      </c>
      <c r="D396" s="18">
        <v>1898</v>
      </c>
      <c r="E396" s="18">
        <v>1956</v>
      </c>
      <c r="F396" s="17" t="s">
        <v>472</v>
      </c>
      <c r="G396" t="str">
        <f t="shared" si="30"/>
        <v>10-02-3898</v>
      </c>
      <c r="H396" t="str">
        <f t="shared" si="31"/>
        <v>14-08-3956</v>
      </c>
      <c r="I396">
        <f t="shared" si="32"/>
        <v>21369</v>
      </c>
      <c r="J396">
        <f t="shared" si="33"/>
        <v>10685</v>
      </c>
      <c r="K396" s="1">
        <f t="shared" si="34"/>
        <v>740482</v>
      </c>
      <c r="L396" s="3"/>
    </row>
    <row r="397" spans="1:12" x14ac:dyDescent="0.25">
      <c r="A397" s="17" t="s">
        <v>222</v>
      </c>
      <c r="B397" s="17" t="s">
        <v>3628</v>
      </c>
      <c r="C397" s="17" t="s">
        <v>3629</v>
      </c>
      <c r="D397" s="18">
        <v>1837</v>
      </c>
      <c r="E397" s="18">
        <v>1895</v>
      </c>
      <c r="F397" s="17" t="s">
        <v>595</v>
      </c>
      <c r="G397" t="str">
        <f t="shared" si="30"/>
        <v>12-02-3837</v>
      </c>
      <c r="H397" t="str">
        <f t="shared" si="31"/>
        <v>03-09-3895</v>
      </c>
      <c r="I397">
        <f t="shared" si="32"/>
        <v>21387</v>
      </c>
      <c r="J397">
        <f t="shared" si="33"/>
        <v>10694</v>
      </c>
      <c r="K397" s="1">
        <f t="shared" si="34"/>
        <v>718213</v>
      </c>
      <c r="L397" s="3"/>
    </row>
    <row r="398" spans="1:12" x14ac:dyDescent="0.25">
      <c r="A398" s="17" t="s">
        <v>489</v>
      </c>
      <c r="B398" s="17" t="s">
        <v>3436</v>
      </c>
      <c r="C398" s="17" t="s">
        <v>3437</v>
      </c>
      <c r="D398" s="18">
        <v>1856</v>
      </c>
      <c r="E398" s="18">
        <v>1915</v>
      </c>
      <c r="F398" s="17" t="s">
        <v>164</v>
      </c>
      <c r="G398" t="str">
        <f t="shared" si="30"/>
        <v>25-11-3856</v>
      </c>
      <c r="H398" t="str">
        <f t="shared" si="31"/>
        <v>19-06-3915</v>
      </c>
      <c r="I398">
        <f t="shared" si="32"/>
        <v>21389</v>
      </c>
      <c r="J398">
        <f t="shared" si="33"/>
        <v>10695</v>
      </c>
      <c r="K398" s="1">
        <f t="shared" si="34"/>
        <v>725440</v>
      </c>
      <c r="L398" s="3"/>
    </row>
    <row r="399" spans="1:12" x14ac:dyDescent="0.25">
      <c r="A399" s="17" t="s">
        <v>1753</v>
      </c>
      <c r="B399" s="17" t="s">
        <v>2865</v>
      </c>
      <c r="C399" s="17" t="s">
        <v>2866</v>
      </c>
      <c r="D399" s="18">
        <v>1900</v>
      </c>
      <c r="E399" s="18">
        <v>1959</v>
      </c>
      <c r="F399" s="17" t="s">
        <v>222</v>
      </c>
      <c r="G399" t="str">
        <f t="shared" si="30"/>
        <v>08-07-3900</v>
      </c>
      <c r="H399" t="str">
        <f t="shared" si="31"/>
        <v>12-02-3959</v>
      </c>
      <c r="I399">
        <f t="shared" si="32"/>
        <v>21403</v>
      </c>
      <c r="J399">
        <f t="shared" si="33"/>
        <v>10702</v>
      </c>
      <c r="K399" s="1">
        <f t="shared" si="34"/>
        <v>741377</v>
      </c>
      <c r="L399" s="3"/>
    </row>
    <row r="400" spans="1:12" x14ac:dyDescent="0.25">
      <c r="A400" s="17" t="s">
        <v>1012</v>
      </c>
      <c r="B400" s="17" t="s">
        <v>3293</v>
      </c>
      <c r="C400" s="17" t="s">
        <v>3294</v>
      </c>
      <c r="D400" s="18">
        <v>1868</v>
      </c>
      <c r="E400" s="18">
        <v>1926</v>
      </c>
      <c r="F400" s="17" t="s">
        <v>556</v>
      </c>
      <c r="G400" t="str">
        <f t="shared" si="30"/>
        <v>29-01-3868</v>
      </c>
      <c r="H400" t="str">
        <f t="shared" si="31"/>
        <v>04-11-3926</v>
      </c>
      <c r="I400">
        <f t="shared" si="32"/>
        <v>21463</v>
      </c>
      <c r="J400">
        <f t="shared" si="33"/>
        <v>10732</v>
      </c>
      <c r="K400" s="1">
        <f t="shared" si="34"/>
        <v>729559</v>
      </c>
      <c r="L400" s="3"/>
    </row>
    <row r="401" spans="1:12" x14ac:dyDescent="0.25">
      <c r="A401" s="17" t="s">
        <v>699</v>
      </c>
      <c r="B401" s="17" t="s">
        <v>2006</v>
      </c>
      <c r="C401" s="17" t="s">
        <v>2007</v>
      </c>
      <c r="D401" s="18">
        <v>1938</v>
      </c>
      <c r="E401" s="18">
        <v>1997</v>
      </c>
      <c r="F401" s="17" t="s">
        <v>565</v>
      </c>
      <c r="G401" t="str">
        <f t="shared" si="30"/>
        <v>15-10-3938</v>
      </c>
      <c r="H401" t="str">
        <f t="shared" si="31"/>
        <v>02-08-3997</v>
      </c>
      <c r="I401">
        <f t="shared" si="32"/>
        <v>21476</v>
      </c>
      <c r="J401">
        <f t="shared" si="33"/>
        <v>10738</v>
      </c>
      <c r="K401" s="1">
        <f t="shared" si="34"/>
        <v>755391</v>
      </c>
      <c r="L401" s="3"/>
    </row>
    <row r="402" spans="1:12" x14ac:dyDescent="0.25">
      <c r="A402" s="17" t="s">
        <v>652</v>
      </c>
      <c r="B402" s="17" t="s">
        <v>4056</v>
      </c>
      <c r="C402" s="17" t="s">
        <v>4057</v>
      </c>
      <c r="D402" s="18">
        <v>1775</v>
      </c>
      <c r="E402" s="18">
        <v>1834</v>
      </c>
      <c r="F402" s="17" t="s">
        <v>1981</v>
      </c>
      <c r="G402" t="str">
        <f t="shared" si="30"/>
        <v>16-12-3775</v>
      </c>
      <c r="H402" t="str">
        <f t="shared" si="31"/>
        <v>08-10-3834</v>
      </c>
      <c r="I402">
        <f t="shared" si="32"/>
        <v>21480</v>
      </c>
      <c r="J402">
        <f t="shared" si="33"/>
        <v>10740</v>
      </c>
      <c r="K402" s="1">
        <f t="shared" si="34"/>
        <v>695921</v>
      </c>
      <c r="L402" s="3"/>
    </row>
    <row r="403" spans="1:12" x14ac:dyDescent="0.25">
      <c r="A403" s="17" t="s">
        <v>488</v>
      </c>
      <c r="B403" s="17" t="s">
        <v>3783</v>
      </c>
      <c r="C403" s="17" t="s">
        <v>3784</v>
      </c>
      <c r="D403" s="18">
        <v>1816</v>
      </c>
      <c r="E403" s="18">
        <v>1874</v>
      </c>
      <c r="F403" s="17" t="s">
        <v>476</v>
      </c>
      <c r="G403" t="str">
        <f t="shared" si="30"/>
        <v>11-02-3816</v>
      </c>
      <c r="H403" t="str">
        <f t="shared" si="31"/>
        <v>27-12-3874</v>
      </c>
      <c r="I403">
        <f t="shared" si="32"/>
        <v>21504</v>
      </c>
      <c r="J403">
        <f t="shared" si="33"/>
        <v>10752</v>
      </c>
      <c r="K403" s="1">
        <f t="shared" si="34"/>
        <v>710599</v>
      </c>
      <c r="L403" s="3"/>
    </row>
    <row r="404" spans="1:12" x14ac:dyDescent="0.25">
      <c r="A404" s="17" t="s">
        <v>476</v>
      </c>
      <c r="B404" s="17" t="s">
        <v>4637</v>
      </c>
      <c r="C404" s="17" t="s">
        <v>4638</v>
      </c>
      <c r="D404" s="18">
        <v>1571</v>
      </c>
      <c r="E404" s="18">
        <v>1630</v>
      </c>
      <c r="F404" s="17" t="s">
        <v>1808</v>
      </c>
      <c r="G404" t="str">
        <f t="shared" si="30"/>
        <v>27-12-3571</v>
      </c>
      <c r="H404" t="str">
        <f t="shared" si="31"/>
        <v>15-11-3630</v>
      </c>
      <c r="I404">
        <f t="shared" si="32"/>
        <v>21508</v>
      </c>
      <c r="J404">
        <f t="shared" si="33"/>
        <v>10754</v>
      </c>
      <c r="K404" s="1">
        <f t="shared" si="34"/>
        <v>621436</v>
      </c>
      <c r="L404" s="3"/>
    </row>
    <row r="405" spans="1:12" x14ac:dyDescent="0.25">
      <c r="A405" s="17" t="s">
        <v>199</v>
      </c>
      <c r="B405" s="17" t="s">
        <v>4032</v>
      </c>
      <c r="C405" s="17" t="s">
        <v>4033</v>
      </c>
      <c r="D405" s="18">
        <v>1778</v>
      </c>
      <c r="E405" s="18">
        <v>1837</v>
      </c>
      <c r="F405" s="17" t="s">
        <v>538</v>
      </c>
      <c r="G405" t="str">
        <f t="shared" si="30"/>
        <v>14-11-3778</v>
      </c>
      <c r="H405" t="str">
        <f t="shared" si="31"/>
        <v>17-10-3837</v>
      </c>
      <c r="I405">
        <f t="shared" si="32"/>
        <v>21521</v>
      </c>
      <c r="J405">
        <f t="shared" si="33"/>
        <v>10761</v>
      </c>
      <c r="K405" s="1">
        <f t="shared" si="34"/>
        <v>697006</v>
      </c>
      <c r="L405" s="3"/>
    </row>
    <row r="406" spans="1:12" x14ac:dyDescent="0.25">
      <c r="A406" s="17" t="s">
        <v>307</v>
      </c>
      <c r="B406" s="17" t="s">
        <v>3118</v>
      </c>
      <c r="C406" s="17" t="s">
        <v>3119</v>
      </c>
      <c r="D406" s="18">
        <v>1882</v>
      </c>
      <c r="E406" s="18">
        <v>1941</v>
      </c>
      <c r="F406" s="17" t="s">
        <v>935</v>
      </c>
      <c r="G406" t="str">
        <f t="shared" si="30"/>
        <v>02-02-3882</v>
      </c>
      <c r="H406" t="str">
        <f t="shared" si="31"/>
        <v>13-01-3941</v>
      </c>
      <c r="I406">
        <f t="shared" si="32"/>
        <v>21529</v>
      </c>
      <c r="J406">
        <f t="shared" si="33"/>
        <v>10765</v>
      </c>
      <c r="K406" s="1">
        <f t="shared" si="34"/>
        <v>734710</v>
      </c>
      <c r="L406" s="3"/>
    </row>
    <row r="407" spans="1:12" x14ac:dyDescent="0.25">
      <c r="A407" s="17" t="s">
        <v>921</v>
      </c>
      <c r="B407" s="17" t="s">
        <v>4173</v>
      </c>
      <c r="C407" s="17" t="s">
        <v>4174</v>
      </c>
      <c r="D407" s="18">
        <v>1753</v>
      </c>
      <c r="E407" s="18">
        <v>1812</v>
      </c>
      <c r="F407" s="17" t="s">
        <v>389</v>
      </c>
      <c r="G407" t="str">
        <f t="shared" si="30"/>
        <v>28-06-3753</v>
      </c>
      <c r="H407" t="str">
        <f t="shared" si="31"/>
        <v>15-06-3812</v>
      </c>
      <c r="I407">
        <f t="shared" si="32"/>
        <v>21536</v>
      </c>
      <c r="J407">
        <f t="shared" si="33"/>
        <v>10768</v>
      </c>
      <c r="K407" s="1">
        <f t="shared" si="34"/>
        <v>687743</v>
      </c>
      <c r="L407" s="3"/>
    </row>
    <row r="408" spans="1:12" x14ac:dyDescent="0.25">
      <c r="A408" s="17" t="s">
        <v>1399</v>
      </c>
      <c r="B408" s="17" t="s">
        <v>2838</v>
      </c>
      <c r="C408" s="17" t="s">
        <v>2839</v>
      </c>
      <c r="D408" s="18">
        <v>1901</v>
      </c>
      <c r="E408" s="18">
        <v>1960</v>
      </c>
      <c r="F408" s="17" t="s">
        <v>577</v>
      </c>
      <c r="G408" t="str">
        <f t="shared" si="30"/>
        <v>07-01-3901</v>
      </c>
      <c r="H408" t="str">
        <f t="shared" si="31"/>
        <v>28-01-3960</v>
      </c>
      <c r="I408">
        <f t="shared" si="32"/>
        <v>21570</v>
      </c>
      <c r="J408">
        <f t="shared" si="33"/>
        <v>10785</v>
      </c>
      <c r="K408" s="1">
        <f t="shared" si="34"/>
        <v>741643</v>
      </c>
      <c r="L408" s="3"/>
    </row>
    <row r="409" spans="1:12" x14ac:dyDescent="0.25">
      <c r="A409" s="17" t="s">
        <v>11</v>
      </c>
      <c r="B409" s="17" t="s">
        <v>2294</v>
      </c>
      <c r="C409" s="17" t="s">
        <v>2295</v>
      </c>
      <c r="D409" s="18">
        <v>1927</v>
      </c>
      <c r="E409" s="18">
        <v>1986</v>
      </c>
      <c r="F409" s="17" t="s">
        <v>590</v>
      </c>
      <c r="G409" t="str">
        <f t="shared" si="30"/>
        <v>30-01-3927</v>
      </c>
      <c r="H409" t="str">
        <f t="shared" si="31"/>
        <v>28-02-3986</v>
      </c>
      <c r="I409">
        <f t="shared" si="32"/>
        <v>21579</v>
      </c>
      <c r="J409">
        <f t="shared" si="33"/>
        <v>10790</v>
      </c>
      <c r="K409" s="1">
        <f t="shared" si="34"/>
        <v>751167</v>
      </c>
      <c r="L409" s="3"/>
    </row>
    <row r="410" spans="1:12" x14ac:dyDescent="0.25">
      <c r="A410" s="17" t="s">
        <v>903</v>
      </c>
      <c r="B410" s="17" t="s">
        <v>3301</v>
      </c>
      <c r="C410" s="17" t="s">
        <v>3302</v>
      </c>
      <c r="D410" s="18">
        <v>1866</v>
      </c>
      <c r="E410" s="18">
        <v>1925</v>
      </c>
      <c r="F410" s="17" t="s">
        <v>368</v>
      </c>
      <c r="G410" t="str">
        <f t="shared" si="30"/>
        <v>17-05-3866</v>
      </c>
      <c r="H410" t="str">
        <f t="shared" si="31"/>
        <v>01-07-3925</v>
      </c>
      <c r="I410">
        <f t="shared" si="32"/>
        <v>21594</v>
      </c>
      <c r="J410">
        <f t="shared" si="33"/>
        <v>10797</v>
      </c>
      <c r="K410" s="1">
        <f t="shared" si="34"/>
        <v>729002</v>
      </c>
      <c r="L410" s="3"/>
    </row>
    <row r="411" spans="1:12" x14ac:dyDescent="0.25">
      <c r="A411" s="17" t="s">
        <v>461</v>
      </c>
      <c r="B411" s="17" t="s">
        <v>4541</v>
      </c>
      <c r="C411" s="17" t="s">
        <v>4542</v>
      </c>
      <c r="D411" s="18">
        <v>1624</v>
      </c>
      <c r="E411" s="18">
        <v>1683</v>
      </c>
      <c r="F411" s="17" t="s">
        <v>279</v>
      </c>
      <c r="G411" t="str">
        <f t="shared" si="30"/>
        <v>17-01-3624</v>
      </c>
      <c r="H411" t="str">
        <f t="shared" si="31"/>
        <v>06-03-3683</v>
      </c>
      <c r="I411">
        <f t="shared" si="32"/>
        <v>21598</v>
      </c>
      <c r="J411">
        <f t="shared" si="33"/>
        <v>10799</v>
      </c>
      <c r="K411" s="1">
        <f t="shared" si="34"/>
        <v>640495</v>
      </c>
      <c r="L411" s="3"/>
    </row>
    <row r="412" spans="1:12" x14ac:dyDescent="0.25">
      <c r="A412" s="17" t="s">
        <v>438</v>
      </c>
      <c r="B412" s="17" t="s">
        <v>3113</v>
      </c>
      <c r="C412" s="17" t="s">
        <v>3114</v>
      </c>
      <c r="D412" s="18">
        <v>1882</v>
      </c>
      <c r="E412" s="18">
        <v>1941</v>
      </c>
      <c r="F412" s="17" t="s">
        <v>648</v>
      </c>
      <c r="G412" t="str">
        <f t="shared" si="30"/>
        <v>25-01-3882</v>
      </c>
      <c r="H412" t="str">
        <f t="shared" si="31"/>
        <v>28-03-3941</v>
      </c>
      <c r="I412">
        <f t="shared" si="32"/>
        <v>21611</v>
      </c>
      <c r="J412">
        <f t="shared" si="33"/>
        <v>10806</v>
      </c>
      <c r="K412" s="1">
        <f t="shared" si="34"/>
        <v>734743</v>
      </c>
      <c r="L412" s="3"/>
    </row>
    <row r="413" spans="1:12" x14ac:dyDescent="0.25">
      <c r="A413" s="17" t="s">
        <v>5549</v>
      </c>
      <c r="B413" s="17" t="s">
        <v>3333</v>
      </c>
      <c r="C413" s="17" t="s">
        <v>5550</v>
      </c>
      <c r="D413" s="18">
        <v>1863</v>
      </c>
      <c r="E413" s="18">
        <v>1922</v>
      </c>
      <c r="F413" s="17" t="s">
        <v>514</v>
      </c>
      <c r="G413" t="str">
        <f t="shared" si="30"/>
        <v>29-04-3863</v>
      </c>
      <c r="H413" t="str">
        <f t="shared" si="31"/>
        <v>06-07-3922</v>
      </c>
      <c r="I413">
        <f t="shared" si="32"/>
        <v>21617</v>
      </c>
      <c r="J413">
        <f t="shared" si="33"/>
        <v>10809</v>
      </c>
      <c r="K413" s="1">
        <f t="shared" si="34"/>
        <v>727900</v>
      </c>
      <c r="L413" s="3"/>
    </row>
    <row r="414" spans="1:12" x14ac:dyDescent="0.25">
      <c r="A414" s="17" t="s">
        <v>1120</v>
      </c>
      <c r="B414" s="17" t="s">
        <v>4131</v>
      </c>
      <c r="C414" s="17" t="s">
        <v>4132</v>
      </c>
      <c r="D414" s="18">
        <v>1760</v>
      </c>
      <c r="E414" s="18">
        <v>1820</v>
      </c>
      <c r="F414" s="17" t="s">
        <v>753</v>
      </c>
      <c r="G414" t="str">
        <f t="shared" si="30"/>
        <v>07-11-3760</v>
      </c>
      <c r="H414" t="str">
        <f t="shared" si="31"/>
        <v>16-01-3820</v>
      </c>
      <c r="I414">
        <f t="shared" si="32"/>
        <v>21618</v>
      </c>
      <c r="J414">
        <f t="shared" si="33"/>
        <v>10809</v>
      </c>
      <c r="K414" s="1">
        <f t="shared" si="34"/>
        <v>690473</v>
      </c>
      <c r="L414" s="3"/>
    </row>
    <row r="415" spans="1:12" x14ac:dyDescent="0.25">
      <c r="A415" s="17" t="s">
        <v>203</v>
      </c>
      <c r="B415" s="17" t="s">
        <v>204</v>
      </c>
      <c r="C415" s="17" t="s">
        <v>205</v>
      </c>
      <c r="D415" s="18">
        <v>1962</v>
      </c>
      <c r="E415" s="18">
        <v>2021</v>
      </c>
      <c r="F415" s="17" t="s">
        <v>206</v>
      </c>
      <c r="G415" t="str">
        <f t="shared" si="30"/>
        <v>22-02-3962</v>
      </c>
      <c r="H415" t="str">
        <f t="shared" si="31"/>
        <v>15-05-4021</v>
      </c>
      <c r="I415">
        <f t="shared" si="32"/>
        <v>21632</v>
      </c>
      <c r="J415">
        <f t="shared" si="33"/>
        <v>10816</v>
      </c>
      <c r="K415" s="1">
        <f t="shared" si="34"/>
        <v>764000</v>
      </c>
      <c r="L415" s="3"/>
    </row>
    <row r="416" spans="1:12" x14ac:dyDescent="0.25">
      <c r="A416" s="17" t="s">
        <v>3742</v>
      </c>
      <c r="B416" s="17" t="s">
        <v>3743</v>
      </c>
      <c r="C416" s="17" t="s">
        <v>3744</v>
      </c>
      <c r="D416" s="18">
        <v>1821</v>
      </c>
      <c r="E416" s="18">
        <v>1881</v>
      </c>
      <c r="F416" s="17" t="s">
        <v>3745</v>
      </c>
      <c r="G416" t="str">
        <f t="shared" si="30"/>
        <v>11-11-3821</v>
      </c>
      <c r="H416" t="str">
        <f t="shared" si="31"/>
        <v>09-02-3881</v>
      </c>
      <c r="I416">
        <f t="shared" si="32"/>
        <v>21640</v>
      </c>
      <c r="J416">
        <f t="shared" si="33"/>
        <v>10820</v>
      </c>
      <c r="K416" s="1">
        <f t="shared" si="34"/>
        <v>712767</v>
      </c>
      <c r="L416" s="3"/>
    </row>
    <row r="417" spans="1:12" ht="30" x14ac:dyDescent="0.25">
      <c r="A417" s="17" t="s">
        <v>388</v>
      </c>
      <c r="B417" s="17" t="s">
        <v>3692</v>
      </c>
      <c r="C417" s="17" t="s">
        <v>3693</v>
      </c>
      <c r="D417" s="18">
        <v>1830</v>
      </c>
      <c r="E417" s="18">
        <v>1889</v>
      </c>
      <c r="F417" s="17" t="s">
        <v>742</v>
      </c>
      <c r="G417" t="str">
        <f t="shared" si="30"/>
        <v>24-03-3830</v>
      </c>
      <c r="H417" t="str">
        <f t="shared" si="31"/>
        <v>13-07-3889</v>
      </c>
      <c r="I417">
        <f t="shared" si="32"/>
        <v>21661</v>
      </c>
      <c r="J417">
        <f t="shared" si="33"/>
        <v>10831</v>
      </c>
      <c r="K417" s="1">
        <f t="shared" si="34"/>
        <v>715833</v>
      </c>
      <c r="L417" s="3"/>
    </row>
    <row r="418" spans="1:12" x14ac:dyDescent="0.25">
      <c r="A418" s="17" t="s">
        <v>79</v>
      </c>
      <c r="B418" s="17" t="s">
        <v>4206</v>
      </c>
      <c r="C418" s="17" t="s">
        <v>4207</v>
      </c>
      <c r="D418" s="18">
        <v>1744</v>
      </c>
      <c r="E418" s="18">
        <v>1803</v>
      </c>
      <c r="F418" s="17" t="s">
        <v>941</v>
      </c>
      <c r="G418" t="str">
        <f t="shared" si="30"/>
        <v>25-08-3744</v>
      </c>
      <c r="H418" t="str">
        <f t="shared" si="31"/>
        <v>18-12-3803</v>
      </c>
      <c r="I418">
        <f t="shared" si="32"/>
        <v>21663</v>
      </c>
      <c r="J418">
        <f t="shared" si="33"/>
        <v>10832</v>
      </c>
      <c r="K418" s="1">
        <f t="shared" si="34"/>
        <v>684578</v>
      </c>
      <c r="L418" s="3"/>
    </row>
    <row r="419" spans="1:12" x14ac:dyDescent="0.25">
      <c r="A419" s="17" t="s">
        <v>640</v>
      </c>
      <c r="B419" s="17" t="s">
        <v>2678</v>
      </c>
      <c r="C419" s="17" t="s">
        <v>2679</v>
      </c>
      <c r="D419" s="18">
        <v>1909</v>
      </c>
      <c r="E419" s="18">
        <v>1969</v>
      </c>
      <c r="F419" s="17" t="s">
        <v>461</v>
      </c>
      <c r="G419" t="str">
        <f t="shared" si="30"/>
        <v>19-09-3909</v>
      </c>
      <c r="H419" t="str">
        <f t="shared" si="31"/>
        <v>17-01-3969</v>
      </c>
      <c r="I419">
        <f t="shared" si="32"/>
        <v>21670</v>
      </c>
      <c r="J419">
        <f t="shared" si="33"/>
        <v>10835</v>
      </c>
      <c r="K419" s="1">
        <f t="shared" si="34"/>
        <v>744870</v>
      </c>
      <c r="L419" s="3"/>
    </row>
    <row r="420" spans="1:12" x14ac:dyDescent="0.25">
      <c r="A420" s="17" t="s">
        <v>820</v>
      </c>
      <c r="B420" s="17" t="s">
        <v>4607</v>
      </c>
      <c r="C420" s="17" t="s">
        <v>3978</v>
      </c>
      <c r="D420" s="18">
        <v>1583</v>
      </c>
      <c r="E420" s="18">
        <v>1643</v>
      </c>
      <c r="F420" s="17" t="s">
        <v>268</v>
      </c>
      <c r="G420" t="str">
        <f t="shared" si="30"/>
        <v>12-09-3583</v>
      </c>
      <c r="H420" t="str">
        <f t="shared" si="31"/>
        <v>01-03-3643</v>
      </c>
      <c r="I420">
        <f t="shared" si="32"/>
        <v>21720</v>
      </c>
      <c r="J420">
        <f t="shared" si="33"/>
        <v>10860</v>
      </c>
      <c r="K420" s="1">
        <f t="shared" si="34"/>
        <v>625819</v>
      </c>
      <c r="L420" s="3"/>
    </row>
    <row r="421" spans="1:12" x14ac:dyDescent="0.25">
      <c r="A421" s="17" t="s">
        <v>590</v>
      </c>
      <c r="B421" s="17" t="s">
        <v>4711</v>
      </c>
      <c r="C421" s="17" t="s">
        <v>4712</v>
      </c>
      <c r="D421" s="18">
        <v>1533</v>
      </c>
      <c r="E421" s="18">
        <v>1592</v>
      </c>
      <c r="F421" s="17" t="s">
        <v>682</v>
      </c>
      <c r="G421" t="str">
        <f t="shared" si="30"/>
        <v>28-02-3533</v>
      </c>
      <c r="H421" t="str">
        <f t="shared" si="31"/>
        <v>13-09-3592</v>
      </c>
      <c r="I421">
        <f t="shared" si="32"/>
        <v>21747</v>
      </c>
      <c r="J421">
        <f t="shared" si="33"/>
        <v>10874</v>
      </c>
      <c r="K421" s="1">
        <f t="shared" si="34"/>
        <v>607375</v>
      </c>
      <c r="L421" s="3"/>
    </row>
    <row r="422" spans="1:12" x14ac:dyDescent="0.25">
      <c r="A422" s="17" t="s">
        <v>184</v>
      </c>
      <c r="B422" s="17" t="s">
        <v>185</v>
      </c>
      <c r="C422" s="17" t="s">
        <v>186</v>
      </c>
      <c r="D422" s="18">
        <v>1962</v>
      </c>
      <c r="E422" s="18">
        <v>2021</v>
      </c>
      <c r="F422" s="17" t="s">
        <v>187</v>
      </c>
      <c r="G422" t="str">
        <f t="shared" si="30"/>
        <v>26-01-3962</v>
      </c>
      <c r="H422" t="str">
        <f t="shared" si="31"/>
        <v>16-08-4021</v>
      </c>
      <c r="I422">
        <f t="shared" si="32"/>
        <v>21752</v>
      </c>
      <c r="J422">
        <f t="shared" si="33"/>
        <v>10876</v>
      </c>
      <c r="K422" s="1">
        <f t="shared" si="34"/>
        <v>764033</v>
      </c>
      <c r="L422" s="3"/>
    </row>
    <row r="423" spans="1:12" x14ac:dyDescent="0.25">
      <c r="A423" s="17" t="s">
        <v>343</v>
      </c>
      <c r="B423" s="17" t="s">
        <v>3185</v>
      </c>
      <c r="C423" s="17" t="s">
        <v>3186</v>
      </c>
      <c r="D423" s="18">
        <v>1876</v>
      </c>
      <c r="E423" s="18">
        <v>1935</v>
      </c>
      <c r="F423" s="17" t="s">
        <v>79</v>
      </c>
      <c r="G423" t="str">
        <f t="shared" si="30"/>
        <v>10-01-3876</v>
      </c>
      <c r="H423" t="str">
        <f t="shared" si="31"/>
        <v>25-08-3935</v>
      </c>
      <c r="I423">
        <f t="shared" si="32"/>
        <v>21776</v>
      </c>
      <c r="J423">
        <f t="shared" si="33"/>
        <v>10888</v>
      </c>
      <c r="K423" s="1">
        <f t="shared" si="34"/>
        <v>732618</v>
      </c>
      <c r="L423" s="3"/>
    </row>
    <row r="424" spans="1:12" x14ac:dyDescent="0.25">
      <c r="A424" s="17" t="s">
        <v>534</v>
      </c>
      <c r="B424" s="17" t="s">
        <v>3914</v>
      </c>
      <c r="C424" s="17" t="s">
        <v>3915</v>
      </c>
      <c r="D424" s="18">
        <v>1798</v>
      </c>
      <c r="E424" s="18">
        <v>1857</v>
      </c>
      <c r="F424" s="17" t="s">
        <v>530</v>
      </c>
      <c r="G424" t="str">
        <f t="shared" si="30"/>
        <v>19-01-3798</v>
      </c>
      <c r="H424" t="str">
        <f t="shared" si="31"/>
        <v>05-09-3857</v>
      </c>
      <c r="I424">
        <f t="shared" si="32"/>
        <v>21778</v>
      </c>
      <c r="J424">
        <f t="shared" si="33"/>
        <v>10889</v>
      </c>
      <c r="K424" s="1">
        <f t="shared" si="34"/>
        <v>704140</v>
      </c>
      <c r="L424" s="3"/>
    </row>
    <row r="425" spans="1:12" x14ac:dyDescent="0.25">
      <c r="A425" s="17" t="s">
        <v>3766</v>
      </c>
      <c r="B425" s="17" t="s">
        <v>3767</v>
      </c>
      <c r="C425" s="17" t="s">
        <v>3768</v>
      </c>
      <c r="D425" s="18">
        <v>1816</v>
      </c>
      <c r="E425" s="18">
        <v>1876</v>
      </c>
      <c r="F425" s="17" t="s">
        <v>3769</v>
      </c>
      <c r="G425" t="str">
        <f t="shared" si="30"/>
        <v>11-11-3816</v>
      </c>
      <c r="H425" t="str">
        <f t="shared" si="31"/>
        <v>28-06-3876</v>
      </c>
      <c r="I425">
        <f t="shared" si="32"/>
        <v>21779</v>
      </c>
      <c r="J425">
        <f t="shared" si="33"/>
        <v>10890</v>
      </c>
      <c r="K425" s="1">
        <f t="shared" si="34"/>
        <v>711011</v>
      </c>
      <c r="L425" s="3"/>
    </row>
    <row r="426" spans="1:12" x14ac:dyDescent="0.25">
      <c r="A426" s="17" t="s">
        <v>838</v>
      </c>
      <c r="B426" s="17" t="s">
        <v>2352</v>
      </c>
      <c r="C426" s="17" t="s">
        <v>2353</v>
      </c>
      <c r="D426" s="18">
        <v>1924</v>
      </c>
      <c r="E426" s="18">
        <v>1984</v>
      </c>
      <c r="F426" s="17" t="s">
        <v>462</v>
      </c>
      <c r="G426" t="str">
        <f t="shared" si="30"/>
        <v>09-07-3924</v>
      </c>
      <c r="H426" t="str">
        <f t="shared" si="31"/>
        <v>05-03-3984</v>
      </c>
      <c r="I426">
        <f t="shared" si="32"/>
        <v>21789</v>
      </c>
      <c r="J426">
        <f t="shared" si="33"/>
        <v>10895</v>
      </c>
      <c r="K426" s="1">
        <f t="shared" si="34"/>
        <v>750337</v>
      </c>
      <c r="L426" s="3"/>
    </row>
    <row r="427" spans="1:12" x14ac:dyDescent="0.25">
      <c r="A427" s="17" t="s">
        <v>583</v>
      </c>
      <c r="B427" s="17" t="s">
        <v>3758</v>
      </c>
      <c r="C427" s="17" t="s">
        <v>3759</v>
      </c>
      <c r="D427" s="23">
        <v>1818</v>
      </c>
      <c r="E427" s="18">
        <v>1878</v>
      </c>
      <c r="F427" s="17" t="s">
        <v>719</v>
      </c>
      <c r="G427" t="str">
        <f t="shared" si="30"/>
        <v>29-06-3818</v>
      </c>
      <c r="H427" t="str">
        <f t="shared" si="31"/>
        <v>26-02-3878</v>
      </c>
      <c r="I427">
        <f t="shared" si="32"/>
        <v>21792</v>
      </c>
      <c r="J427">
        <f t="shared" si="33"/>
        <v>10896</v>
      </c>
      <c r="K427" s="1">
        <f t="shared" si="34"/>
        <v>711612</v>
      </c>
      <c r="L427" s="3"/>
    </row>
    <row r="428" spans="1:12" x14ac:dyDescent="0.25">
      <c r="A428" s="17" t="s">
        <v>407</v>
      </c>
      <c r="B428" s="17" t="s">
        <v>3908</v>
      </c>
      <c r="C428" s="17" t="s">
        <v>3909</v>
      </c>
      <c r="D428" s="18">
        <v>1799</v>
      </c>
      <c r="E428" s="18">
        <v>1858</v>
      </c>
      <c r="F428" s="17" t="s">
        <v>375</v>
      </c>
      <c r="G428" t="str">
        <f t="shared" si="30"/>
        <v>23-01-3799</v>
      </c>
      <c r="H428" t="str">
        <f t="shared" si="31"/>
        <v>01-10-3858</v>
      </c>
      <c r="I428">
        <f t="shared" si="32"/>
        <v>21800</v>
      </c>
      <c r="J428">
        <f t="shared" si="33"/>
        <v>10900</v>
      </c>
      <c r="K428" s="1">
        <f t="shared" si="34"/>
        <v>704520</v>
      </c>
      <c r="L428" s="3"/>
    </row>
    <row r="429" spans="1:12" x14ac:dyDescent="0.25">
      <c r="A429" s="17" t="s">
        <v>823</v>
      </c>
      <c r="B429" s="17" t="s">
        <v>4511</v>
      </c>
      <c r="C429" s="17" t="s">
        <v>4512</v>
      </c>
      <c r="D429" s="18">
        <v>1644</v>
      </c>
      <c r="E429" s="18">
        <v>1704</v>
      </c>
      <c r="F429" s="17" t="s">
        <v>119</v>
      </c>
      <c r="G429" t="str">
        <f t="shared" si="30"/>
        <v>12-08-3644</v>
      </c>
      <c r="H429" t="str">
        <f t="shared" si="31"/>
        <v>03-05-3704</v>
      </c>
      <c r="I429">
        <f t="shared" si="32"/>
        <v>21813</v>
      </c>
      <c r="J429">
        <f t="shared" si="33"/>
        <v>10907</v>
      </c>
      <c r="K429" s="1">
        <f t="shared" si="34"/>
        <v>648116</v>
      </c>
      <c r="L429" s="3"/>
    </row>
    <row r="430" spans="1:12" x14ac:dyDescent="0.25">
      <c r="A430" s="17" t="s">
        <v>11</v>
      </c>
      <c r="B430" s="17" t="s">
        <v>4300</v>
      </c>
      <c r="C430" s="17" t="s">
        <v>4301</v>
      </c>
      <c r="D430" s="18">
        <v>1721</v>
      </c>
      <c r="E430" s="18">
        <v>1780</v>
      </c>
      <c r="F430" s="17" t="s">
        <v>663</v>
      </c>
      <c r="G430" t="str">
        <f t="shared" si="30"/>
        <v>30-01-3721</v>
      </c>
      <c r="H430" t="str">
        <f t="shared" si="31"/>
        <v>17-11-3780</v>
      </c>
      <c r="I430">
        <f t="shared" si="32"/>
        <v>21841</v>
      </c>
      <c r="J430">
        <f t="shared" si="33"/>
        <v>10921</v>
      </c>
      <c r="K430" s="1">
        <f t="shared" si="34"/>
        <v>676059</v>
      </c>
      <c r="L430" s="3"/>
    </row>
    <row r="431" spans="1:12" x14ac:dyDescent="0.25">
      <c r="A431" s="17" t="s">
        <v>668</v>
      </c>
      <c r="B431" s="17" t="s">
        <v>4851</v>
      </c>
      <c r="C431" s="17" t="s">
        <v>4852</v>
      </c>
      <c r="D431" s="18">
        <v>1459</v>
      </c>
      <c r="E431" s="18">
        <v>1519</v>
      </c>
      <c r="F431" s="17" t="s">
        <v>1865</v>
      </c>
      <c r="G431" t="str">
        <f t="shared" si="30"/>
        <v>22-03-3459</v>
      </c>
      <c r="H431" t="str">
        <f t="shared" si="31"/>
        <v>12-01-3519</v>
      </c>
      <c r="I431">
        <f t="shared" si="32"/>
        <v>21845</v>
      </c>
      <c r="J431">
        <f t="shared" si="33"/>
        <v>10923</v>
      </c>
      <c r="K431" s="1">
        <f t="shared" si="34"/>
        <v>580418</v>
      </c>
      <c r="L431" s="3"/>
    </row>
    <row r="432" spans="1:12" x14ac:dyDescent="0.25">
      <c r="A432" s="17" t="s">
        <v>219</v>
      </c>
      <c r="B432" s="17" t="s">
        <v>4479</v>
      </c>
      <c r="C432" s="17" t="s">
        <v>4480</v>
      </c>
      <c r="D432" s="18">
        <v>1653</v>
      </c>
      <c r="E432" s="18">
        <v>1713</v>
      </c>
      <c r="F432" s="17" t="s">
        <v>814</v>
      </c>
      <c r="G432" t="str">
        <f t="shared" si="30"/>
        <v>17-02-3653</v>
      </c>
      <c r="H432" t="str">
        <f t="shared" si="31"/>
        <v>08-01-3713</v>
      </c>
      <c r="I432">
        <f t="shared" si="32"/>
        <v>21874</v>
      </c>
      <c r="J432">
        <f t="shared" si="33"/>
        <v>10937</v>
      </c>
      <c r="K432" s="1">
        <f t="shared" si="34"/>
        <v>651257</v>
      </c>
      <c r="L432" s="3"/>
    </row>
    <row r="433" spans="1:12" x14ac:dyDescent="0.25">
      <c r="A433" s="17" t="s">
        <v>251</v>
      </c>
      <c r="B433" s="17" t="s">
        <v>3969</v>
      </c>
      <c r="C433" s="17" t="s">
        <v>3970</v>
      </c>
      <c r="D433" s="18">
        <v>1789</v>
      </c>
      <c r="E433" s="18">
        <v>1849</v>
      </c>
      <c r="F433" s="17" t="s">
        <v>111</v>
      </c>
      <c r="G433" t="str">
        <f t="shared" si="30"/>
        <v>09-02-3789</v>
      </c>
      <c r="H433" t="str">
        <f t="shared" si="31"/>
        <v>04-01-3849</v>
      </c>
      <c r="I433">
        <f t="shared" si="32"/>
        <v>21878</v>
      </c>
      <c r="J433">
        <f t="shared" si="33"/>
        <v>10939</v>
      </c>
      <c r="K433" s="1">
        <f t="shared" si="34"/>
        <v>700924</v>
      </c>
      <c r="L433" s="3"/>
    </row>
    <row r="434" spans="1:12" x14ac:dyDescent="0.25">
      <c r="A434" s="17" t="s">
        <v>431</v>
      </c>
      <c r="B434" s="17" t="s">
        <v>1667</v>
      </c>
      <c r="C434" s="17" t="s">
        <v>1668</v>
      </c>
      <c r="D434" s="18">
        <v>1946</v>
      </c>
      <c r="E434" s="18">
        <v>2006</v>
      </c>
      <c r="F434" s="17" t="s">
        <v>144</v>
      </c>
      <c r="G434" t="str">
        <f t="shared" si="30"/>
        <v>25-09-3946</v>
      </c>
      <c r="H434" t="str">
        <f t="shared" si="31"/>
        <v>21-08-4006</v>
      </c>
      <c r="I434">
        <f t="shared" si="32"/>
        <v>21880</v>
      </c>
      <c r="J434">
        <f t="shared" si="33"/>
        <v>10940</v>
      </c>
      <c r="K434" s="1">
        <f t="shared" si="34"/>
        <v>758495</v>
      </c>
      <c r="L434" s="3"/>
    </row>
    <row r="435" spans="1:12" x14ac:dyDescent="0.25">
      <c r="A435" s="17" t="s">
        <v>1142</v>
      </c>
      <c r="B435" s="17" t="s">
        <v>4220</v>
      </c>
      <c r="C435" s="17" t="s">
        <v>4221</v>
      </c>
      <c r="D435" s="18">
        <v>1739</v>
      </c>
      <c r="E435" s="18">
        <v>1799</v>
      </c>
      <c r="F435" s="17" t="s">
        <v>878</v>
      </c>
      <c r="G435" t="str">
        <f t="shared" si="30"/>
        <v>02-11-3739</v>
      </c>
      <c r="H435" t="str">
        <f t="shared" si="31"/>
        <v>24-10-3799</v>
      </c>
      <c r="I435">
        <f t="shared" si="32"/>
        <v>21906</v>
      </c>
      <c r="J435">
        <f t="shared" si="33"/>
        <v>10953</v>
      </c>
      <c r="K435" s="1">
        <f t="shared" si="34"/>
        <v>682941</v>
      </c>
      <c r="L435" s="3"/>
    </row>
    <row r="436" spans="1:12" x14ac:dyDescent="0.25">
      <c r="A436" s="17" t="s">
        <v>974</v>
      </c>
      <c r="B436" s="17" t="s">
        <v>4595</v>
      </c>
      <c r="C436" s="17" t="s">
        <v>4596</v>
      </c>
      <c r="D436" s="18">
        <v>1588</v>
      </c>
      <c r="E436" s="18">
        <v>1648</v>
      </c>
      <c r="F436" s="17" t="s">
        <v>130</v>
      </c>
      <c r="G436" t="str">
        <f t="shared" si="30"/>
        <v>08-09-3588</v>
      </c>
      <c r="H436" t="str">
        <f t="shared" si="31"/>
        <v>01-09-3648</v>
      </c>
      <c r="I436">
        <f t="shared" si="32"/>
        <v>21908</v>
      </c>
      <c r="J436">
        <f t="shared" si="33"/>
        <v>10954</v>
      </c>
      <c r="K436" s="1">
        <f t="shared" si="34"/>
        <v>627736</v>
      </c>
      <c r="L436" s="3"/>
    </row>
    <row r="437" spans="1:12" x14ac:dyDescent="0.25">
      <c r="A437" s="17" t="s">
        <v>407</v>
      </c>
      <c r="B437" s="17" t="s">
        <v>4603</v>
      </c>
      <c r="C437" s="17" t="s">
        <v>4604</v>
      </c>
      <c r="D437" s="18">
        <v>1585</v>
      </c>
      <c r="E437" s="18">
        <v>1645</v>
      </c>
      <c r="F437" s="17" t="s">
        <v>156</v>
      </c>
      <c r="G437" t="str">
        <f t="shared" si="30"/>
        <v>23-01-3585</v>
      </c>
      <c r="H437" t="str">
        <f t="shared" si="31"/>
        <v>20-01-3645</v>
      </c>
      <c r="I437">
        <f t="shared" si="32"/>
        <v>21912</v>
      </c>
      <c r="J437">
        <f t="shared" si="33"/>
        <v>10956</v>
      </c>
      <c r="K437" s="1">
        <f t="shared" si="34"/>
        <v>626414</v>
      </c>
      <c r="L437" s="3"/>
    </row>
    <row r="438" spans="1:12" ht="30" x14ac:dyDescent="0.25">
      <c r="A438" s="17" t="s">
        <v>897</v>
      </c>
      <c r="B438" s="17" t="s">
        <v>4667</v>
      </c>
      <c r="C438" s="17" t="s">
        <v>4668</v>
      </c>
      <c r="D438" s="18">
        <v>1559</v>
      </c>
      <c r="E438" s="18">
        <v>1619</v>
      </c>
      <c r="F438" s="17" t="s">
        <v>401</v>
      </c>
      <c r="G438" t="str">
        <f t="shared" si="30"/>
        <v>22-07-3559</v>
      </c>
      <c r="H438" t="str">
        <f t="shared" si="31"/>
        <v>21-07-3619</v>
      </c>
      <c r="I438">
        <f t="shared" si="32"/>
        <v>21914</v>
      </c>
      <c r="J438">
        <f t="shared" si="33"/>
        <v>10957</v>
      </c>
      <c r="K438" s="1">
        <f t="shared" si="34"/>
        <v>617098</v>
      </c>
      <c r="L438" s="3"/>
    </row>
    <row r="439" spans="1:12" x14ac:dyDescent="0.25">
      <c r="A439" s="17" t="s">
        <v>360</v>
      </c>
      <c r="B439" s="17" t="s">
        <v>361</v>
      </c>
      <c r="C439" s="17" t="s">
        <v>362</v>
      </c>
      <c r="D439" s="18">
        <v>1960</v>
      </c>
      <c r="E439" s="18">
        <v>2020</v>
      </c>
      <c r="F439" s="17" t="s">
        <v>363</v>
      </c>
      <c r="G439" t="str">
        <f t="shared" si="30"/>
        <v>30-10-3960</v>
      </c>
      <c r="H439" t="str">
        <f t="shared" si="31"/>
        <v>25-11-4020</v>
      </c>
      <c r="I439">
        <f t="shared" si="32"/>
        <v>21941</v>
      </c>
      <c r="J439">
        <f t="shared" si="33"/>
        <v>10971</v>
      </c>
      <c r="K439" s="1">
        <f t="shared" si="34"/>
        <v>763675</v>
      </c>
      <c r="L439" s="3"/>
    </row>
    <row r="440" spans="1:12" x14ac:dyDescent="0.25">
      <c r="A440" s="17" t="s">
        <v>5473</v>
      </c>
      <c r="B440" s="17" t="s">
        <v>5474</v>
      </c>
      <c r="C440" s="17" t="s">
        <v>5475</v>
      </c>
      <c r="D440" s="18">
        <v>1822</v>
      </c>
      <c r="E440" s="18">
        <v>1882</v>
      </c>
      <c r="F440" s="17" t="s">
        <v>5476</v>
      </c>
      <c r="G440" t="str">
        <f t="shared" si="30"/>
        <v>27-05-3822</v>
      </c>
      <c r="H440" t="str">
        <f t="shared" si="31"/>
        <v>24-06-3882</v>
      </c>
      <c r="I440">
        <f t="shared" si="32"/>
        <v>21943</v>
      </c>
      <c r="J440">
        <f t="shared" si="33"/>
        <v>10972</v>
      </c>
      <c r="K440" s="1">
        <f t="shared" si="34"/>
        <v>713116</v>
      </c>
      <c r="L440" s="3"/>
    </row>
    <row r="441" spans="1:12" x14ac:dyDescent="0.25">
      <c r="A441" s="17" t="s">
        <v>276</v>
      </c>
      <c r="B441" s="17" t="s">
        <v>563</v>
      </c>
      <c r="C441" s="17" t="s">
        <v>564</v>
      </c>
      <c r="D441" s="18">
        <v>1960</v>
      </c>
      <c r="E441" s="18">
        <v>2020</v>
      </c>
      <c r="F441" s="17" t="s">
        <v>565</v>
      </c>
      <c r="G441" t="str">
        <f t="shared" si="30"/>
        <v>21-06-3960</v>
      </c>
      <c r="H441" t="str">
        <f t="shared" si="31"/>
        <v>02-08-4020</v>
      </c>
      <c r="I441">
        <f t="shared" si="32"/>
        <v>21957</v>
      </c>
      <c r="J441">
        <f t="shared" si="33"/>
        <v>10979</v>
      </c>
      <c r="K441" s="1">
        <f t="shared" si="34"/>
        <v>763552</v>
      </c>
      <c r="L441" s="3"/>
    </row>
    <row r="442" spans="1:12" x14ac:dyDescent="0.25">
      <c r="A442" s="17" t="s">
        <v>354</v>
      </c>
      <c r="B442" s="17" t="s">
        <v>3789</v>
      </c>
      <c r="C442" s="17" t="s">
        <v>3790</v>
      </c>
      <c r="D442" s="18">
        <v>1813</v>
      </c>
      <c r="E442" s="18">
        <v>1873</v>
      </c>
      <c r="F442" s="17" t="s">
        <v>308</v>
      </c>
      <c r="G442" t="str">
        <f t="shared" si="30"/>
        <v>19-03-3813</v>
      </c>
      <c r="H442" t="str">
        <f t="shared" si="31"/>
        <v>01-05-3873</v>
      </c>
      <c r="I442">
        <f t="shared" si="32"/>
        <v>21958</v>
      </c>
      <c r="J442">
        <f t="shared" si="33"/>
        <v>10979</v>
      </c>
      <c r="K442" s="1">
        <f t="shared" si="34"/>
        <v>709767</v>
      </c>
      <c r="L442" s="3"/>
    </row>
    <row r="443" spans="1:12" x14ac:dyDescent="0.25">
      <c r="A443" s="17" t="s">
        <v>594</v>
      </c>
      <c r="B443" s="17" t="s">
        <v>3361</v>
      </c>
      <c r="C443" s="17" t="s">
        <v>3362</v>
      </c>
      <c r="D443" s="18">
        <v>1858</v>
      </c>
      <c r="E443" s="18">
        <v>1919</v>
      </c>
      <c r="F443" s="17" t="s">
        <v>932</v>
      </c>
      <c r="G443" t="str">
        <f t="shared" si="30"/>
        <v>27-10-3858</v>
      </c>
      <c r="H443" t="str">
        <f t="shared" si="31"/>
        <v>06-01-3919</v>
      </c>
      <c r="I443">
        <f t="shared" si="32"/>
        <v>21985</v>
      </c>
      <c r="J443">
        <f t="shared" si="33"/>
        <v>10993</v>
      </c>
      <c r="K443" s="1">
        <f t="shared" si="34"/>
        <v>726439</v>
      </c>
      <c r="L443" s="3"/>
    </row>
    <row r="444" spans="1:12" x14ac:dyDescent="0.25">
      <c r="A444" s="17" t="s">
        <v>1921</v>
      </c>
      <c r="B444" s="17" t="s">
        <v>3728</v>
      </c>
      <c r="C444" s="17" t="s">
        <v>3729</v>
      </c>
      <c r="D444" s="18">
        <v>1824</v>
      </c>
      <c r="E444" s="18">
        <v>1884</v>
      </c>
      <c r="F444" s="17" t="s">
        <v>479</v>
      </c>
      <c r="G444" t="str">
        <f t="shared" si="30"/>
        <v>02-03-3824</v>
      </c>
      <c r="H444" t="str">
        <f t="shared" si="31"/>
        <v>12-05-3884</v>
      </c>
      <c r="I444">
        <f t="shared" si="32"/>
        <v>21986</v>
      </c>
      <c r="J444">
        <f t="shared" si="33"/>
        <v>10993</v>
      </c>
      <c r="K444" s="1">
        <f t="shared" si="34"/>
        <v>713782</v>
      </c>
      <c r="L444" s="3"/>
    </row>
    <row r="445" spans="1:12" x14ac:dyDescent="0.25">
      <c r="A445" s="17" t="s">
        <v>1015</v>
      </c>
      <c r="B445" s="17" t="s">
        <v>3236</v>
      </c>
      <c r="C445" s="17" t="s">
        <v>5524</v>
      </c>
      <c r="D445" s="18">
        <v>1870</v>
      </c>
      <c r="E445" s="18">
        <v>1931</v>
      </c>
      <c r="F445" s="17" t="s">
        <v>1009</v>
      </c>
      <c r="G445" t="str">
        <f t="shared" si="30"/>
        <v>28-10-3870</v>
      </c>
      <c r="H445" t="str">
        <f t="shared" si="31"/>
        <v>22-01-3931</v>
      </c>
      <c r="I445">
        <f t="shared" si="32"/>
        <v>22000</v>
      </c>
      <c r="J445">
        <f t="shared" si="33"/>
        <v>11000</v>
      </c>
      <c r="K445" s="1">
        <f t="shared" si="34"/>
        <v>730830</v>
      </c>
      <c r="L445" s="3"/>
    </row>
    <row r="446" spans="1:12" x14ac:dyDescent="0.25">
      <c r="A446" s="17" t="s">
        <v>2624</v>
      </c>
      <c r="B446" s="17" t="s">
        <v>2625</v>
      </c>
      <c r="C446" s="17" t="s">
        <v>2626</v>
      </c>
      <c r="D446" s="18">
        <v>1911</v>
      </c>
      <c r="E446" s="18">
        <v>1972</v>
      </c>
      <c r="F446" s="17" t="s">
        <v>2627</v>
      </c>
      <c r="G446" t="str">
        <f t="shared" si="30"/>
        <v>26-10-3911</v>
      </c>
      <c r="H446" t="str">
        <f t="shared" si="31"/>
        <v>27-01-3972</v>
      </c>
      <c r="I446">
        <f t="shared" si="32"/>
        <v>22008</v>
      </c>
      <c r="J446">
        <f t="shared" si="33"/>
        <v>11004</v>
      </c>
      <c r="K446" s="1">
        <f t="shared" si="34"/>
        <v>745806</v>
      </c>
      <c r="L446" s="3"/>
    </row>
    <row r="447" spans="1:12" x14ac:dyDescent="0.25">
      <c r="A447" s="17" t="s">
        <v>935</v>
      </c>
      <c r="B447" s="17" t="s">
        <v>4581</v>
      </c>
      <c r="C447" s="17" t="s">
        <v>4582</v>
      </c>
      <c r="D447" s="23">
        <v>1596</v>
      </c>
      <c r="E447" s="18">
        <v>1656</v>
      </c>
      <c r="F447" s="17" t="s">
        <v>364</v>
      </c>
      <c r="G447" t="str">
        <f t="shared" si="30"/>
        <v>13-01-3596</v>
      </c>
      <c r="H447" t="str">
        <f t="shared" si="31"/>
        <v>27-04-3656</v>
      </c>
      <c r="I447">
        <f t="shared" si="32"/>
        <v>22020</v>
      </c>
      <c r="J447">
        <f t="shared" si="33"/>
        <v>11010</v>
      </c>
      <c r="K447" s="1">
        <f t="shared" si="34"/>
        <v>630475</v>
      </c>
      <c r="L447" s="3"/>
    </row>
    <row r="448" spans="1:12" x14ac:dyDescent="0.25">
      <c r="A448" s="17" t="s">
        <v>382</v>
      </c>
      <c r="B448" s="17" t="s">
        <v>4344</v>
      </c>
      <c r="C448" s="17" t="s">
        <v>4345</v>
      </c>
      <c r="D448" s="18">
        <v>1705</v>
      </c>
      <c r="E448" s="18">
        <v>1766</v>
      </c>
      <c r="F448" s="17" t="s">
        <v>541</v>
      </c>
      <c r="G448" t="str">
        <f t="shared" si="30"/>
        <v>24-09-3705</v>
      </c>
      <c r="H448" t="str">
        <f t="shared" si="31"/>
        <v>05-02-3766</v>
      </c>
      <c r="I448">
        <f t="shared" si="32"/>
        <v>22049</v>
      </c>
      <c r="J448">
        <f t="shared" si="33"/>
        <v>11025</v>
      </c>
      <c r="K448" s="1">
        <f t="shared" si="34"/>
        <v>670556</v>
      </c>
      <c r="L448" s="3"/>
    </row>
    <row r="449" spans="1:12" x14ac:dyDescent="0.25">
      <c r="A449" s="17" t="s">
        <v>351</v>
      </c>
      <c r="B449" s="17" t="s">
        <v>5095</v>
      </c>
      <c r="C449" s="17" t="s">
        <v>5096</v>
      </c>
      <c r="D449" s="18">
        <v>912</v>
      </c>
      <c r="E449" s="18">
        <v>973</v>
      </c>
      <c r="F449" s="17" t="s">
        <v>778</v>
      </c>
      <c r="G449" t="str">
        <f t="shared" si="30"/>
        <v>23-11-2912</v>
      </c>
      <c r="H449" t="str">
        <f t="shared" si="31"/>
        <v>07-05-2973</v>
      </c>
      <c r="I449">
        <f t="shared" si="32"/>
        <v>22080</v>
      </c>
      <c r="J449">
        <f t="shared" si="33"/>
        <v>11040</v>
      </c>
      <c r="K449" s="1">
        <f t="shared" si="34"/>
        <v>380994</v>
      </c>
      <c r="L449" s="3"/>
    </row>
    <row r="450" spans="1:12" x14ac:dyDescent="0.25">
      <c r="A450" s="17" t="s">
        <v>2202</v>
      </c>
      <c r="B450" s="17" t="s">
        <v>3866</v>
      </c>
      <c r="C450" s="17" t="s">
        <v>3867</v>
      </c>
      <c r="D450" s="18">
        <v>1801</v>
      </c>
      <c r="E450" s="18">
        <v>1862</v>
      </c>
      <c r="F450" s="17" t="s">
        <v>374</v>
      </c>
      <c r="G450" t="str">
        <f t="shared" ref="G450:G513" si="35">LEFT(A450,6)&amp;MID(D450,1,4)+2000</f>
        <v>07-12-3801</v>
      </c>
      <c r="H450" t="str">
        <f t="shared" ref="H450:H513" si="36">LEFT(F450,6)&amp;MID(E450,1,4)+2000</f>
        <v>25-05-3862</v>
      </c>
      <c r="I450">
        <f t="shared" ref="I450:I513" si="37">SUM(H450*1,G450*-1)</f>
        <v>22084</v>
      </c>
      <c r="J450">
        <f t="shared" ref="J450:J513" si="38">ROUND((I450/2),0)</f>
        <v>11042</v>
      </c>
      <c r="K450" s="1">
        <f t="shared" ref="K450:K513" si="39">SUM(G450*1,J450)</f>
        <v>705710</v>
      </c>
      <c r="L450" s="3"/>
    </row>
    <row r="451" spans="1:12" x14ac:dyDescent="0.25">
      <c r="A451" s="17" t="s">
        <v>941</v>
      </c>
      <c r="B451" s="17" t="s">
        <v>3127</v>
      </c>
      <c r="C451" s="17" t="s">
        <v>3128</v>
      </c>
      <c r="D451" s="18">
        <v>1879</v>
      </c>
      <c r="E451" s="18">
        <v>1940</v>
      </c>
      <c r="F451" s="17" t="s">
        <v>583</v>
      </c>
      <c r="G451" t="str">
        <f t="shared" si="35"/>
        <v>18-12-3879</v>
      </c>
      <c r="H451" t="str">
        <f t="shared" si="36"/>
        <v>29-06-3940</v>
      </c>
      <c r="I451">
        <f t="shared" si="37"/>
        <v>22108</v>
      </c>
      <c r="J451">
        <f t="shared" si="38"/>
        <v>11054</v>
      </c>
      <c r="K451" s="1">
        <f t="shared" si="39"/>
        <v>734222</v>
      </c>
      <c r="L451" s="3"/>
    </row>
    <row r="452" spans="1:12" x14ac:dyDescent="0.25">
      <c r="A452" s="17" t="s">
        <v>867</v>
      </c>
      <c r="B452" s="17" t="s">
        <v>1340</v>
      </c>
      <c r="C452" s="17" t="s">
        <v>1341</v>
      </c>
      <c r="D452" s="18">
        <v>1954</v>
      </c>
      <c r="E452" s="18">
        <v>2014</v>
      </c>
      <c r="F452" s="17" t="s">
        <v>565</v>
      </c>
      <c r="G452" t="str">
        <f t="shared" si="35"/>
        <v>11-01-3954</v>
      </c>
      <c r="H452" t="str">
        <f t="shared" si="36"/>
        <v>02-08-4014</v>
      </c>
      <c r="I452">
        <f t="shared" si="37"/>
        <v>22118</v>
      </c>
      <c r="J452">
        <f t="shared" si="38"/>
        <v>11059</v>
      </c>
      <c r="K452" s="1">
        <f t="shared" si="39"/>
        <v>761279</v>
      </c>
      <c r="L452" s="3"/>
    </row>
    <row r="453" spans="1:12" x14ac:dyDescent="0.25">
      <c r="A453" s="17" t="s">
        <v>300</v>
      </c>
      <c r="B453" s="17" t="s">
        <v>3550</v>
      </c>
      <c r="C453" s="17" t="s">
        <v>3551</v>
      </c>
      <c r="D453" s="18">
        <v>1843</v>
      </c>
      <c r="E453" s="18">
        <v>1903</v>
      </c>
      <c r="F453" s="17" t="s">
        <v>521</v>
      </c>
      <c r="G453" t="str">
        <f t="shared" si="35"/>
        <v>17-04-3843</v>
      </c>
      <c r="H453" t="str">
        <f t="shared" si="36"/>
        <v>16-11-3903</v>
      </c>
      <c r="I453">
        <f t="shared" si="37"/>
        <v>22127</v>
      </c>
      <c r="J453">
        <f t="shared" si="38"/>
        <v>11064</v>
      </c>
      <c r="K453" s="1">
        <f t="shared" si="39"/>
        <v>720838</v>
      </c>
      <c r="L453" s="3"/>
    </row>
    <row r="454" spans="1:12" x14ac:dyDescent="0.25">
      <c r="A454" s="17" t="s">
        <v>304</v>
      </c>
      <c r="B454" s="17" t="s">
        <v>408</v>
      </c>
      <c r="C454" s="17" t="s">
        <v>409</v>
      </c>
      <c r="D454" s="18">
        <v>1960</v>
      </c>
      <c r="E454" s="18">
        <v>2020</v>
      </c>
      <c r="F454" s="17" t="s">
        <v>410</v>
      </c>
      <c r="G454" t="str">
        <f t="shared" si="35"/>
        <v>30-04-3960</v>
      </c>
      <c r="H454" t="str">
        <f t="shared" si="36"/>
        <v>22-12-4020</v>
      </c>
      <c r="I454">
        <f t="shared" si="37"/>
        <v>22151</v>
      </c>
      <c r="J454">
        <f t="shared" si="38"/>
        <v>11076</v>
      </c>
      <c r="K454" s="1">
        <f t="shared" si="39"/>
        <v>763597</v>
      </c>
      <c r="L454" s="3"/>
    </row>
    <row r="455" spans="1:12" x14ac:dyDescent="0.25">
      <c r="A455" s="17" t="s">
        <v>778</v>
      </c>
      <c r="B455" s="17" t="s">
        <v>2116</v>
      </c>
      <c r="C455" s="17" t="s">
        <v>2117</v>
      </c>
      <c r="D455" s="18">
        <v>1933</v>
      </c>
      <c r="E455" s="18">
        <v>1993</v>
      </c>
      <c r="F455" s="17" t="s">
        <v>342</v>
      </c>
      <c r="G455" t="str">
        <f t="shared" si="35"/>
        <v>07-05-3933</v>
      </c>
      <c r="H455" t="str">
        <f t="shared" si="36"/>
        <v>29-12-3993</v>
      </c>
      <c r="I455">
        <f t="shared" si="37"/>
        <v>22151</v>
      </c>
      <c r="J455">
        <f t="shared" si="38"/>
        <v>11076</v>
      </c>
      <c r="K455" s="1">
        <f t="shared" si="39"/>
        <v>753742</v>
      </c>
      <c r="L455" s="3"/>
    </row>
    <row r="456" spans="1:12" x14ac:dyDescent="0.25">
      <c r="A456" s="17" t="s">
        <v>1451</v>
      </c>
      <c r="B456" s="17" t="s">
        <v>3584</v>
      </c>
      <c r="C456" s="17" t="s">
        <v>3585</v>
      </c>
      <c r="D456" s="18">
        <v>1838</v>
      </c>
      <c r="E456" s="18">
        <v>1898</v>
      </c>
      <c r="F456" s="17" t="s">
        <v>90</v>
      </c>
      <c r="G456" t="str">
        <f t="shared" si="35"/>
        <v>28-04-3838</v>
      </c>
      <c r="H456" t="str">
        <f t="shared" si="36"/>
        <v>26-12-3898</v>
      </c>
      <c r="I456">
        <f t="shared" si="37"/>
        <v>22157</v>
      </c>
      <c r="J456">
        <f t="shared" si="38"/>
        <v>11079</v>
      </c>
      <c r="K456" s="1">
        <f t="shared" si="39"/>
        <v>719038</v>
      </c>
      <c r="L456" s="3"/>
    </row>
    <row r="457" spans="1:12" x14ac:dyDescent="0.25">
      <c r="A457" s="17" t="s">
        <v>214</v>
      </c>
      <c r="B457" s="17" t="s">
        <v>1716</v>
      </c>
      <c r="C457" s="17" t="s">
        <v>1717</v>
      </c>
      <c r="D457" s="18">
        <v>1945</v>
      </c>
      <c r="E457" s="18">
        <v>2005</v>
      </c>
      <c r="F457" s="17" t="s">
        <v>886</v>
      </c>
      <c r="G457" t="str">
        <f t="shared" si="35"/>
        <v>13-02-3945</v>
      </c>
      <c r="H457" t="str">
        <f t="shared" si="36"/>
        <v>14-10-4005</v>
      </c>
      <c r="I457">
        <f t="shared" si="37"/>
        <v>22158</v>
      </c>
      <c r="J457">
        <f t="shared" si="38"/>
        <v>11079</v>
      </c>
      <c r="K457" s="1">
        <f t="shared" si="39"/>
        <v>758045</v>
      </c>
      <c r="L457" s="3"/>
    </row>
    <row r="458" spans="1:12" x14ac:dyDescent="0.25">
      <c r="A458" s="17" t="s">
        <v>153</v>
      </c>
      <c r="B458" s="17" t="s">
        <v>3187</v>
      </c>
      <c r="C458" s="17" t="s">
        <v>3188</v>
      </c>
      <c r="D458" s="18">
        <v>1874</v>
      </c>
      <c r="E458" s="23">
        <v>1935</v>
      </c>
      <c r="F458" s="17" t="s">
        <v>374</v>
      </c>
      <c r="G458" t="str">
        <f t="shared" si="35"/>
        <v>21-09-3874</v>
      </c>
      <c r="H458" t="str">
        <f t="shared" si="36"/>
        <v>25-05-3935</v>
      </c>
      <c r="I458">
        <f t="shared" si="37"/>
        <v>22160</v>
      </c>
      <c r="J458">
        <f t="shared" si="38"/>
        <v>11080</v>
      </c>
      <c r="K458" s="1">
        <f t="shared" si="39"/>
        <v>732334</v>
      </c>
      <c r="L458" s="3"/>
    </row>
    <row r="459" spans="1:12" x14ac:dyDescent="0.25">
      <c r="A459" s="17" t="s">
        <v>1621</v>
      </c>
      <c r="B459" s="17" t="s">
        <v>1622</v>
      </c>
      <c r="C459" s="17" t="s">
        <v>1623</v>
      </c>
      <c r="D459" s="18">
        <v>1946</v>
      </c>
      <c r="E459" s="18">
        <v>2007</v>
      </c>
      <c r="F459" s="17" t="s">
        <v>1624</v>
      </c>
      <c r="G459" t="str">
        <f t="shared" si="35"/>
        <v>07-10-3946</v>
      </c>
      <c r="H459" t="str">
        <f t="shared" si="36"/>
        <v>21-06-4007</v>
      </c>
      <c r="I459">
        <f t="shared" si="37"/>
        <v>22172</v>
      </c>
      <c r="J459">
        <f t="shared" si="38"/>
        <v>11086</v>
      </c>
      <c r="K459" s="1">
        <f t="shared" si="39"/>
        <v>758653</v>
      </c>
      <c r="L459" s="3"/>
    </row>
    <row r="460" spans="1:12" x14ac:dyDescent="0.25">
      <c r="A460" s="17" t="s">
        <v>777</v>
      </c>
      <c r="B460" s="17" t="s">
        <v>3592</v>
      </c>
      <c r="C460" s="17" t="s">
        <v>3593</v>
      </c>
      <c r="D460" s="18">
        <v>1837</v>
      </c>
      <c r="E460" s="18">
        <v>1898</v>
      </c>
      <c r="F460" s="17" t="s">
        <v>379</v>
      </c>
      <c r="G460" t="str">
        <f t="shared" si="35"/>
        <v>24-12-3837</v>
      </c>
      <c r="H460" t="str">
        <f t="shared" si="36"/>
        <v>10-09-3898</v>
      </c>
      <c r="I460">
        <f t="shared" si="37"/>
        <v>22175</v>
      </c>
      <c r="J460">
        <f t="shared" si="38"/>
        <v>11088</v>
      </c>
      <c r="K460" s="1">
        <f t="shared" si="39"/>
        <v>718922</v>
      </c>
      <c r="L460" s="3"/>
    </row>
    <row r="461" spans="1:12" x14ac:dyDescent="0.25">
      <c r="A461" s="17" t="s">
        <v>130</v>
      </c>
      <c r="B461" s="17" t="s">
        <v>3497</v>
      </c>
      <c r="C461" s="17" t="s">
        <v>3498</v>
      </c>
      <c r="D461" s="18">
        <v>1849</v>
      </c>
      <c r="E461" s="18">
        <v>1910</v>
      </c>
      <c r="F461" s="17" t="s">
        <v>655</v>
      </c>
      <c r="G461" t="str">
        <f t="shared" si="35"/>
        <v>01-09-3849</v>
      </c>
      <c r="H461" t="str">
        <f t="shared" si="36"/>
        <v>28-05-3910</v>
      </c>
      <c r="I461">
        <f t="shared" si="37"/>
        <v>22183</v>
      </c>
      <c r="J461">
        <f t="shared" si="38"/>
        <v>11092</v>
      </c>
      <c r="K461" s="1">
        <f t="shared" si="39"/>
        <v>723195</v>
      </c>
      <c r="L461" s="3"/>
    </row>
    <row r="462" spans="1:12" x14ac:dyDescent="0.25">
      <c r="A462" s="17" t="s">
        <v>347</v>
      </c>
      <c r="B462" s="17" t="s">
        <v>4743</v>
      </c>
      <c r="C462" s="17" t="s">
        <v>4744</v>
      </c>
      <c r="D462" s="18">
        <v>1514</v>
      </c>
      <c r="E462" s="18">
        <v>1574</v>
      </c>
      <c r="F462" s="17" t="s">
        <v>215</v>
      </c>
      <c r="G462" t="str">
        <f t="shared" si="35"/>
        <v>16-02-3514</v>
      </c>
      <c r="H462" t="str">
        <f t="shared" si="36"/>
        <v>04-12-3574</v>
      </c>
      <c r="I462">
        <f t="shared" si="37"/>
        <v>22206</v>
      </c>
      <c r="J462">
        <f t="shared" si="38"/>
        <v>11103</v>
      </c>
      <c r="K462" s="1">
        <f t="shared" si="39"/>
        <v>600652</v>
      </c>
      <c r="L462" s="3"/>
    </row>
    <row r="463" spans="1:12" x14ac:dyDescent="0.25">
      <c r="A463" s="17" t="s">
        <v>689</v>
      </c>
      <c r="B463" s="17" t="s">
        <v>4026</v>
      </c>
      <c r="C463" s="17" t="s">
        <v>4027</v>
      </c>
      <c r="D463" s="18">
        <v>1776</v>
      </c>
      <c r="E463" s="18">
        <v>1837</v>
      </c>
      <c r="F463" s="17" t="s">
        <v>1003</v>
      </c>
      <c r="G463" t="str">
        <f t="shared" si="35"/>
        <v>11-06-3776</v>
      </c>
      <c r="H463" t="str">
        <f t="shared" si="36"/>
        <v>31-03-3837</v>
      </c>
      <c r="I463">
        <f t="shared" si="37"/>
        <v>22207</v>
      </c>
      <c r="J463">
        <f t="shared" si="38"/>
        <v>11104</v>
      </c>
      <c r="K463" s="1">
        <f t="shared" si="39"/>
        <v>696463</v>
      </c>
      <c r="L463" s="3"/>
    </row>
    <row r="464" spans="1:12" x14ac:dyDescent="0.25">
      <c r="A464" s="17" t="s">
        <v>1120</v>
      </c>
      <c r="B464" s="17" t="s">
        <v>3521</v>
      </c>
      <c r="C464" s="17" t="s">
        <v>3522</v>
      </c>
      <c r="D464" s="18">
        <v>1846</v>
      </c>
      <c r="E464" s="18">
        <v>1907</v>
      </c>
      <c r="F464" s="17" t="s">
        <v>453</v>
      </c>
      <c r="G464" t="str">
        <f t="shared" si="35"/>
        <v>07-11-3846</v>
      </c>
      <c r="H464" t="str">
        <f t="shared" si="36"/>
        <v>17-09-3907</v>
      </c>
      <c r="I464">
        <f t="shared" si="37"/>
        <v>22228</v>
      </c>
      <c r="J464">
        <f t="shared" si="38"/>
        <v>11114</v>
      </c>
      <c r="K464" s="1">
        <f t="shared" si="39"/>
        <v>722188</v>
      </c>
      <c r="L464" s="3"/>
    </row>
    <row r="465" spans="1:12" x14ac:dyDescent="0.25">
      <c r="A465" s="17" t="s">
        <v>466</v>
      </c>
      <c r="B465" s="17" t="s">
        <v>4499</v>
      </c>
      <c r="C465" s="17" t="s">
        <v>4500</v>
      </c>
      <c r="D465" s="18">
        <v>1645</v>
      </c>
      <c r="E465" s="18">
        <v>1706</v>
      </c>
      <c r="F465" s="17" t="s">
        <v>1834</v>
      </c>
      <c r="G465" t="str">
        <f t="shared" si="35"/>
        <v>30-11-3645</v>
      </c>
      <c r="H465" t="str">
        <f t="shared" si="36"/>
        <v>26-10-3706</v>
      </c>
      <c r="I465">
        <f t="shared" si="37"/>
        <v>22244</v>
      </c>
      <c r="J465">
        <f t="shared" si="38"/>
        <v>11122</v>
      </c>
      <c r="K465" s="1">
        <f t="shared" si="39"/>
        <v>648806</v>
      </c>
      <c r="L465" s="3"/>
    </row>
    <row r="466" spans="1:12" x14ac:dyDescent="0.25">
      <c r="A466" s="17" t="s">
        <v>291</v>
      </c>
      <c r="B466" s="17" t="s">
        <v>2867</v>
      </c>
      <c r="C466" s="17" t="s">
        <v>2868</v>
      </c>
      <c r="D466" s="18">
        <v>1898</v>
      </c>
      <c r="E466" s="18">
        <v>1959</v>
      </c>
      <c r="F466" s="17" t="s">
        <v>1161</v>
      </c>
      <c r="G466" t="str">
        <f t="shared" si="35"/>
        <v>04-04-3898</v>
      </c>
      <c r="H466" t="str">
        <f t="shared" si="36"/>
        <v>11-03-3959</v>
      </c>
      <c r="I466">
        <f t="shared" si="37"/>
        <v>22255</v>
      </c>
      <c r="J466">
        <f t="shared" si="38"/>
        <v>11128</v>
      </c>
      <c r="K466" s="1">
        <f t="shared" si="39"/>
        <v>740978</v>
      </c>
      <c r="L466" s="3"/>
    </row>
    <row r="467" spans="1:12" x14ac:dyDescent="0.25">
      <c r="A467" s="17" t="s">
        <v>83</v>
      </c>
      <c r="B467" s="17" t="s">
        <v>4865</v>
      </c>
      <c r="C467" s="17" t="s">
        <v>4866</v>
      </c>
      <c r="D467" s="18">
        <v>1451</v>
      </c>
      <c r="E467" s="18">
        <v>1512</v>
      </c>
      <c r="F467" s="17" t="s">
        <v>203</v>
      </c>
      <c r="G467" t="str">
        <f t="shared" si="35"/>
        <v>09-03-3451</v>
      </c>
      <c r="H467" t="str">
        <f t="shared" si="36"/>
        <v>22-02-3512</v>
      </c>
      <c r="I467">
        <f t="shared" si="37"/>
        <v>22264</v>
      </c>
      <c r="J467">
        <f t="shared" si="38"/>
        <v>11132</v>
      </c>
      <c r="K467" s="1">
        <f t="shared" si="39"/>
        <v>577692</v>
      </c>
      <c r="L467" s="3"/>
    </row>
    <row r="468" spans="1:12" x14ac:dyDescent="0.25">
      <c r="A468" s="17" t="s">
        <v>715</v>
      </c>
      <c r="B468" s="17" t="s">
        <v>716</v>
      </c>
      <c r="C468" s="17" t="s">
        <v>717</v>
      </c>
      <c r="D468" s="18">
        <v>1958</v>
      </c>
      <c r="E468" s="18">
        <v>2019</v>
      </c>
      <c r="F468" s="17" t="s">
        <v>718</v>
      </c>
      <c r="G468" t="str">
        <f t="shared" si="35"/>
        <v>03-02-3958</v>
      </c>
      <c r="H468" t="str">
        <f t="shared" si="36"/>
        <v>05-02-4019</v>
      </c>
      <c r="I468">
        <f t="shared" si="37"/>
        <v>22282</v>
      </c>
      <c r="J468">
        <f t="shared" si="38"/>
        <v>11141</v>
      </c>
      <c r="K468" s="1">
        <f t="shared" si="39"/>
        <v>762845</v>
      </c>
      <c r="L468" s="3"/>
    </row>
    <row r="469" spans="1:12" x14ac:dyDescent="0.25">
      <c r="A469" s="17" t="s">
        <v>835</v>
      </c>
      <c r="B469" s="17" t="s">
        <v>4577</v>
      </c>
      <c r="C469" s="17" t="s">
        <v>4578</v>
      </c>
      <c r="D469" s="18">
        <v>1599</v>
      </c>
      <c r="E469" s="18">
        <v>1660</v>
      </c>
      <c r="F469" s="17" t="s">
        <v>267</v>
      </c>
      <c r="G469" t="str">
        <f t="shared" si="35"/>
        <v>06-06-3599</v>
      </c>
      <c r="H469" t="str">
        <f t="shared" si="36"/>
        <v>06-08-3660</v>
      </c>
      <c r="I469">
        <f t="shared" si="37"/>
        <v>22342</v>
      </c>
      <c r="J469">
        <f t="shared" si="38"/>
        <v>11171</v>
      </c>
      <c r="K469" s="1">
        <f t="shared" si="39"/>
        <v>631876</v>
      </c>
      <c r="L469" s="3"/>
    </row>
    <row r="470" spans="1:12" x14ac:dyDescent="0.25">
      <c r="A470" s="17" t="s">
        <v>12</v>
      </c>
      <c r="B470" s="17" t="s">
        <v>4079</v>
      </c>
      <c r="C470" s="17" t="s">
        <v>4080</v>
      </c>
      <c r="D470" s="18">
        <v>1770</v>
      </c>
      <c r="E470" s="18">
        <v>1831</v>
      </c>
      <c r="F470" s="17" t="s">
        <v>199</v>
      </c>
      <c r="G470" t="str">
        <f t="shared" si="35"/>
        <v>27-08-3770</v>
      </c>
      <c r="H470" t="str">
        <f t="shared" si="36"/>
        <v>14-11-3831</v>
      </c>
      <c r="I470">
        <f t="shared" si="37"/>
        <v>22358</v>
      </c>
      <c r="J470">
        <f t="shared" si="38"/>
        <v>11179</v>
      </c>
      <c r="K470" s="1">
        <f t="shared" si="39"/>
        <v>694423</v>
      </c>
      <c r="L470" s="3"/>
    </row>
    <row r="471" spans="1:12" x14ac:dyDescent="0.25">
      <c r="A471" s="17" t="s">
        <v>152</v>
      </c>
      <c r="B471" s="17" t="s">
        <v>3750</v>
      </c>
      <c r="C471" s="17" t="s">
        <v>3751</v>
      </c>
      <c r="D471" s="18">
        <v>1819</v>
      </c>
      <c r="E471" s="18">
        <v>1880</v>
      </c>
      <c r="F471" s="17" t="s">
        <v>894</v>
      </c>
      <c r="G471" t="str">
        <f t="shared" si="35"/>
        <v>20-06-3819</v>
      </c>
      <c r="H471" t="str">
        <f t="shared" si="36"/>
        <v>05-10-3880</v>
      </c>
      <c r="I471">
        <f t="shared" si="37"/>
        <v>22388</v>
      </c>
      <c r="J471">
        <f t="shared" si="38"/>
        <v>11194</v>
      </c>
      <c r="K471" s="1">
        <f t="shared" si="39"/>
        <v>712266</v>
      </c>
      <c r="L471" s="3"/>
    </row>
    <row r="472" spans="1:12" x14ac:dyDescent="0.25">
      <c r="A472" s="17" t="s">
        <v>219</v>
      </c>
      <c r="B472" s="17" t="s">
        <v>3746</v>
      </c>
      <c r="C472" s="17" t="s">
        <v>3747</v>
      </c>
      <c r="D472" s="18">
        <v>1820</v>
      </c>
      <c r="E472" s="18">
        <v>1881</v>
      </c>
      <c r="F472" s="17" t="s">
        <v>835</v>
      </c>
      <c r="G472" t="str">
        <f t="shared" si="35"/>
        <v>17-02-3820</v>
      </c>
      <c r="H472" t="str">
        <f t="shared" si="36"/>
        <v>06-06-3881</v>
      </c>
      <c r="I472">
        <f t="shared" si="37"/>
        <v>22390</v>
      </c>
      <c r="J472">
        <f t="shared" si="38"/>
        <v>11195</v>
      </c>
      <c r="K472" s="1">
        <f t="shared" si="39"/>
        <v>712509</v>
      </c>
      <c r="L472" s="3"/>
    </row>
    <row r="473" spans="1:12" x14ac:dyDescent="0.25">
      <c r="A473" s="17" t="s">
        <v>111</v>
      </c>
      <c r="B473" s="17" t="s">
        <v>3181</v>
      </c>
      <c r="C473" s="17" t="s">
        <v>3182</v>
      </c>
      <c r="D473" s="18">
        <v>1874</v>
      </c>
      <c r="E473" s="18">
        <v>1935</v>
      </c>
      <c r="F473" s="17" t="s">
        <v>350</v>
      </c>
      <c r="G473" t="str">
        <f t="shared" si="35"/>
        <v>04-01-3874</v>
      </c>
      <c r="H473" t="str">
        <f t="shared" si="36"/>
        <v>29-05-3935</v>
      </c>
      <c r="I473">
        <f t="shared" si="37"/>
        <v>22424</v>
      </c>
      <c r="J473">
        <f t="shared" si="38"/>
        <v>11212</v>
      </c>
      <c r="K473" s="1">
        <f t="shared" si="39"/>
        <v>732206</v>
      </c>
      <c r="L473" s="3"/>
    </row>
    <row r="474" spans="1:12" x14ac:dyDescent="0.25">
      <c r="A474" s="17" t="s">
        <v>214</v>
      </c>
      <c r="B474" s="17" t="s">
        <v>4019</v>
      </c>
      <c r="C474" s="17" t="s">
        <v>2461</v>
      </c>
      <c r="D474" s="18">
        <v>1778</v>
      </c>
      <c r="E474" s="18">
        <v>1839</v>
      </c>
      <c r="F474" s="17" t="s">
        <v>115</v>
      </c>
      <c r="G474" t="str">
        <f t="shared" si="35"/>
        <v>13-02-3778</v>
      </c>
      <c r="H474" t="str">
        <f t="shared" si="36"/>
        <v>10-07-3839</v>
      </c>
      <c r="I474">
        <f t="shared" si="37"/>
        <v>22426</v>
      </c>
      <c r="J474">
        <f t="shared" si="38"/>
        <v>11213</v>
      </c>
      <c r="K474" s="1">
        <f t="shared" si="39"/>
        <v>697184</v>
      </c>
      <c r="L474" s="3"/>
    </row>
    <row r="475" spans="1:12" x14ac:dyDescent="0.25">
      <c r="A475" s="17" t="s">
        <v>5615</v>
      </c>
      <c r="B475" s="17" t="s">
        <v>3359</v>
      </c>
      <c r="C475" s="17" t="s">
        <v>3360</v>
      </c>
      <c r="D475" s="18">
        <v>1858</v>
      </c>
      <c r="E475" s="18">
        <v>1919</v>
      </c>
      <c r="F475" s="17" t="s">
        <v>5616</v>
      </c>
      <c r="G475" t="str">
        <f t="shared" si="35"/>
        <v>08-03-3858</v>
      </c>
      <c r="H475" t="str">
        <f t="shared" si="36"/>
        <v>09-08-3919</v>
      </c>
      <c r="I475">
        <f t="shared" si="37"/>
        <v>22433</v>
      </c>
      <c r="J475">
        <f t="shared" si="38"/>
        <v>11217</v>
      </c>
      <c r="K475" s="1">
        <f t="shared" si="39"/>
        <v>726430</v>
      </c>
      <c r="L475" s="3"/>
    </row>
    <row r="476" spans="1:12" x14ac:dyDescent="0.25">
      <c r="A476" s="17" t="s">
        <v>1190</v>
      </c>
      <c r="B476" s="17" t="s">
        <v>3099</v>
      </c>
      <c r="C476" s="17" t="s">
        <v>3100</v>
      </c>
      <c r="D476" s="18">
        <v>1880</v>
      </c>
      <c r="E476" s="18">
        <v>1942</v>
      </c>
      <c r="F476" s="17" t="s">
        <v>1143</v>
      </c>
      <c r="G476" t="str">
        <f t="shared" si="35"/>
        <v>06-11-3880</v>
      </c>
      <c r="H476" t="str">
        <f t="shared" si="36"/>
        <v>15-04-3942</v>
      </c>
      <c r="I476">
        <f t="shared" si="37"/>
        <v>22439</v>
      </c>
      <c r="J476">
        <f t="shared" si="38"/>
        <v>11220</v>
      </c>
      <c r="K476" s="1">
        <f t="shared" si="39"/>
        <v>734712</v>
      </c>
      <c r="L476" s="3"/>
    </row>
    <row r="477" spans="1:12" x14ac:dyDescent="0.25">
      <c r="A477" s="17" t="s">
        <v>5433</v>
      </c>
      <c r="B477" s="17" t="s">
        <v>3730</v>
      </c>
      <c r="C477" s="17" t="s">
        <v>5434</v>
      </c>
      <c r="D477" s="18">
        <v>1822</v>
      </c>
      <c r="E477" s="18">
        <v>1884</v>
      </c>
      <c r="F477" s="17" t="s">
        <v>5435</v>
      </c>
      <c r="G477" t="str">
        <f t="shared" si="35"/>
        <v>20-07-3822</v>
      </c>
      <c r="H477" t="str">
        <f t="shared" si="36"/>
        <v>06-01-3884</v>
      </c>
      <c r="I477">
        <f t="shared" si="37"/>
        <v>22450</v>
      </c>
      <c r="J477">
        <f t="shared" si="38"/>
        <v>11225</v>
      </c>
      <c r="K477" s="1">
        <f t="shared" si="39"/>
        <v>713423</v>
      </c>
      <c r="L477" s="3"/>
    </row>
    <row r="478" spans="1:12" x14ac:dyDescent="0.25">
      <c r="A478" s="17" t="s">
        <v>214</v>
      </c>
      <c r="B478" s="17" t="s">
        <v>1866</v>
      </c>
      <c r="C478" s="17" t="s">
        <v>1867</v>
      </c>
      <c r="D478" s="18">
        <v>1940</v>
      </c>
      <c r="E478" s="18">
        <v>2001</v>
      </c>
      <c r="F478" s="17" t="s">
        <v>957</v>
      </c>
      <c r="G478" t="str">
        <f t="shared" si="35"/>
        <v>13-02-3940</v>
      </c>
      <c r="H478" t="str">
        <f t="shared" si="36"/>
        <v>10-08-4001</v>
      </c>
      <c r="I478">
        <f t="shared" si="37"/>
        <v>22459</v>
      </c>
      <c r="J478">
        <f t="shared" si="38"/>
        <v>11230</v>
      </c>
      <c r="K478" s="1">
        <f t="shared" si="39"/>
        <v>756369</v>
      </c>
      <c r="L478" s="3"/>
    </row>
    <row r="479" spans="1:12" x14ac:dyDescent="0.25">
      <c r="A479" s="17" t="s">
        <v>748</v>
      </c>
      <c r="B479" s="17" t="s">
        <v>927</v>
      </c>
      <c r="C479" s="17" t="s">
        <v>928</v>
      </c>
      <c r="D479" s="18">
        <v>1955</v>
      </c>
      <c r="E479" s="18">
        <v>2017</v>
      </c>
      <c r="F479" s="17" t="s">
        <v>742</v>
      </c>
      <c r="G479" t="str">
        <f t="shared" si="35"/>
        <v>28-12-3955</v>
      </c>
      <c r="H479" t="str">
        <f t="shared" si="36"/>
        <v>13-07-4017</v>
      </c>
      <c r="I479">
        <f t="shared" si="37"/>
        <v>22478</v>
      </c>
      <c r="J479">
        <f t="shared" si="38"/>
        <v>11239</v>
      </c>
      <c r="K479" s="1">
        <f t="shared" si="39"/>
        <v>762175</v>
      </c>
      <c r="L479" s="3"/>
    </row>
    <row r="480" spans="1:12" x14ac:dyDescent="0.25">
      <c r="A480" s="17" t="s">
        <v>600</v>
      </c>
      <c r="B480" s="17" t="s">
        <v>1906</v>
      </c>
      <c r="C480" s="17" t="s">
        <v>1907</v>
      </c>
      <c r="D480" s="18">
        <v>1939</v>
      </c>
      <c r="E480" s="18">
        <v>2000</v>
      </c>
      <c r="F480" s="17" t="s">
        <v>1082</v>
      </c>
      <c r="G480" t="str">
        <f t="shared" si="35"/>
        <v>27-03-3939</v>
      </c>
      <c r="H480" t="str">
        <f t="shared" si="36"/>
        <v>16-10-4000</v>
      </c>
      <c r="I480">
        <f t="shared" si="37"/>
        <v>22484</v>
      </c>
      <c r="J480">
        <f t="shared" si="38"/>
        <v>11242</v>
      </c>
      <c r="K480" s="1">
        <f t="shared" si="39"/>
        <v>756058</v>
      </c>
      <c r="L480" s="3"/>
    </row>
    <row r="481" spans="1:12" x14ac:dyDescent="0.25">
      <c r="A481" s="17" t="s">
        <v>417</v>
      </c>
      <c r="B481" s="17" t="s">
        <v>4143</v>
      </c>
      <c r="C481" s="17" t="s">
        <v>4144</v>
      </c>
      <c r="D481" s="18">
        <v>1757</v>
      </c>
      <c r="E481" s="18">
        <v>1818</v>
      </c>
      <c r="F481" s="17" t="s">
        <v>1454</v>
      </c>
      <c r="G481" t="str">
        <f t="shared" si="35"/>
        <v>21-01-3757</v>
      </c>
      <c r="H481" t="str">
        <f t="shared" si="36"/>
        <v>03-10-3818</v>
      </c>
      <c r="I481">
        <f t="shared" si="37"/>
        <v>22534</v>
      </c>
      <c r="J481">
        <f t="shared" si="38"/>
        <v>11267</v>
      </c>
      <c r="K481" s="1">
        <f t="shared" si="39"/>
        <v>689545</v>
      </c>
      <c r="L481" s="3"/>
    </row>
    <row r="482" spans="1:12" x14ac:dyDescent="0.25">
      <c r="A482" s="17" t="s">
        <v>944</v>
      </c>
      <c r="B482" s="17" t="s">
        <v>2292</v>
      </c>
      <c r="C482" s="17" t="s">
        <v>2293</v>
      </c>
      <c r="D482" s="18">
        <v>1924</v>
      </c>
      <c r="E482" s="18">
        <v>1986</v>
      </c>
      <c r="F482" s="17" t="s">
        <v>1012</v>
      </c>
      <c r="G482" t="str">
        <f t="shared" si="35"/>
        <v>11-05-3924</v>
      </c>
      <c r="H482" t="str">
        <f t="shared" si="36"/>
        <v>29-01-3986</v>
      </c>
      <c r="I482">
        <f t="shared" si="37"/>
        <v>22543</v>
      </c>
      <c r="J482">
        <f t="shared" si="38"/>
        <v>11272</v>
      </c>
      <c r="K482" s="1">
        <f t="shared" si="39"/>
        <v>750655</v>
      </c>
      <c r="L482" s="3"/>
    </row>
    <row r="483" spans="1:12" x14ac:dyDescent="0.25">
      <c r="A483" s="17" t="s">
        <v>66</v>
      </c>
      <c r="B483" s="17" t="s">
        <v>3890</v>
      </c>
      <c r="C483" s="17" t="s">
        <v>3891</v>
      </c>
      <c r="D483" s="18">
        <v>1798</v>
      </c>
      <c r="E483" s="18">
        <v>1859</v>
      </c>
      <c r="F483" s="17" t="s">
        <v>1120</v>
      </c>
      <c r="G483" t="str">
        <f t="shared" si="35"/>
        <v>31-01-3798</v>
      </c>
      <c r="H483" t="str">
        <f t="shared" si="36"/>
        <v>07-11-3859</v>
      </c>
      <c r="I483">
        <f t="shared" si="37"/>
        <v>22559</v>
      </c>
      <c r="J483">
        <f t="shared" si="38"/>
        <v>11280</v>
      </c>
      <c r="K483" s="1">
        <f t="shared" si="39"/>
        <v>704543</v>
      </c>
      <c r="L483" s="3"/>
    </row>
    <row r="484" spans="1:12" x14ac:dyDescent="0.25">
      <c r="A484" s="17" t="s">
        <v>1279</v>
      </c>
      <c r="B484" s="17" t="s">
        <v>3039</v>
      </c>
      <c r="C484" s="17" t="s">
        <v>3040</v>
      </c>
      <c r="D484" s="18">
        <v>1883</v>
      </c>
      <c r="E484" s="18">
        <v>1945</v>
      </c>
      <c r="F484" s="17" t="s">
        <v>573</v>
      </c>
      <c r="G484" t="str">
        <f t="shared" si="35"/>
        <v>03-12-3883</v>
      </c>
      <c r="H484" t="str">
        <f t="shared" si="36"/>
        <v>15-09-3945</v>
      </c>
      <c r="I484">
        <f t="shared" si="37"/>
        <v>22566</v>
      </c>
      <c r="J484">
        <f t="shared" si="38"/>
        <v>11283</v>
      </c>
      <c r="K484" s="1">
        <f t="shared" si="39"/>
        <v>735897</v>
      </c>
      <c r="L484" s="3"/>
    </row>
    <row r="485" spans="1:12" x14ac:dyDescent="0.25">
      <c r="A485" s="17" t="s">
        <v>894</v>
      </c>
      <c r="B485" s="17" t="s">
        <v>895</v>
      </c>
      <c r="C485" s="17" t="s">
        <v>896</v>
      </c>
      <c r="D485" s="18">
        <v>1955</v>
      </c>
      <c r="E485" s="18">
        <v>2017</v>
      </c>
      <c r="F485" s="17" t="s">
        <v>897</v>
      </c>
      <c r="G485" t="str">
        <f t="shared" si="35"/>
        <v>05-10-3955</v>
      </c>
      <c r="H485" t="str">
        <f t="shared" si="36"/>
        <v>22-07-4017</v>
      </c>
      <c r="I485">
        <f t="shared" si="37"/>
        <v>22571</v>
      </c>
      <c r="J485">
        <f t="shared" si="38"/>
        <v>11286</v>
      </c>
      <c r="K485" s="1">
        <f t="shared" si="39"/>
        <v>762138</v>
      </c>
      <c r="L485" s="3"/>
    </row>
    <row r="486" spans="1:12" x14ac:dyDescent="0.25">
      <c r="A486" s="17" t="s">
        <v>176</v>
      </c>
      <c r="B486" s="17" t="s">
        <v>4017</v>
      </c>
      <c r="C486" s="17" t="s">
        <v>4018</v>
      </c>
      <c r="D486" s="18">
        <v>1777</v>
      </c>
      <c r="E486" s="18">
        <v>1839</v>
      </c>
      <c r="F486" s="17" t="s">
        <v>347</v>
      </c>
      <c r="G486" t="str">
        <f t="shared" si="35"/>
        <v>18-04-3777</v>
      </c>
      <c r="H486" t="str">
        <f t="shared" si="36"/>
        <v>16-02-3839</v>
      </c>
      <c r="I486">
        <f t="shared" si="37"/>
        <v>22583</v>
      </c>
      <c r="J486">
        <f t="shared" si="38"/>
        <v>11292</v>
      </c>
      <c r="K486" s="1">
        <f t="shared" si="39"/>
        <v>696962</v>
      </c>
      <c r="L486" s="3"/>
    </row>
    <row r="487" spans="1:12" x14ac:dyDescent="0.25">
      <c r="A487" s="17" t="s">
        <v>679</v>
      </c>
      <c r="B487" s="17" t="s">
        <v>2283</v>
      </c>
      <c r="C487" s="17" t="s">
        <v>2284</v>
      </c>
      <c r="D487" s="18">
        <v>1925</v>
      </c>
      <c r="E487" s="18">
        <v>1987</v>
      </c>
      <c r="F487" s="17" t="s">
        <v>960</v>
      </c>
      <c r="G487" t="str">
        <f t="shared" si="35"/>
        <v>02-04-3925</v>
      </c>
      <c r="H487" t="str">
        <f t="shared" si="36"/>
        <v>10-02-3987</v>
      </c>
      <c r="I487">
        <f t="shared" si="37"/>
        <v>22594</v>
      </c>
      <c r="J487">
        <f t="shared" si="38"/>
        <v>11297</v>
      </c>
      <c r="K487" s="1">
        <f t="shared" si="39"/>
        <v>751006</v>
      </c>
      <c r="L487" s="3"/>
    </row>
    <row r="488" spans="1:12" x14ac:dyDescent="0.25">
      <c r="A488" s="17" t="s">
        <v>125</v>
      </c>
      <c r="B488" s="17" t="s">
        <v>2957</v>
      </c>
      <c r="C488" s="17" t="s">
        <v>2958</v>
      </c>
      <c r="D488" s="18">
        <v>1891</v>
      </c>
      <c r="E488" s="18">
        <v>1953</v>
      </c>
      <c r="F488" s="17" t="s">
        <v>462</v>
      </c>
      <c r="G488" t="str">
        <f t="shared" si="35"/>
        <v>23-04-3891</v>
      </c>
      <c r="H488" t="str">
        <f t="shared" si="36"/>
        <v>05-03-3953</v>
      </c>
      <c r="I488">
        <f t="shared" si="37"/>
        <v>22596</v>
      </c>
      <c r="J488">
        <f t="shared" si="38"/>
        <v>11298</v>
      </c>
      <c r="K488" s="1">
        <f t="shared" si="39"/>
        <v>738610</v>
      </c>
      <c r="L488" s="3"/>
    </row>
    <row r="489" spans="1:12" x14ac:dyDescent="0.25">
      <c r="A489" s="17" t="s">
        <v>924</v>
      </c>
      <c r="B489" s="17" t="s">
        <v>2336</v>
      </c>
      <c r="C489" s="17" t="s">
        <v>2337</v>
      </c>
      <c r="D489" s="18">
        <v>1922</v>
      </c>
      <c r="E489" s="18">
        <v>1984</v>
      </c>
      <c r="F489" s="17" t="s">
        <v>1627</v>
      </c>
      <c r="G489" t="str">
        <f t="shared" si="35"/>
        <v>13-11-3922</v>
      </c>
      <c r="H489" t="str">
        <f t="shared" si="36"/>
        <v>23-10-3984</v>
      </c>
      <c r="I489">
        <f t="shared" si="37"/>
        <v>22625</v>
      </c>
      <c r="J489">
        <f t="shared" si="38"/>
        <v>11313</v>
      </c>
      <c r="K489" s="1">
        <f t="shared" si="39"/>
        <v>750151</v>
      </c>
      <c r="L489" s="3"/>
    </row>
    <row r="490" spans="1:12" x14ac:dyDescent="0.25">
      <c r="A490" s="17" t="s">
        <v>401</v>
      </c>
      <c r="B490" s="17" t="s">
        <v>2834</v>
      </c>
      <c r="C490" s="17" t="s">
        <v>2835</v>
      </c>
      <c r="D490" s="18">
        <v>1899</v>
      </c>
      <c r="E490" s="18">
        <v>1961</v>
      </c>
      <c r="F490" s="17" t="s">
        <v>303</v>
      </c>
      <c r="G490" t="str">
        <f t="shared" si="35"/>
        <v>21-07-3899</v>
      </c>
      <c r="H490" t="str">
        <f t="shared" si="36"/>
        <v>02-07-3961</v>
      </c>
      <c r="I490">
        <f t="shared" si="37"/>
        <v>22626</v>
      </c>
      <c r="J490">
        <f t="shared" si="38"/>
        <v>11313</v>
      </c>
      <c r="K490" s="1">
        <f t="shared" si="39"/>
        <v>741636</v>
      </c>
      <c r="L490" s="3"/>
    </row>
    <row r="491" spans="1:12" x14ac:dyDescent="0.25">
      <c r="A491" s="17" t="s">
        <v>411</v>
      </c>
      <c r="B491" s="17" t="s">
        <v>2967</v>
      </c>
      <c r="C491" s="17" t="s">
        <v>2968</v>
      </c>
      <c r="D491" s="18">
        <v>1889</v>
      </c>
      <c r="E491" s="18">
        <v>1951</v>
      </c>
      <c r="F491" s="17" t="s">
        <v>1049</v>
      </c>
      <c r="G491" t="str">
        <f t="shared" si="35"/>
        <v>26-04-3889</v>
      </c>
      <c r="H491" t="str">
        <f t="shared" si="36"/>
        <v>29-04-3951</v>
      </c>
      <c r="I491">
        <f t="shared" si="37"/>
        <v>22647</v>
      </c>
      <c r="J491">
        <f t="shared" si="38"/>
        <v>11324</v>
      </c>
      <c r="K491" s="1">
        <f t="shared" si="39"/>
        <v>737909</v>
      </c>
      <c r="L491" s="3"/>
    </row>
    <row r="492" spans="1:12" x14ac:dyDescent="0.25">
      <c r="A492" s="17" t="s">
        <v>271</v>
      </c>
      <c r="B492" s="17" t="s">
        <v>4089</v>
      </c>
      <c r="C492" s="17" t="s">
        <v>4090</v>
      </c>
      <c r="D492" s="18">
        <v>1768</v>
      </c>
      <c r="E492" s="18">
        <v>1830</v>
      </c>
      <c r="F492" s="17" t="s">
        <v>115</v>
      </c>
      <c r="G492" t="str">
        <f t="shared" si="35"/>
        <v>06-07-3768</v>
      </c>
      <c r="H492" t="str">
        <f t="shared" si="36"/>
        <v>10-07-3830</v>
      </c>
      <c r="I492">
        <f t="shared" si="37"/>
        <v>22648</v>
      </c>
      <c r="J492">
        <f t="shared" si="38"/>
        <v>11324</v>
      </c>
      <c r="K492" s="1">
        <f t="shared" si="39"/>
        <v>693786</v>
      </c>
      <c r="L492" s="3"/>
    </row>
    <row r="493" spans="1:12" x14ac:dyDescent="0.25">
      <c r="A493" s="17" t="s">
        <v>1012</v>
      </c>
      <c r="B493" s="17" t="s">
        <v>4323</v>
      </c>
      <c r="C493" s="17" t="s">
        <v>4324</v>
      </c>
      <c r="D493" s="18">
        <v>1715</v>
      </c>
      <c r="E493" s="18">
        <v>1777</v>
      </c>
      <c r="F493" s="17" t="s">
        <v>268</v>
      </c>
      <c r="G493" t="str">
        <f t="shared" si="35"/>
        <v>29-01-3715</v>
      </c>
      <c r="H493" t="str">
        <f t="shared" si="36"/>
        <v>01-03-3777</v>
      </c>
      <c r="I493">
        <f t="shared" si="37"/>
        <v>22677</v>
      </c>
      <c r="J493">
        <f t="shared" si="38"/>
        <v>11339</v>
      </c>
      <c r="K493" s="1">
        <f t="shared" si="39"/>
        <v>674284</v>
      </c>
      <c r="L493" s="3"/>
    </row>
    <row r="494" spans="1:12" x14ac:dyDescent="0.25">
      <c r="A494" s="17" t="s">
        <v>1451</v>
      </c>
      <c r="B494" s="17" t="s">
        <v>3178</v>
      </c>
      <c r="C494" s="17" t="s">
        <v>3179</v>
      </c>
      <c r="D494" s="18">
        <v>1874</v>
      </c>
      <c r="E494" s="18">
        <v>1936</v>
      </c>
      <c r="F494" s="17" t="s">
        <v>188</v>
      </c>
      <c r="G494" t="str">
        <f t="shared" si="35"/>
        <v>28-04-3874</v>
      </c>
      <c r="H494" t="str">
        <f t="shared" si="36"/>
        <v>12-06-3936</v>
      </c>
      <c r="I494">
        <f t="shared" si="37"/>
        <v>22690</v>
      </c>
      <c r="J494">
        <f t="shared" si="38"/>
        <v>11345</v>
      </c>
      <c r="K494" s="1">
        <f t="shared" si="39"/>
        <v>732453</v>
      </c>
      <c r="L494" s="3"/>
    </row>
    <row r="495" spans="1:12" x14ac:dyDescent="0.25">
      <c r="A495" s="17" t="s">
        <v>5480</v>
      </c>
      <c r="B495" s="17" t="s">
        <v>5481</v>
      </c>
      <c r="C495" s="17" t="s">
        <v>5482</v>
      </c>
      <c r="D495" s="18">
        <v>1660</v>
      </c>
      <c r="E495" s="18">
        <v>1722</v>
      </c>
      <c r="F495" s="17" t="s">
        <v>5483</v>
      </c>
      <c r="G495" t="str">
        <f t="shared" si="35"/>
        <v>06-04-3660</v>
      </c>
      <c r="H495" t="str">
        <f t="shared" si="36"/>
        <v>05-06-3722</v>
      </c>
      <c r="I495">
        <f t="shared" si="37"/>
        <v>22704</v>
      </c>
      <c r="J495">
        <f t="shared" si="38"/>
        <v>11352</v>
      </c>
      <c r="K495" s="1">
        <f t="shared" si="39"/>
        <v>654277</v>
      </c>
      <c r="L495" s="3"/>
    </row>
    <row r="496" spans="1:12" x14ac:dyDescent="0.25">
      <c r="A496" s="17" t="s">
        <v>1627</v>
      </c>
      <c r="B496" s="17" t="s">
        <v>3820</v>
      </c>
      <c r="C496" s="17" t="s">
        <v>3821</v>
      </c>
      <c r="D496" s="18">
        <v>1805</v>
      </c>
      <c r="E496" s="18">
        <v>1868</v>
      </c>
      <c r="F496" s="17" t="s">
        <v>577</v>
      </c>
      <c r="G496" t="str">
        <f t="shared" si="35"/>
        <v>23-10-3805</v>
      </c>
      <c r="H496" t="str">
        <f t="shared" si="36"/>
        <v>28-01-3868</v>
      </c>
      <c r="I496">
        <f t="shared" si="37"/>
        <v>22742</v>
      </c>
      <c r="J496">
        <f t="shared" si="38"/>
        <v>11371</v>
      </c>
      <c r="K496" s="1">
        <f t="shared" si="39"/>
        <v>707455</v>
      </c>
      <c r="L496" s="3"/>
    </row>
    <row r="497" spans="1:12" x14ac:dyDescent="0.25">
      <c r="A497" s="17" t="s">
        <v>441</v>
      </c>
      <c r="B497" s="17" t="s">
        <v>4197</v>
      </c>
      <c r="C497" s="17" t="s">
        <v>4198</v>
      </c>
      <c r="D497" s="18">
        <v>1743</v>
      </c>
      <c r="E497" s="18">
        <v>1805</v>
      </c>
      <c r="F497" s="17" t="s">
        <v>655</v>
      </c>
      <c r="G497" t="str">
        <f t="shared" si="35"/>
        <v>19-02-3743</v>
      </c>
      <c r="H497" t="str">
        <f t="shared" si="36"/>
        <v>28-05-3805</v>
      </c>
      <c r="I497">
        <f t="shared" si="37"/>
        <v>22743</v>
      </c>
      <c r="J497">
        <f t="shared" si="38"/>
        <v>11372</v>
      </c>
      <c r="K497" s="1">
        <f t="shared" si="39"/>
        <v>684565</v>
      </c>
      <c r="L497" s="3"/>
    </row>
    <row r="498" spans="1:12" x14ac:dyDescent="0.25">
      <c r="A498" s="17" t="s">
        <v>4790</v>
      </c>
      <c r="B498" s="17" t="s">
        <v>4791</v>
      </c>
      <c r="C498" s="17" t="s">
        <v>4792</v>
      </c>
      <c r="D498" s="18">
        <v>1483</v>
      </c>
      <c r="E498" s="18">
        <v>1546</v>
      </c>
      <c r="F498" s="17" t="s">
        <v>4793</v>
      </c>
      <c r="G498" t="str">
        <f t="shared" si="35"/>
        <v>10-11-3483</v>
      </c>
      <c r="H498" t="str">
        <f t="shared" si="36"/>
        <v>18-02-3546</v>
      </c>
      <c r="I498">
        <f t="shared" si="37"/>
        <v>22745</v>
      </c>
      <c r="J498">
        <f t="shared" si="38"/>
        <v>11373</v>
      </c>
      <c r="K498" s="1">
        <f t="shared" si="39"/>
        <v>589867</v>
      </c>
      <c r="L498" s="3"/>
    </row>
    <row r="499" spans="1:12" x14ac:dyDescent="0.25">
      <c r="A499" s="17" t="s">
        <v>206</v>
      </c>
      <c r="B499" s="17" t="s">
        <v>3807</v>
      </c>
      <c r="C499" s="17" t="s">
        <v>3808</v>
      </c>
      <c r="D499" s="18">
        <v>1808</v>
      </c>
      <c r="E499" s="18">
        <v>1870</v>
      </c>
      <c r="F499" s="17" t="s">
        <v>148</v>
      </c>
      <c r="G499" t="str">
        <f t="shared" si="35"/>
        <v>15-05-3808</v>
      </c>
      <c r="H499" t="str">
        <f t="shared" si="36"/>
        <v>20-10-3870</v>
      </c>
      <c r="I499">
        <f t="shared" si="37"/>
        <v>22803</v>
      </c>
      <c r="J499">
        <f t="shared" si="38"/>
        <v>11402</v>
      </c>
      <c r="K499" s="1">
        <f t="shared" si="39"/>
        <v>708421</v>
      </c>
      <c r="L499" s="3"/>
    </row>
    <row r="500" spans="1:12" x14ac:dyDescent="0.25">
      <c r="A500" s="17" t="s">
        <v>385</v>
      </c>
      <c r="B500" s="17" t="s">
        <v>3149</v>
      </c>
      <c r="C500" s="17" t="s">
        <v>3150</v>
      </c>
      <c r="D500" s="18">
        <v>1876</v>
      </c>
      <c r="E500" s="18">
        <v>1939</v>
      </c>
      <c r="F500" s="17" t="s">
        <v>279</v>
      </c>
      <c r="G500" t="str">
        <f t="shared" si="35"/>
        <v>24-08-3876</v>
      </c>
      <c r="H500" t="str">
        <f t="shared" si="36"/>
        <v>06-03-3939</v>
      </c>
      <c r="I500">
        <f t="shared" si="37"/>
        <v>22838</v>
      </c>
      <c r="J500">
        <f t="shared" si="38"/>
        <v>11419</v>
      </c>
      <c r="K500" s="1">
        <f t="shared" si="39"/>
        <v>733376</v>
      </c>
      <c r="L500" s="3"/>
    </row>
    <row r="501" spans="1:12" x14ac:dyDescent="0.25">
      <c r="A501" s="17" t="s">
        <v>1189</v>
      </c>
      <c r="B501" s="17" t="s">
        <v>3535</v>
      </c>
      <c r="C501" s="17" t="s">
        <v>3536</v>
      </c>
      <c r="D501" s="18">
        <v>1844</v>
      </c>
      <c r="E501" s="18">
        <v>1906</v>
      </c>
      <c r="F501" s="17" t="s">
        <v>1819</v>
      </c>
      <c r="G501" t="str">
        <f t="shared" si="35"/>
        <v>20-02-3844</v>
      </c>
      <c r="H501" t="str">
        <f t="shared" si="36"/>
        <v>06-09-3906</v>
      </c>
      <c r="I501">
        <f t="shared" si="37"/>
        <v>22843</v>
      </c>
      <c r="J501">
        <f t="shared" si="38"/>
        <v>11422</v>
      </c>
      <c r="K501" s="1">
        <f t="shared" si="39"/>
        <v>721505</v>
      </c>
      <c r="L501" s="3"/>
    </row>
    <row r="502" spans="1:12" x14ac:dyDescent="0.25">
      <c r="A502" s="17" t="s">
        <v>1679</v>
      </c>
      <c r="B502" s="17" t="s">
        <v>4940</v>
      </c>
      <c r="C502" s="17" t="s">
        <v>4941</v>
      </c>
      <c r="D502" s="18">
        <v>1316</v>
      </c>
      <c r="E502" s="18">
        <v>1378</v>
      </c>
      <c r="F502" s="17" t="s">
        <v>601</v>
      </c>
      <c r="G502" t="str">
        <f t="shared" si="35"/>
        <v>14-05-3316</v>
      </c>
      <c r="H502" t="str">
        <f t="shared" si="36"/>
        <v>29-11-3378</v>
      </c>
      <c r="I502">
        <f t="shared" si="37"/>
        <v>22844</v>
      </c>
      <c r="J502">
        <f t="shared" si="38"/>
        <v>11422</v>
      </c>
      <c r="K502" s="1">
        <f t="shared" si="39"/>
        <v>528741</v>
      </c>
      <c r="L502" s="3"/>
    </row>
    <row r="503" spans="1:12" x14ac:dyDescent="0.25">
      <c r="A503" s="17" t="s">
        <v>2223</v>
      </c>
      <c r="B503" s="17" t="s">
        <v>4761</v>
      </c>
      <c r="C503" s="17" t="s">
        <v>4762</v>
      </c>
      <c r="D503" s="18">
        <v>1503</v>
      </c>
      <c r="E503" s="18">
        <v>1566</v>
      </c>
      <c r="F503" s="17" t="s">
        <v>303</v>
      </c>
      <c r="G503" t="str">
        <f t="shared" si="35"/>
        <v>14-12-3503</v>
      </c>
      <c r="H503" t="str">
        <f t="shared" si="36"/>
        <v>02-07-3566</v>
      </c>
      <c r="I503">
        <f t="shared" si="37"/>
        <v>22846</v>
      </c>
      <c r="J503">
        <f t="shared" si="38"/>
        <v>11423</v>
      </c>
      <c r="K503" s="1">
        <f t="shared" si="39"/>
        <v>597255</v>
      </c>
      <c r="L503" s="3"/>
    </row>
    <row r="504" spans="1:12" x14ac:dyDescent="0.25">
      <c r="A504" s="17" t="s">
        <v>1124</v>
      </c>
      <c r="B504" s="17" t="s">
        <v>2765</v>
      </c>
      <c r="C504" s="17" t="s">
        <v>2766</v>
      </c>
      <c r="D504" s="18">
        <v>1902</v>
      </c>
      <c r="E504" s="18">
        <v>1965</v>
      </c>
      <c r="F504" s="17" t="s">
        <v>211</v>
      </c>
      <c r="G504" t="str">
        <f t="shared" si="35"/>
        <v>02-10-3902</v>
      </c>
      <c r="H504" t="str">
        <f t="shared" si="36"/>
        <v>09-05-3965</v>
      </c>
      <c r="I504">
        <f t="shared" si="37"/>
        <v>22865</v>
      </c>
      <c r="J504">
        <f t="shared" si="38"/>
        <v>11433</v>
      </c>
      <c r="K504" s="1">
        <f t="shared" si="39"/>
        <v>742924</v>
      </c>
      <c r="L504" s="3"/>
    </row>
    <row r="505" spans="1:12" x14ac:dyDescent="0.25">
      <c r="A505" s="17" t="s">
        <v>974</v>
      </c>
      <c r="B505" s="17" t="s">
        <v>3542</v>
      </c>
      <c r="C505" s="17" t="s">
        <v>3543</v>
      </c>
      <c r="D505" s="18">
        <v>1841</v>
      </c>
      <c r="E505" s="18">
        <v>1904</v>
      </c>
      <c r="F505" s="17" t="s">
        <v>308</v>
      </c>
      <c r="G505" t="str">
        <f t="shared" si="35"/>
        <v>08-09-3841</v>
      </c>
      <c r="H505" t="str">
        <f t="shared" si="36"/>
        <v>01-05-3904</v>
      </c>
      <c r="I505">
        <f t="shared" si="37"/>
        <v>22880</v>
      </c>
      <c r="J505">
        <f t="shared" si="38"/>
        <v>11440</v>
      </c>
      <c r="K505" s="1">
        <f t="shared" si="39"/>
        <v>720628</v>
      </c>
      <c r="L505" s="3"/>
    </row>
    <row r="506" spans="1:12" x14ac:dyDescent="0.25">
      <c r="A506" s="17" t="s">
        <v>1327</v>
      </c>
      <c r="B506" s="17" t="s">
        <v>3562</v>
      </c>
      <c r="C506" s="17" t="s">
        <v>3563</v>
      </c>
      <c r="D506" s="18">
        <v>1839</v>
      </c>
      <c r="E506" s="18">
        <v>1901</v>
      </c>
      <c r="F506" s="17" t="s">
        <v>489</v>
      </c>
      <c r="G506" t="str">
        <f t="shared" si="35"/>
        <v>17-03-3839</v>
      </c>
      <c r="H506" t="str">
        <f t="shared" si="36"/>
        <v>25-11-3901</v>
      </c>
      <c r="I506">
        <f t="shared" si="37"/>
        <v>22898</v>
      </c>
      <c r="J506">
        <f t="shared" si="38"/>
        <v>11449</v>
      </c>
      <c r="K506" s="1">
        <f t="shared" si="39"/>
        <v>719731</v>
      </c>
      <c r="L506" s="3"/>
    </row>
    <row r="507" spans="1:12" x14ac:dyDescent="0.25">
      <c r="A507" s="17" t="s">
        <v>826</v>
      </c>
      <c r="B507" s="17" t="s">
        <v>3218</v>
      </c>
      <c r="C507" s="17" t="s">
        <v>3219</v>
      </c>
      <c r="D507" s="18">
        <v>1870</v>
      </c>
      <c r="E507" s="18">
        <v>1933</v>
      </c>
      <c r="F507" s="17" t="s">
        <v>635</v>
      </c>
      <c r="G507" t="str">
        <f t="shared" si="35"/>
        <v>10-12-3870</v>
      </c>
      <c r="H507" t="str">
        <f t="shared" si="36"/>
        <v>23-08-3933</v>
      </c>
      <c r="I507">
        <f t="shared" si="37"/>
        <v>22901</v>
      </c>
      <c r="J507">
        <f t="shared" si="38"/>
        <v>11451</v>
      </c>
      <c r="K507" s="1">
        <f t="shared" si="39"/>
        <v>731324</v>
      </c>
      <c r="L507" s="3"/>
    </row>
    <row r="508" spans="1:12" x14ac:dyDescent="0.25">
      <c r="A508" s="17" t="s">
        <v>1079</v>
      </c>
      <c r="B508" s="17" t="s">
        <v>2661</v>
      </c>
      <c r="C508" s="17" t="s">
        <v>2662</v>
      </c>
      <c r="D508" s="18">
        <v>1908</v>
      </c>
      <c r="E508" s="18">
        <v>1970</v>
      </c>
      <c r="F508" s="17" t="s">
        <v>636</v>
      </c>
      <c r="G508" t="str">
        <f t="shared" si="35"/>
        <v>26-03-3908</v>
      </c>
      <c r="H508" t="str">
        <f t="shared" si="36"/>
        <v>15-12-3970</v>
      </c>
      <c r="I508">
        <f t="shared" si="37"/>
        <v>22909</v>
      </c>
      <c r="J508">
        <f t="shared" si="38"/>
        <v>11455</v>
      </c>
      <c r="K508" s="1">
        <f t="shared" si="39"/>
        <v>744948</v>
      </c>
      <c r="L508" s="3"/>
    </row>
    <row r="509" spans="1:12" x14ac:dyDescent="0.25">
      <c r="A509" s="17" t="s">
        <v>31</v>
      </c>
      <c r="B509" s="17" t="s">
        <v>32</v>
      </c>
      <c r="C509" s="17" t="s">
        <v>33</v>
      </c>
      <c r="D509" s="18">
        <v>1959</v>
      </c>
      <c r="E509" s="18">
        <v>2022</v>
      </c>
      <c r="F509" s="17" t="s">
        <v>34</v>
      </c>
      <c r="G509" t="str">
        <f t="shared" si="35"/>
        <v>13-05-3959</v>
      </c>
      <c r="H509" t="str">
        <f t="shared" si="36"/>
        <v>16-02-4022</v>
      </c>
      <c r="I509">
        <f t="shared" si="37"/>
        <v>22925</v>
      </c>
      <c r="J509">
        <f t="shared" si="38"/>
        <v>11463</v>
      </c>
      <c r="K509" s="1">
        <f t="shared" si="39"/>
        <v>763631</v>
      </c>
      <c r="L509" s="3"/>
    </row>
    <row r="510" spans="1:12" x14ac:dyDescent="0.25">
      <c r="A510" s="17" t="s">
        <v>2438</v>
      </c>
      <c r="B510" s="17" t="s">
        <v>2439</v>
      </c>
      <c r="C510" s="17" t="s">
        <v>2440</v>
      </c>
      <c r="D510" s="18">
        <v>1918</v>
      </c>
      <c r="E510" s="18">
        <v>1981</v>
      </c>
      <c r="F510" s="17" t="s">
        <v>2441</v>
      </c>
      <c r="G510" t="str">
        <f t="shared" si="35"/>
        <v>25-12-3918</v>
      </c>
      <c r="H510" t="str">
        <f t="shared" si="36"/>
        <v>06-10-3981</v>
      </c>
      <c r="I510">
        <f t="shared" si="37"/>
        <v>22931</v>
      </c>
      <c r="J510">
        <f t="shared" si="38"/>
        <v>11466</v>
      </c>
      <c r="K510" s="1">
        <f t="shared" si="39"/>
        <v>748885</v>
      </c>
      <c r="L510" s="3"/>
    </row>
    <row r="511" spans="1:12" ht="30" x14ac:dyDescent="0.25">
      <c r="A511" s="17" t="s">
        <v>741</v>
      </c>
      <c r="B511" s="17" t="s">
        <v>3610</v>
      </c>
      <c r="C511" s="17" t="s">
        <v>3611</v>
      </c>
      <c r="D511" s="18">
        <v>1833</v>
      </c>
      <c r="E511" s="18">
        <v>1896</v>
      </c>
      <c r="F511" s="17" t="s">
        <v>1170</v>
      </c>
      <c r="G511" t="str">
        <f t="shared" si="35"/>
        <v>30-07-3833</v>
      </c>
      <c r="H511" t="str">
        <f t="shared" si="36"/>
        <v>19-05-3896</v>
      </c>
      <c r="I511">
        <f t="shared" si="37"/>
        <v>22939</v>
      </c>
      <c r="J511">
        <f t="shared" si="38"/>
        <v>11470</v>
      </c>
      <c r="K511" s="1">
        <f t="shared" si="39"/>
        <v>717696</v>
      </c>
      <c r="L511" s="3"/>
    </row>
    <row r="512" spans="1:12" x14ac:dyDescent="0.25">
      <c r="A512" s="17" t="s">
        <v>86</v>
      </c>
      <c r="B512" s="17" t="s">
        <v>3868</v>
      </c>
      <c r="C512" s="17" t="s">
        <v>3869</v>
      </c>
      <c r="D512" s="18">
        <v>1799</v>
      </c>
      <c r="E512" s="18">
        <v>1862</v>
      </c>
      <c r="F512" s="17" t="s">
        <v>1327</v>
      </c>
      <c r="G512" t="str">
        <f t="shared" si="35"/>
        <v>27-05-3799</v>
      </c>
      <c r="H512" t="str">
        <f t="shared" si="36"/>
        <v>17-03-3862</v>
      </c>
      <c r="I512">
        <f t="shared" si="37"/>
        <v>22939</v>
      </c>
      <c r="J512">
        <f t="shared" si="38"/>
        <v>11470</v>
      </c>
      <c r="K512" s="1">
        <f t="shared" si="39"/>
        <v>705214</v>
      </c>
      <c r="L512" s="3"/>
    </row>
    <row r="513" spans="1:12" x14ac:dyDescent="0.25">
      <c r="A513" s="17" t="s">
        <v>1732</v>
      </c>
      <c r="B513" s="17" t="s">
        <v>3162</v>
      </c>
      <c r="C513" s="17" t="s">
        <v>1363</v>
      </c>
      <c r="D513" s="18">
        <v>1875</v>
      </c>
      <c r="E513" s="18">
        <v>1937</v>
      </c>
      <c r="F513" s="17" t="s">
        <v>748</v>
      </c>
      <c r="G513" t="str">
        <f t="shared" si="35"/>
        <v>07-03-3875</v>
      </c>
      <c r="H513" t="str">
        <f t="shared" si="36"/>
        <v>28-12-3937</v>
      </c>
      <c r="I513">
        <f t="shared" si="37"/>
        <v>22941</v>
      </c>
      <c r="J513">
        <f t="shared" si="38"/>
        <v>11471</v>
      </c>
      <c r="K513" s="1">
        <f t="shared" si="39"/>
        <v>732892</v>
      </c>
      <c r="L513" s="3"/>
    </row>
    <row r="514" spans="1:12" x14ac:dyDescent="0.25">
      <c r="A514" s="17" t="s">
        <v>1044</v>
      </c>
      <c r="B514" s="17" t="s">
        <v>3803</v>
      </c>
      <c r="C514" s="17" t="s">
        <v>3804</v>
      </c>
      <c r="D514" s="18">
        <v>1807</v>
      </c>
      <c r="E514" s="18">
        <v>1870</v>
      </c>
      <c r="F514" s="17" t="s">
        <v>878</v>
      </c>
      <c r="G514" t="str">
        <f t="shared" ref="G514:G577" si="40">LEFT(A514,6)&amp;MID(D514,1,4)+2000</f>
        <v>23-12-3807</v>
      </c>
      <c r="H514" t="str">
        <f t="shared" ref="H514:H577" si="41">LEFT(F514,6)&amp;MID(E514,1,4)+2000</f>
        <v>24-10-3870</v>
      </c>
      <c r="I514">
        <f t="shared" ref="I514:I577" si="42">SUM(H514*1,G514*-1)</f>
        <v>22951</v>
      </c>
      <c r="J514">
        <f t="shared" ref="J514:J577" si="43">ROUND((I514/2),0)</f>
        <v>11476</v>
      </c>
      <c r="K514" s="1">
        <f t="shared" ref="K514:K577" si="44">SUM(G514*1,J514)</f>
        <v>708351</v>
      </c>
      <c r="L514" s="3"/>
    </row>
    <row r="515" spans="1:12" x14ac:dyDescent="0.25">
      <c r="A515" s="17" t="s">
        <v>414</v>
      </c>
      <c r="B515" s="17" t="s">
        <v>4381</v>
      </c>
      <c r="C515" s="17" t="s">
        <v>4382</v>
      </c>
      <c r="D515" s="18">
        <v>1694</v>
      </c>
      <c r="E515" s="18">
        <v>1757</v>
      </c>
      <c r="F515" s="17" t="s">
        <v>667</v>
      </c>
      <c r="G515" t="str">
        <f t="shared" si="40"/>
        <v>22-05-3694</v>
      </c>
      <c r="H515" t="str">
        <f t="shared" si="41"/>
        <v>16-04-3757</v>
      </c>
      <c r="I515">
        <f t="shared" si="42"/>
        <v>22974</v>
      </c>
      <c r="J515">
        <f t="shared" si="43"/>
        <v>11487</v>
      </c>
      <c r="K515" s="1">
        <f t="shared" si="44"/>
        <v>666876</v>
      </c>
      <c r="L515" s="3"/>
    </row>
    <row r="516" spans="1:12" x14ac:dyDescent="0.25">
      <c r="A516" s="17" t="s">
        <v>1550</v>
      </c>
      <c r="B516" s="17" t="s">
        <v>2531</v>
      </c>
      <c r="C516" s="17" t="s">
        <v>2532</v>
      </c>
      <c r="D516" s="18">
        <v>1913</v>
      </c>
      <c r="E516" s="18">
        <v>1976</v>
      </c>
      <c r="F516" s="17" t="s">
        <v>1275</v>
      </c>
      <c r="G516" t="str">
        <f t="shared" si="40"/>
        <v>26-08-3913</v>
      </c>
      <c r="H516" t="str">
        <f t="shared" si="41"/>
        <v>24-07-3976</v>
      </c>
      <c r="I516">
        <f t="shared" si="42"/>
        <v>22978</v>
      </c>
      <c r="J516">
        <f t="shared" si="43"/>
        <v>11489</v>
      </c>
      <c r="K516" s="1">
        <f t="shared" si="44"/>
        <v>746961</v>
      </c>
      <c r="L516" s="3"/>
    </row>
    <row r="517" spans="1:12" x14ac:dyDescent="0.25">
      <c r="A517" s="17" t="s">
        <v>921</v>
      </c>
      <c r="B517" s="17" t="s">
        <v>4612</v>
      </c>
      <c r="C517" s="17" t="s">
        <v>4613</v>
      </c>
      <c r="D517" s="18">
        <v>1577</v>
      </c>
      <c r="E517" s="18">
        <v>1640</v>
      </c>
      <c r="F517" s="17" t="s">
        <v>1767</v>
      </c>
      <c r="G517" t="str">
        <f t="shared" si="40"/>
        <v>28-06-3577</v>
      </c>
      <c r="H517" t="str">
        <f t="shared" si="41"/>
        <v>30-05-3640</v>
      </c>
      <c r="I517">
        <f t="shared" si="42"/>
        <v>22982</v>
      </c>
      <c r="J517">
        <f t="shared" si="43"/>
        <v>11491</v>
      </c>
      <c r="K517" s="1">
        <f t="shared" si="44"/>
        <v>624183</v>
      </c>
      <c r="L517" s="3"/>
    </row>
    <row r="518" spans="1:12" x14ac:dyDescent="0.25">
      <c r="A518" s="17" t="s">
        <v>364</v>
      </c>
      <c r="B518" s="17" t="s">
        <v>3003</v>
      </c>
      <c r="C518" s="17" t="s">
        <v>3004</v>
      </c>
      <c r="D518" s="18">
        <v>1885</v>
      </c>
      <c r="E518" s="18">
        <v>1948</v>
      </c>
      <c r="F518" s="17" t="s">
        <v>1003</v>
      </c>
      <c r="G518" t="str">
        <f t="shared" si="40"/>
        <v>27-04-3885</v>
      </c>
      <c r="H518" t="str">
        <f t="shared" si="41"/>
        <v>31-03-3948</v>
      </c>
      <c r="I518">
        <f t="shared" si="42"/>
        <v>22983</v>
      </c>
      <c r="J518">
        <f t="shared" si="43"/>
        <v>11492</v>
      </c>
      <c r="K518" s="1">
        <f t="shared" si="44"/>
        <v>736617</v>
      </c>
      <c r="L518" s="3"/>
    </row>
    <row r="519" spans="1:12" x14ac:dyDescent="0.25">
      <c r="A519" s="17" t="s">
        <v>503</v>
      </c>
      <c r="B519" s="17" t="s">
        <v>3383</v>
      </c>
      <c r="C519" s="17" t="s">
        <v>3384</v>
      </c>
      <c r="D519" s="18">
        <v>1855</v>
      </c>
      <c r="E519" s="18">
        <v>1918</v>
      </c>
      <c r="F519" s="17" t="s">
        <v>1981</v>
      </c>
      <c r="G519" t="str">
        <f t="shared" si="40"/>
        <v>30-10-3855</v>
      </c>
      <c r="H519" t="str">
        <f t="shared" si="41"/>
        <v>08-10-3918</v>
      </c>
      <c r="I519">
        <f t="shared" si="42"/>
        <v>22988</v>
      </c>
      <c r="J519">
        <f t="shared" si="43"/>
        <v>11494</v>
      </c>
      <c r="K519" s="1">
        <f t="shared" si="44"/>
        <v>725847</v>
      </c>
      <c r="L519" s="3"/>
    </row>
    <row r="520" spans="1:12" x14ac:dyDescent="0.25">
      <c r="A520" s="17" t="s">
        <v>1131</v>
      </c>
      <c r="B520" s="17" t="s">
        <v>2539</v>
      </c>
      <c r="C520" s="17" t="s">
        <v>2540</v>
      </c>
      <c r="D520" s="18">
        <v>1913</v>
      </c>
      <c r="E520" s="18">
        <v>1976</v>
      </c>
      <c r="F520" s="17" t="s">
        <v>215</v>
      </c>
      <c r="G520" t="str">
        <f t="shared" si="40"/>
        <v>22-11-3913</v>
      </c>
      <c r="H520" t="str">
        <f t="shared" si="41"/>
        <v>04-12-3976</v>
      </c>
      <c r="I520">
        <f t="shared" si="42"/>
        <v>23023</v>
      </c>
      <c r="J520">
        <f t="shared" si="43"/>
        <v>11512</v>
      </c>
      <c r="K520" s="1">
        <f t="shared" si="44"/>
        <v>747072</v>
      </c>
      <c r="L520" s="3"/>
    </row>
    <row r="521" spans="1:12" x14ac:dyDescent="0.25">
      <c r="A521" s="17" t="s">
        <v>442</v>
      </c>
      <c r="B521" s="17" t="s">
        <v>3397</v>
      </c>
      <c r="C521" s="17" t="s">
        <v>3398</v>
      </c>
      <c r="D521" s="18">
        <v>1854</v>
      </c>
      <c r="E521" s="18">
        <v>1917</v>
      </c>
      <c r="F521" s="17" t="s">
        <v>1003</v>
      </c>
      <c r="G521" t="str">
        <f t="shared" si="40"/>
        <v>15-03-3854</v>
      </c>
      <c r="H521" t="str">
        <f t="shared" si="41"/>
        <v>31-03-3917</v>
      </c>
      <c r="I521">
        <f t="shared" si="42"/>
        <v>23026</v>
      </c>
      <c r="J521">
        <f t="shared" si="43"/>
        <v>11513</v>
      </c>
      <c r="K521" s="1">
        <f t="shared" si="44"/>
        <v>725272</v>
      </c>
      <c r="L521" s="3"/>
    </row>
    <row r="522" spans="1:12" x14ac:dyDescent="0.25">
      <c r="A522" s="17" t="s">
        <v>401</v>
      </c>
      <c r="B522" s="17" t="s">
        <v>1318</v>
      </c>
      <c r="C522" s="17" t="s">
        <v>1319</v>
      </c>
      <c r="D522" s="18">
        <v>1951</v>
      </c>
      <c r="E522" s="18">
        <v>2014</v>
      </c>
      <c r="F522" s="17" t="s">
        <v>1320</v>
      </c>
      <c r="G522" t="str">
        <f t="shared" si="40"/>
        <v>21-07-3951</v>
      </c>
      <c r="H522" t="str">
        <f t="shared" si="41"/>
        <v>11-08-4014</v>
      </c>
      <c r="I522">
        <f t="shared" si="42"/>
        <v>23032</v>
      </c>
      <c r="J522">
        <f t="shared" si="43"/>
        <v>11516</v>
      </c>
      <c r="K522" s="1">
        <f t="shared" si="44"/>
        <v>760831</v>
      </c>
      <c r="L522" s="3"/>
    </row>
    <row r="523" spans="1:12" x14ac:dyDescent="0.25">
      <c r="A523" s="17" t="s">
        <v>507</v>
      </c>
      <c r="B523" s="17" t="s">
        <v>2755</v>
      </c>
      <c r="C523" s="17" t="s">
        <v>2756</v>
      </c>
      <c r="D523" s="18">
        <v>1902</v>
      </c>
      <c r="E523" s="18">
        <v>1965</v>
      </c>
      <c r="F523" s="17" t="s">
        <v>161</v>
      </c>
      <c r="G523" t="str">
        <f t="shared" si="40"/>
        <v>10-05-3902</v>
      </c>
      <c r="H523" t="str">
        <f t="shared" si="41"/>
        <v>22-06-3965</v>
      </c>
      <c r="I523">
        <f t="shared" si="42"/>
        <v>23054</v>
      </c>
      <c r="J523">
        <f t="shared" si="43"/>
        <v>11527</v>
      </c>
      <c r="K523" s="1">
        <f t="shared" si="44"/>
        <v>742873</v>
      </c>
      <c r="L523" s="3"/>
    </row>
    <row r="524" spans="1:12" x14ac:dyDescent="0.25">
      <c r="A524" s="17" t="s">
        <v>1059</v>
      </c>
      <c r="B524" s="17" t="s">
        <v>3616</v>
      </c>
      <c r="C524" s="17" t="s">
        <v>3617</v>
      </c>
      <c r="D524" s="18">
        <v>1833</v>
      </c>
      <c r="E524" s="18">
        <v>1896</v>
      </c>
      <c r="F524" s="17" t="s">
        <v>826</v>
      </c>
      <c r="G524" t="str">
        <f t="shared" si="40"/>
        <v>21-10-3833</v>
      </c>
      <c r="H524" t="str">
        <f t="shared" si="41"/>
        <v>10-12-3896</v>
      </c>
      <c r="I524">
        <f t="shared" si="42"/>
        <v>23061</v>
      </c>
      <c r="J524">
        <f t="shared" si="43"/>
        <v>11531</v>
      </c>
      <c r="K524" s="1">
        <f t="shared" si="44"/>
        <v>717840</v>
      </c>
      <c r="L524" s="3"/>
    </row>
    <row r="525" spans="1:12" ht="30" x14ac:dyDescent="0.25">
      <c r="A525" s="17" t="s">
        <v>267</v>
      </c>
      <c r="B525" s="17" t="s">
        <v>1891</v>
      </c>
      <c r="C525" s="17" t="s">
        <v>1892</v>
      </c>
      <c r="D525" s="18">
        <v>1937</v>
      </c>
      <c r="E525" s="18">
        <v>2000</v>
      </c>
      <c r="F525" s="17" t="s">
        <v>604</v>
      </c>
      <c r="G525" t="str">
        <f t="shared" si="40"/>
        <v>06-08-3937</v>
      </c>
      <c r="H525" t="str">
        <f t="shared" si="41"/>
        <v>26-09-4000</v>
      </c>
      <c r="I525">
        <f t="shared" si="42"/>
        <v>23062</v>
      </c>
      <c r="J525">
        <f t="shared" si="43"/>
        <v>11531</v>
      </c>
      <c r="K525" s="1">
        <f t="shared" si="44"/>
        <v>755749</v>
      </c>
      <c r="L525" s="3"/>
    </row>
    <row r="526" spans="1:12" x14ac:dyDescent="0.25">
      <c r="A526" s="17" t="s">
        <v>202</v>
      </c>
      <c r="B526" s="17" t="s">
        <v>4559</v>
      </c>
      <c r="C526" s="17" t="s">
        <v>4560</v>
      </c>
      <c r="D526" s="18">
        <v>1606</v>
      </c>
      <c r="E526" s="18">
        <v>1669</v>
      </c>
      <c r="F526" s="17" t="s">
        <v>547</v>
      </c>
      <c r="G526" t="str">
        <f t="shared" si="40"/>
        <v>15-07-3606</v>
      </c>
      <c r="H526" t="str">
        <f t="shared" si="41"/>
        <v>04-10-3669</v>
      </c>
      <c r="I526">
        <f t="shared" si="42"/>
        <v>23092</v>
      </c>
      <c r="J526">
        <f t="shared" si="43"/>
        <v>11546</v>
      </c>
      <c r="K526" s="1">
        <f t="shared" si="44"/>
        <v>634847</v>
      </c>
      <c r="L526" s="3"/>
    </row>
    <row r="527" spans="1:12" x14ac:dyDescent="0.25">
      <c r="A527" s="17" t="s">
        <v>1627</v>
      </c>
      <c r="B527" s="17" t="s">
        <v>4887</v>
      </c>
      <c r="C527" s="17" t="s">
        <v>4888</v>
      </c>
      <c r="D527" s="18">
        <v>1409</v>
      </c>
      <c r="E527" s="18">
        <v>1473</v>
      </c>
      <c r="F527" s="17" t="s">
        <v>114</v>
      </c>
      <c r="G527" t="str">
        <f t="shared" si="40"/>
        <v>23-10-3409</v>
      </c>
      <c r="H527" t="str">
        <f t="shared" si="41"/>
        <v>24-01-3473</v>
      </c>
      <c r="I527">
        <f t="shared" si="42"/>
        <v>23104</v>
      </c>
      <c r="J527">
        <f t="shared" si="43"/>
        <v>11552</v>
      </c>
      <c r="K527" s="1">
        <f t="shared" si="44"/>
        <v>563000</v>
      </c>
      <c r="L527" s="3"/>
    </row>
    <row r="528" spans="1:12" x14ac:dyDescent="0.25">
      <c r="A528" s="17" t="s">
        <v>449</v>
      </c>
      <c r="B528" s="17" t="s">
        <v>2978</v>
      </c>
      <c r="C528" s="17" t="s">
        <v>2979</v>
      </c>
      <c r="D528" s="18">
        <v>1887</v>
      </c>
      <c r="E528" s="18">
        <v>1950</v>
      </c>
      <c r="F528" s="17" t="s">
        <v>385</v>
      </c>
      <c r="G528" t="str">
        <f t="shared" si="40"/>
        <v>18-05-3887</v>
      </c>
      <c r="H528" t="str">
        <f t="shared" si="41"/>
        <v>24-08-3950</v>
      </c>
      <c r="I528">
        <f t="shared" si="42"/>
        <v>23108</v>
      </c>
      <c r="J528">
        <f t="shared" si="43"/>
        <v>11554</v>
      </c>
      <c r="K528" s="1">
        <f t="shared" si="44"/>
        <v>737430</v>
      </c>
      <c r="L528" s="3"/>
    </row>
    <row r="529" spans="1:12" x14ac:dyDescent="0.25">
      <c r="A529" s="17" t="s">
        <v>336</v>
      </c>
      <c r="B529" s="17" t="s">
        <v>3258</v>
      </c>
      <c r="C529" s="17" t="s">
        <v>3259</v>
      </c>
      <c r="D529" s="18">
        <v>1866</v>
      </c>
      <c r="E529" s="18">
        <v>1929</v>
      </c>
      <c r="F529" s="17" t="s">
        <v>1834</v>
      </c>
      <c r="G529" t="str">
        <f t="shared" si="40"/>
        <v>13-06-3866</v>
      </c>
      <c r="H529" t="str">
        <f t="shared" si="41"/>
        <v>26-10-3929</v>
      </c>
      <c r="I529">
        <f t="shared" si="42"/>
        <v>23145</v>
      </c>
      <c r="J529">
        <f t="shared" si="43"/>
        <v>11573</v>
      </c>
      <c r="K529" s="1">
        <f t="shared" si="44"/>
        <v>729805</v>
      </c>
      <c r="L529" s="3"/>
    </row>
    <row r="530" spans="1:12" x14ac:dyDescent="0.25">
      <c r="A530" s="17" t="s">
        <v>555</v>
      </c>
      <c r="B530" s="17" t="s">
        <v>4414</v>
      </c>
      <c r="C530" s="17" t="s">
        <v>4415</v>
      </c>
      <c r="D530" s="18">
        <v>1678</v>
      </c>
      <c r="E530" s="18">
        <v>1741</v>
      </c>
      <c r="F530" s="17" t="s">
        <v>734</v>
      </c>
      <c r="G530" t="str">
        <f t="shared" si="40"/>
        <v>04-03-3678</v>
      </c>
      <c r="H530" t="str">
        <f t="shared" si="41"/>
        <v>28-07-3741</v>
      </c>
      <c r="I530">
        <f t="shared" si="42"/>
        <v>23156</v>
      </c>
      <c r="J530">
        <f t="shared" si="43"/>
        <v>11578</v>
      </c>
      <c r="K530" s="1">
        <f t="shared" si="44"/>
        <v>661044</v>
      </c>
      <c r="L530" s="3"/>
    </row>
    <row r="531" spans="1:12" x14ac:dyDescent="0.25">
      <c r="A531" s="17" t="s">
        <v>832</v>
      </c>
      <c r="B531" s="17" t="s">
        <v>833</v>
      </c>
      <c r="C531" s="17" t="s">
        <v>834</v>
      </c>
      <c r="D531" s="18">
        <v>1955</v>
      </c>
      <c r="E531" s="18">
        <v>2018</v>
      </c>
      <c r="F531" s="17" t="s">
        <v>835</v>
      </c>
      <c r="G531" t="str">
        <f t="shared" si="40"/>
        <v>05-01-3955</v>
      </c>
      <c r="H531" t="str">
        <f t="shared" si="41"/>
        <v>06-06-4018</v>
      </c>
      <c r="I531">
        <f t="shared" si="42"/>
        <v>23163</v>
      </c>
      <c r="J531">
        <f t="shared" si="43"/>
        <v>11582</v>
      </c>
      <c r="K531" s="1">
        <f t="shared" si="44"/>
        <v>762161</v>
      </c>
      <c r="L531" s="3"/>
    </row>
    <row r="532" spans="1:12" x14ac:dyDescent="0.25">
      <c r="A532" s="17" t="s">
        <v>445</v>
      </c>
      <c r="B532" s="17" t="s">
        <v>4401</v>
      </c>
      <c r="C532" s="17" t="s">
        <v>4402</v>
      </c>
      <c r="D532" s="18">
        <v>1684</v>
      </c>
      <c r="E532" s="18">
        <v>1748</v>
      </c>
      <c r="F532" s="17" t="s">
        <v>95</v>
      </c>
      <c r="G532" t="str">
        <f t="shared" si="40"/>
        <v>18-09-3684</v>
      </c>
      <c r="H532" t="str">
        <f t="shared" si="41"/>
        <v>23-03-3748</v>
      </c>
      <c r="I532">
        <f t="shared" si="42"/>
        <v>23196</v>
      </c>
      <c r="J532">
        <f t="shared" si="43"/>
        <v>11598</v>
      </c>
      <c r="K532" s="1">
        <f t="shared" si="44"/>
        <v>663454</v>
      </c>
      <c r="L532" s="3"/>
    </row>
    <row r="533" spans="1:12" x14ac:dyDescent="0.25">
      <c r="A533" s="17" t="s">
        <v>3454</v>
      </c>
      <c r="B533" s="17" t="s">
        <v>3455</v>
      </c>
      <c r="C533" s="17" t="s">
        <v>3456</v>
      </c>
      <c r="D533" s="18">
        <v>1851</v>
      </c>
      <c r="E533" s="18">
        <v>1914</v>
      </c>
      <c r="F533" s="17" t="s">
        <v>3457</v>
      </c>
      <c r="G533" t="str">
        <f t="shared" si="40"/>
        <v>12-02-3851</v>
      </c>
      <c r="H533" t="str">
        <f t="shared" si="41"/>
        <v>27-08-3914</v>
      </c>
      <c r="I533">
        <f t="shared" si="42"/>
        <v>23206</v>
      </c>
      <c r="J533">
        <f t="shared" si="43"/>
        <v>11603</v>
      </c>
      <c r="K533" s="1">
        <f t="shared" si="44"/>
        <v>724235</v>
      </c>
      <c r="L533" s="3"/>
    </row>
    <row r="534" spans="1:12" x14ac:dyDescent="0.25">
      <c r="A534" s="17" t="s">
        <v>5546</v>
      </c>
      <c r="B534" s="17" t="s">
        <v>4299</v>
      </c>
      <c r="C534" s="17" t="s">
        <v>5547</v>
      </c>
      <c r="D534" s="18">
        <v>1717</v>
      </c>
      <c r="E534" s="18">
        <v>1780</v>
      </c>
      <c r="F534" s="17" t="s">
        <v>5548</v>
      </c>
      <c r="G534" t="str">
        <f t="shared" si="40"/>
        <v>13-05-3717</v>
      </c>
      <c r="H534" t="str">
        <f t="shared" si="41"/>
        <v>29-11-3780</v>
      </c>
      <c r="I534">
        <f t="shared" si="42"/>
        <v>23211</v>
      </c>
      <c r="J534">
        <f t="shared" si="43"/>
        <v>11606</v>
      </c>
      <c r="K534" s="1">
        <f t="shared" si="44"/>
        <v>675386</v>
      </c>
      <c r="L534" s="3"/>
    </row>
    <row r="535" spans="1:12" x14ac:dyDescent="0.25">
      <c r="A535" s="17" t="s">
        <v>91</v>
      </c>
      <c r="B535" s="17" t="s">
        <v>2969</v>
      </c>
      <c r="C535" s="17" t="s">
        <v>2970</v>
      </c>
      <c r="D535" s="18">
        <v>1887</v>
      </c>
      <c r="E535" s="18">
        <v>1951</v>
      </c>
      <c r="F535" s="17" t="s">
        <v>2971</v>
      </c>
      <c r="G535" t="str">
        <f t="shared" si="40"/>
        <v>12-10-3887</v>
      </c>
      <c r="H535" t="str">
        <f t="shared" si="41"/>
        <v>25-05-3951</v>
      </c>
      <c r="I535">
        <f t="shared" si="42"/>
        <v>23235</v>
      </c>
      <c r="J535">
        <f t="shared" si="43"/>
        <v>11618</v>
      </c>
      <c r="K535" s="1">
        <f t="shared" si="44"/>
        <v>737641</v>
      </c>
      <c r="L535" s="3"/>
    </row>
    <row r="536" spans="1:12" x14ac:dyDescent="0.25">
      <c r="A536" s="17" t="s">
        <v>496</v>
      </c>
      <c r="B536" s="17" t="s">
        <v>3948</v>
      </c>
      <c r="C536" s="17" t="s">
        <v>3949</v>
      </c>
      <c r="D536" s="18">
        <v>1787</v>
      </c>
      <c r="E536" s="18">
        <v>1851</v>
      </c>
      <c r="F536" s="17" t="s">
        <v>115</v>
      </c>
      <c r="G536" t="str">
        <f t="shared" si="40"/>
        <v>18-11-3787</v>
      </c>
      <c r="H536" t="str">
        <f t="shared" si="41"/>
        <v>10-07-3851</v>
      </c>
      <c r="I536">
        <f t="shared" si="42"/>
        <v>23244</v>
      </c>
      <c r="J536">
        <f t="shared" si="43"/>
        <v>11622</v>
      </c>
      <c r="K536" s="1">
        <f t="shared" si="44"/>
        <v>701158</v>
      </c>
      <c r="L536" s="3"/>
    </row>
    <row r="537" spans="1:12" x14ac:dyDescent="0.25">
      <c r="A537" s="17" t="s">
        <v>1387</v>
      </c>
      <c r="B537" s="17" t="s">
        <v>2924</v>
      </c>
      <c r="C537" s="17" t="s">
        <v>2925</v>
      </c>
      <c r="D537" s="18">
        <v>1892</v>
      </c>
      <c r="E537" s="18">
        <v>1955</v>
      </c>
      <c r="F537" s="17" t="s">
        <v>804</v>
      </c>
      <c r="G537" t="str">
        <f t="shared" si="40"/>
        <v>10-03-3892</v>
      </c>
      <c r="H537" t="str">
        <f t="shared" si="41"/>
        <v>27-11-3955</v>
      </c>
      <c r="I537">
        <f t="shared" si="42"/>
        <v>23271</v>
      </c>
      <c r="J537">
        <f t="shared" si="43"/>
        <v>11636</v>
      </c>
      <c r="K537" s="1">
        <f t="shared" si="44"/>
        <v>739270</v>
      </c>
      <c r="L537" s="3"/>
    </row>
    <row r="538" spans="1:12" x14ac:dyDescent="0.25">
      <c r="A538" s="17" t="s">
        <v>552</v>
      </c>
      <c r="B538" s="17" t="s">
        <v>2120</v>
      </c>
      <c r="C538" s="17" t="s">
        <v>2121</v>
      </c>
      <c r="D538" s="18">
        <v>1929</v>
      </c>
      <c r="E538" s="18">
        <v>1993</v>
      </c>
      <c r="F538" s="17" t="s">
        <v>156</v>
      </c>
      <c r="G538" t="str">
        <f t="shared" si="40"/>
        <v>04-05-3929</v>
      </c>
      <c r="H538" t="str">
        <f t="shared" si="41"/>
        <v>20-01-3993</v>
      </c>
      <c r="I538">
        <f t="shared" si="42"/>
        <v>23272</v>
      </c>
      <c r="J538">
        <f t="shared" si="43"/>
        <v>11636</v>
      </c>
      <c r="K538" s="1">
        <f t="shared" si="44"/>
        <v>752838</v>
      </c>
      <c r="L538" s="3"/>
    </row>
    <row r="539" spans="1:12" x14ac:dyDescent="0.25">
      <c r="A539" s="17" t="s">
        <v>503</v>
      </c>
      <c r="B539" s="17" t="s">
        <v>4358</v>
      </c>
      <c r="C539" s="17" t="s">
        <v>4359</v>
      </c>
      <c r="D539" s="18">
        <v>1698</v>
      </c>
      <c r="E539" s="18">
        <v>1762</v>
      </c>
      <c r="F539" s="17" t="s">
        <v>703</v>
      </c>
      <c r="G539" t="str">
        <f t="shared" si="40"/>
        <v>30-10-3698</v>
      </c>
      <c r="H539" t="str">
        <f t="shared" si="41"/>
        <v>20-07-3762</v>
      </c>
      <c r="I539">
        <f t="shared" si="42"/>
        <v>23273</v>
      </c>
      <c r="J539">
        <f t="shared" si="43"/>
        <v>11637</v>
      </c>
      <c r="K539" s="1">
        <f t="shared" si="44"/>
        <v>668648</v>
      </c>
      <c r="L539" s="3"/>
    </row>
    <row r="540" spans="1:12" x14ac:dyDescent="0.25">
      <c r="A540" s="17" t="s">
        <v>823</v>
      </c>
      <c r="B540" s="17" t="s">
        <v>4532</v>
      </c>
      <c r="C540" s="17" t="s">
        <v>4533</v>
      </c>
      <c r="D540" s="18">
        <v>1626</v>
      </c>
      <c r="E540" s="18">
        <v>1690</v>
      </c>
      <c r="F540" s="17" t="s">
        <v>86</v>
      </c>
      <c r="G540" t="str">
        <f t="shared" si="40"/>
        <v>12-08-3626</v>
      </c>
      <c r="H540" t="str">
        <f t="shared" si="41"/>
        <v>27-05-3690</v>
      </c>
      <c r="I540">
        <f t="shared" si="42"/>
        <v>23299</v>
      </c>
      <c r="J540">
        <f t="shared" si="43"/>
        <v>11650</v>
      </c>
      <c r="K540" s="1">
        <f t="shared" si="44"/>
        <v>642284</v>
      </c>
      <c r="L540" s="3"/>
    </row>
    <row r="541" spans="1:12" x14ac:dyDescent="0.25">
      <c r="A541" s="17" t="s">
        <v>1006</v>
      </c>
      <c r="B541" s="17" t="s">
        <v>4267</v>
      </c>
      <c r="C541" s="17" t="s">
        <v>4268</v>
      </c>
      <c r="D541" s="18">
        <v>1723</v>
      </c>
      <c r="E541" s="18">
        <v>1787</v>
      </c>
      <c r="F541" s="17" t="s">
        <v>576</v>
      </c>
      <c r="G541" t="str">
        <f t="shared" si="40"/>
        <v>09-11-3723</v>
      </c>
      <c r="H541" t="str">
        <f t="shared" si="41"/>
        <v>30-09-3787</v>
      </c>
      <c r="I541">
        <f t="shared" si="42"/>
        <v>23336</v>
      </c>
      <c r="J541">
        <f t="shared" si="43"/>
        <v>11668</v>
      </c>
      <c r="K541" s="1">
        <f t="shared" si="44"/>
        <v>677819</v>
      </c>
      <c r="L541" s="3"/>
    </row>
    <row r="542" spans="1:12" x14ac:dyDescent="0.25">
      <c r="A542" s="17" t="s">
        <v>778</v>
      </c>
      <c r="B542" s="17" t="s">
        <v>3604</v>
      </c>
      <c r="C542" s="17" t="s">
        <v>3605</v>
      </c>
      <c r="D542" s="18">
        <v>1833</v>
      </c>
      <c r="E542" s="18">
        <v>1897</v>
      </c>
      <c r="F542" s="17" t="s">
        <v>683</v>
      </c>
      <c r="G542" t="str">
        <f t="shared" si="40"/>
        <v>07-05-3833</v>
      </c>
      <c r="H542" t="str">
        <f t="shared" si="41"/>
        <v>03-04-3897</v>
      </c>
      <c r="I542">
        <f t="shared" si="42"/>
        <v>23342</v>
      </c>
      <c r="J542">
        <f t="shared" si="43"/>
        <v>11671</v>
      </c>
      <c r="K542" s="1">
        <f t="shared" si="44"/>
        <v>717813</v>
      </c>
      <c r="L542" s="3"/>
    </row>
    <row r="543" spans="1:12" x14ac:dyDescent="0.25">
      <c r="A543" s="17" t="s">
        <v>715</v>
      </c>
      <c r="B543" s="17" t="s">
        <v>4389</v>
      </c>
      <c r="C543" s="17" t="s">
        <v>4390</v>
      </c>
      <c r="D543" s="18">
        <v>1690</v>
      </c>
      <c r="E543" s="18">
        <v>1754</v>
      </c>
      <c r="F543" s="17" t="s">
        <v>307</v>
      </c>
      <c r="G543" t="str">
        <f t="shared" si="40"/>
        <v>03-02-3690</v>
      </c>
      <c r="H543" t="str">
        <f t="shared" si="41"/>
        <v>02-02-3754</v>
      </c>
      <c r="I543">
        <f t="shared" si="42"/>
        <v>23374</v>
      </c>
      <c r="J543">
        <f t="shared" si="43"/>
        <v>11687</v>
      </c>
      <c r="K543" s="1">
        <f t="shared" si="44"/>
        <v>665507</v>
      </c>
      <c r="L543" s="3"/>
    </row>
    <row r="544" spans="1:12" x14ac:dyDescent="0.25">
      <c r="A544" s="17" t="s">
        <v>388</v>
      </c>
      <c r="B544" s="17" t="s">
        <v>2630</v>
      </c>
      <c r="C544" s="17" t="s">
        <v>2631</v>
      </c>
      <c r="D544" s="18">
        <v>1908</v>
      </c>
      <c r="E544" s="18">
        <v>1972</v>
      </c>
      <c r="F544" s="17" t="s">
        <v>679</v>
      </c>
      <c r="G544" t="str">
        <f t="shared" si="40"/>
        <v>24-03-3908</v>
      </c>
      <c r="H544" t="str">
        <f t="shared" si="41"/>
        <v>02-04-3972</v>
      </c>
      <c r="I544">
        <f t="shared" si="42"/>
        <v>23385</v>
      </c>
      <c r="J544">
        <f t="shared" si="43"/>
        <v>11693</v>
      </c>
      <c r="K544" s="1">
        <f t="shared" si="44"/>
        <v>745184</v>
      </c>
      <c r="L544" s="3"/>
    </row>
    <row r="545" spans="1:12" x14ac:dyDescent="0.25">
      <c r="A545" s="17" t="s">
        <v>279</v>
      </c>
      <c r="B545" s="17" t="s">
        <v>1802</v>
      </c>
      <c r="C545" s="17" t="s">
        <v>1803</v>
      </c>
      <c r="D545" s="18">
        <v>1939</v>
      </c>
      <c r="E545" s="18">
        <v>2003</v>
      </c>
      <c r="F545" s="17" t="s">
        <v>67</v>
      </c>
      <c r="G545" t="str">
        <f t="shared" si="40"/>
        <v>06-03-3939</v>
      </c>
      <c r="H545" t="str">
        <f t="shared" si="41"/>
        <v>18-03-4003</v>
      </c>
      <c r="I545">
        <f t="shared" si="42"/>
        <v>23388</v>
      </c>
      <c r="J545">
        <f t="shared" si="43"/>
        <v>11694</v>
      </c>
      <c r="K545" s="1">
        <f t="shared" si="44"/>
        <v>756489</v>
      </c>
      <c r="L545" s="3"/>
    </row>
    <row r="546" spans="1:12" x14ac:dyDescent="0.25">
      <c r="A546" s="17" t="s">
        <v>307</v>
      </c>
      <c r="B546" s="17" t="s">
        <v>4356</v>
      </c>
      <c r="C546" s="17" t="s">
        <v>4357</v>
      </c>
      <c r="D546" s="18">
        <v>1698</v>
      </c>
      <c r="E546" s="18">
        <v>1762</v>
      </c>
      <c r="F546" s="17" t="s">
        <v>203</v>
      </c>
      <c r="G546" t="str">
        <f t="shared" si="40"/>
        <v>02-02-3698</v>
      </c>
      <c r="H546" t="str">
        <f t="shared" si="41"/>
        <v>22-02-3762</v>
      </c>
      <c r="I546">
        <f t="shared" si="42"/>
        <v>23395</v>
      </c>
      <c r="J546">
        <f t="shared" si="43"/>
        <v>11698</v>
      </c>
      <c r="K546" s="1">
        <f t="shared" si="44"/>
        <v>668439</v>
      </c>
      <c r="L546" s="3"/>
    </row>
    <row r="547" spans="1:12" x14ac:dyDescent="0.25">
      <c r="A547" s="17" t="s">
        <v>1399</v>
      </c>
      <c r="B547" s="17" t="s">
        <v>2783</v>
      </c>
      <c r="C547" s="17" t="s">
        <v>2784</v>
      </c>
      <c r="D547" s="18">
        <v>1899</v>
      </c>
      <c r="E547" s="18">
        <v>1963</v>
      </c>
      <c r="F547" s="17" t="s">
        <v>11</v>
      </c>
      <c r="G547" t="str">
        <f t="shared" si="40"/>
        <v>07-01-3899</v>
      </c>
      <c r="H547" t="str">
        <f t="shared" si="41"/>
        <v>30-01-3963</v>
      </c>
      <c r="I547">
        <f t="shared" si="42"/>
        <v>23398</v>
      </c>
      <c r="J547">
        <f t="shared" si="43"/>
        <v>11699</v>
      </c>
      <c r="K547" s="1">
        <f t="shared" si="44"/>
        <v>741827</v>
      </c>
      <c r="L547" s="3"/>
    </row>
    <row r="548" spans="1:12" x14ac:dyDescent="0.25">
      <c r="A548" s="17" t="s">
        <v>246</v>
      </c>
      <c r="B548" s="17" t="s">
        <v>4077</v>
      </c>
      <c r="C548" s="17" t="s">
        <v>4078</v>
      </c>
      <c r="D548" s="18">
        <v>1767</v>
      </c>
      <c r="E548" s="18">
        <v>1831</v>
      </c>
      <c r="F548" s="17" t="s">
        <v>813</v>
      </c>
      <c r="G548" t="str">
        <f t="shared" si="40"/>
        <v>24-05-3767</v>
      </c>
      <c r="H548" t="str">
        <f t="shared" si="41"/>
        <v>16-06-3831</v>
      </c>
      <c r="I548">
        <f t="shared" si="42"/>
        <v>23398</v>
      </c>
      <c r="J548">
        <f t="shared" si="43"/>
        <v>11699</v>
      </c>
      <c r="K548" s="1">
        <f t="shared" si="44"/>
        <v>693752</v>
      </c>
      <c r="L548" s="3"/>
    </row>
    <row r="549" spans="1:12" x14ac:dyDescent="0.25">
      <c r="A549" s="17" t="s">
        <v>493</v>
      </c>
      <c r="B549" s="17" t="s">
        <v>3295</v>
      </c>
      <c r="C549" s="17" t="s">
        <v>3296</v>
      </c>
      <c r="D549" s="18">
        <v>1861</v>
      </c>
      <c r="E549" s="18">
        <v>1925</v>
      </c>
      <c r="F549" s="17" t="s">
        <v>1276</v>
      </c>
      <c r="G549" t="str">
        <f t="shared" si="40"/>
        <v>27-02-3861</v>
      </c>
      <c r="H549" t="str">
        <f t="shared" si="41"/>
        <v>30-03-3925</v>
      </c>
      <c r="I549">
        <f t="shared" si="42"/>
        <v>23406</v>
      </c>
      <c r="J549">
        <f t="shared" si="43"/>
        <v>11703</v>
      </c>
      <c r="K549" s="1">
        <f t="shared" si="44"/>
        <v>728003</v>
      </c>
      <c r="L549" s="3"/>
    </row>
    <row r="550" spans="1:12" x14ac:dyDescent="0.25">
      <c r="A550" s="17" t="s">
        <v>814</v>
      </c>
      <c r="B550" s="17" t="s">
        <v>3638</v>
      </c>
      <c r="C550" s="17" t="s">
        <v>3639</v>
      </c>
      <c r="D550" s="18">
        <v>1830</v>
      </c>
      <c r="E550" s="18">
        <v>1894</v>
      </c>
      <c r="F550" s="17" t="s">
        <v>222</v>
      </c>
      <c r="G550" t="str">
        <f t="shared" si="40"/>
        <v>08-01-3830</v>
      </c>
      <c r="H550" t="str">
        <f t="shared" si="41"/>
        <v>12-02-3894</v>
      </c>
      <c r="I550">
        <f t="shared" si="42"/>
        <v>23411</v>
      </c>
      <c r="J550">
        <f t="shared" si="43"/>
        <v>11706</v>
      </c>
      <c r="K550" s="1">
        <f t="shared" si="44"/>
        <v>716633</v>
      </c>
      <c r="L550" s="3"/>
    </row>
    <row r="551" spans="1:12" x14ac:dyDescent="0.25">
      <c r="A551" s="17" t="s">
        <v>410</v>
      </c>
      <c r="B551" s="17" t="s">
        <v>3146</v>
      </c>
      <c r="C551" s="17" t="s">
        <v>3147</v>
      </c>
      <c r="D551" s="18">
        <v>1874</v>
      </c>
      <c r="E551" s="18">
        <v>1939</v>
      </c>
      <c r="F551" s="17" t="s">
        <v>488</v>
      </c>
      <c r="G551" t="str">
        <f t="shared" si="40"/>
        <v>22-12-3874</v>
      </c>
      <c r="H551" t="str">
        <f t="shared" si="41"/>
        <v>11-02-3939</v>
      </c>
      <c r="I551">
        <f t="shared" si="42"/>
        <v>23426</v>
      </c>
      <c r="J551">
        <f t="shared" si="43"/>
        <v>11713</v>
      </c>
      <c r="K551" s="1">
        <f t="shared" si="44"/>
        <v>733059</v>
      </c>
      <c r="L551" s="3"/>
    </row>
    <row r="552" spans="1:12" x14ac:dyDescent="0.25">
      <c r="A552" s="17" t="s">
        <v>374</v>
      </c>
      <c r="B552" s="17" t="s">
        <v>4680</v>
      </c>
      <c r="C552" s="17" t="s">
        <v>4681</v>
      </c>
      <c r="D552" s="18">
        <v>1550</v>
      </c>
      <c r="E552" s="18">
        <v>1614</v>
      </c>
      <c r="F552" s="17" t="s">
        <v>63</v>
      </c>
      <c r="G552" t="str">
        <f t="shared" si="40"/>
        <v>25-05-3550</v>
      </c>
      <c r="H552" t="str">
        <f t="shared" si="41"/>
        <v>14-07-3614</v>
      </c>
      <c r="I552">
        <f t="shared" si="42"/>
        <v>23426</v>
      </c>
      <c r="J552">
        <f t="shared" si="43"/>
        <v>11713</v>
      </c>
      <c r="K552" s="1">
        <f t="shared" si="44"/>
        <v>614509</v>
      </c>
      <c r="L552" s="3"/>
    </row>
    <row r="553" spans="1:12" x14ac:dyDescent="0.25">
      <c r="A553" s="17" t="s">
        <v>521</v>
      </c>
      <c r="B553" s="17" t="s">
        <v>4083</v>
      </c>
      <c r="C553" s="17" t="s">
        <v>4084</v>
      </c>
      <c r="D553" s="18">
        <v>1766</v>
      </c>
      <c r="E553" s="18">
        <v>1831</v>
      </c>
      <c r="F553" s="17" t="s">
        <v>932</v>
      </c>
      <c r="G553" t="str">
        <f t="shared" si="40"/>
        <v>16-11-3766</v>
      </c>
      <c r="H553" t="str">
        <f t="shared" si="41"/>
        <v>06-01-3831</v>
      </c>
      <c r="I553">
        <f t="shared" si="42"/>
        <v>23426</v>
      </c>
      <c r="J553">
        <f t="shared" si="43"/>
        <v>11713</v>
      </c>
      <c r="K553" s="1">
        <f t="shared" si="44"/>
        <v>693577</v>
      </c>
      <c r="L553" s="3"/>
    </row>
    <row r="554" spans="1:12" x14ac:dyDescent="0.25">
      <c r="A554" s="17" t="s">
        <v>389</v>
      </c>
      <c r="B554" s="17" t="s">
        <v>3525</v>
      </c>
      <c r="C554" s="17" t="s">
        <v>3526</v>
      </c>
      <c r="D554" s="18">
        <v>1843</v>
      </c>
      <c r="E554" s="18">
        <v>1907</v>
      </c>
      <c r="F554" s="17" t="s">
        <v>2769</v>
      </c>
      <c r="G554" t="str">
        <f t="shared" si="40"/>
        <v>15-06-3843</v>
      </c>
      <c r="H554" t="str">
        <f t="shared" si="41"/>
        <v>04-09-3907</v>
      </c>
      <c r="I554">
        <f t="shared" si="42"/>
        <v>23456</v>
      </c>
      <c r="J554">
        <f t="shared" si="43"/>
        <v>11728</v>
      </c>
      <c r="K554" s="1">
        <f t="shared" si="44"/>
        <v>721561</v>
      </c>
      <c r="L554" s="3"/>
    </row>
    <row r="555" spans="1:12" x14ac:dyDescent="0.25">
      <c r="A555" s="17" t="s">
        <v>903</v>
      </c>
      <c r="B555" s="17" t="s">
        <v>3568</v>
      </c>
      <c r="C555" s="17" t="s">
        <v>3569</v>
      </c>
      <c r="D555" s="18">
        <v>1836</v>
      </c>
      <c r="E555" s="18">
        <v>1900</v>
      </c>
      <c r="F555" s="17" t="s">
        <v>823</v>
      </c>
      <c r="G555" t="str">
        <f t="shared" si="40"/>
        <v>17-05-3836</v>
      </c>
      <c r="H555" t="str">
        <f t="shared" si="41"/>
        <v>12-08-3900</v>
      </c>
      <c r="I555">
        <f t="shared" si="42"/>
        <v>23462</v>
      </c>
      <c r="J555">
        <f t="shared" si="43"/>
        <v>11731</v>
      </c>
      <c r="K555" s="1">
        <f t="shared" si="44"/>
        <v>718979</v>
      </c>
      <c r="L555" s="3"/>
    </row>
    <row r="556" spans="1:12" x14ac:dyDescent="0.25">
      <c r="A556" s="17" t="s">
        <v>827</v>
      </c>
      <c r="B556" s="17" t="s">
        <v>2735</v>
      </c>
      <c r="C556" s="17" t="s">
        <v>2736</v>
      </c>
      <c r="D556" s="18">
        <v>1902</v>
      </c>
      <c r="E556" s="18">
        <v>1966</v>
      </c>
      <c r="F556" s="17" t="s">
        <v>195</v>
      </c>
      <c r="G556" t="str">
        <f t="shared" si="40"/>
        <v>16-05-3902</v>
      </c>
      <c r="H556" t="str">
        <f t="shared" si="41"/>
        <v>15-08-3966</v>
      </c>
      <c r="I556">
        <f t="shared" si="42"/>
        <v>23467</v>
      </c>
      <c r="J556">
        <f t="shared" si="43"/>
        <v>11734</v>
      </c>
      <c r="K556" s="1">
        <f t="shared" si="44"/>
        <v>743086</v>
      </c>
      <c r="L556" s="3"/>
    </row>
    <row r="557" spans="1:12" x14ac:dyDescent="0.25">
      <c r="A557" s="17" t="s">
        <v>1308</v>
      </c>
      <c r="B557" s="17" t="s">
        <v>2737</v>
      </c>
      <c r="C557" s="17" t="s">
        <v>2738</v>
      </c>
      <c r="D557" s="18">
        <v>1901</v>
      </c>
      <c r="E557" s="18">
        <v>1966</v>
      </c>
      <c r="F557" s="17" t="s">
        <v>867</v>
      </c>
      <c r="G557" t="str">
        <f t="shared" si="40"/>
        <v>10-10-3901</v>
      </c>
      <c r="H557" t="str">
        <f t="shared" si="41"/>
        <v>11-01-3966</v>
      </c>
      <c r="I557">
        <f t="shared" si="42"/>
        <v>23469</v>
      </c>
      <c r="J557">
        <f t="shared" si="43"/>
        <v>11735</v>
      </c>
      <c r="K557" s="1">
        <f t="shared" si="44"/>
        <v>742869</v>
      </c>
      <c r="L557" s="3"/>
    </row>
    <row r="558" spans="1:12" x14ac:dyDescent="0.25">
      <c r="A558" s="17" t="s">
        <v>67</v>
      </c>
      <c r="B558" s="17" t="s">
        <v>3513</v>
      </c>
      <c r="C558" s="17" t="s">
        <v>3514</v>
      </c>
      <c r="D558" s="18">
        <v>1844</v>
      </c>
      <c r="E558" s="18">
        <v>1908</v>
      </c>
      <c r="F558" s="17" t="s">
        <v>276</v>
      </c>
      <c r="G558" t="str">
        <f t="shared" si="40"/>
        <v>18-03-3844</v>
      </c>
      <c r="H558" t="str">
        <f t="shared" si="41"/>
        <v>21-06-3908</v>
      </c>
      <c r="I558">
        <f t="shared" si="42"/>
        <v>23470</v>
      </c>
      <c r="J558">
        <f t="shared" si="43"/>
        <v>11735</v>
      </c>
      <c r="K558" s="1">
        <f t="shared" si="44"/>
        <v>721845</v>
      </c>
      <c r="L558" s="3"/>
    </row>
    <row r="559" spans="1:12" x14ac:dyDescent="0.25">
      <c r="A559" s="17" t="s">
        <v>1308</v>
      </c>
      <c r="B559" s="17" t="s">
        <v>2402</v>
      </c>
      <c r="C559" s="17" t="s">
        <v>2403</v>
      </c>
      <c r="D559" s="18">
        <v>1917</v>
      </c>
      <c r="E559" s="18">
        <v>1982</v>
      </c>
      <c r="F559" s="17" t="s">
        <v>219</v>
      </c>
      <c r="G559" t="str">
        <f t="shared" si="40"/>
        <v>10-10-3917</v>
      </c>
      <c r="H559" t="str">
        <f t="shared" si="41"/>
        <v>17-02-3982</v>
      </c>
      <c r="I559">
        <f t="shared" si="42"/>
        <v>23506</v>
      </c>
      <c r="J559">
        <f t="shared" si="43"/>
        <v>11753</v>
      </c>
      <c r="K559" s="1">
        <f t="shared" si="44"/>
        <v>748731</v>
      </c>
      <c r="L559" s="3"/>
    </row>
    <row r="560" spans="1:12" x14ac:dyDescent="0.25">
      <c r="A560" s="17" t="s">
        <v>434</v>
      </c>
      <c r="B560" s="17" t="s">
        <v>3448</v>
      </c>
      <c r="C560" s="17" t="s">
        <v>3449</v>
      </c>
      <c r="D560" s="18">
        <v>1850</v>
      </c>
      <c r="E560" s="18">
        <v>1914</v>
      </c>
      <c r="F560" s="17" t="s">
        <v>1015</v>
      </c>
      <c r="G560" t="str">
        <f t="shared" si="40"/>
        <v>18-06-3850</v>
      </c>
      <c r="H560" t="str">
        <f t="shared" si="41"/>
        <v>28-10-3914</v>
      </c>
      <c r="I560">
        <f t="shared" si="42"/>
        <v>23507</v>
      </c>
      <c r="J560">
        <f t="shared" si="43"/>
        <v>11754</v>
      </c>
      <c r="K560" s="1">
        <f t="shared" si="44"/>
        <v>724147</v>
      </c>
      <c r="L560" s="3"/>
    </row>
    <row r="561" spans="1:12" x14ac:dyDescent="0.25">
      <c r="A561" s="17" t="s">
        <v>1006</v>
      </c>
      <c r="B561" s="17" t="s">
        <v>2997</v>
      </c>
      <c r="C561" s="17" t="s">
        <v>2998</v>
      </c>
      <c r="D561" s="18">
        <v>1884</v>
      </c>
      <c r="E561" s="18">
        <v>1949</v>
      </c>
      <c r="F561" s="17" t="s">
        <v>149</v>
      </c>
      <c r="G561" t="str">
        <f t="shared" si="40"/>
        <v>09-11-3884</v>
      </c>
      <c r="H561" t="str">
        <f t="shared" si="41"/>
        <v>12-04-3949</v>
      </c>
      <c r="I561">
        <f t="shared" si="42"/>
        <v>23529</v>
      </c>
      <c r="J561">
        <f t="shared" si="43"/>
        <v>11765</v>
      </c>
      <c r="K561" s="1">
        <f t="shared" si="44"/>
        <v>736721</v>
      </c>
      <c r="L561" s="3"/>
    </row>
    <row r="562" spans="1:12" x14ac:dyDescent="0.25">
      <c r="A562" s="17" t="s">
        <v>1550</v>
      </c>
      <c r="B562" s="17" t="s">
        <v>3642</v>
      </c>
      <c r="C562" s="17" t="s">
        <v>3643</v>
      </c>
      <c r="D562" s="18">
        <v>1829</v>
      </c>
      <c r="E562" s="18">
        <v>1894</v>
      </c>
      <c r="F562" s="17" t="s">
        <v>524</v>
      </c>
      <c r="G562" t="str">
        <f t="shared" si="40"/>
        <v>26-08-3829</v>
      </c>
      <c r="H562" t="str">
        <f t="shared" si="41"/>
        <v>06-02-3894</v>
      </c>
      <c r="I562">
        <f t="shared" si="42"/>
        <v>23540</v>
      </c>
      <c r="J562">
        <f t="shared" si="43"/>
        <v>11770</v>
      </c>
      <c r="K562" s="1">
        <f t="shared" si="44"/>
        <v>716562</v>
      </c>
      <c r="L562" s="3"/>
    </row>
    <row r="563" spans="1:12" x14ac:dyDescent="0.25">
      <c r="A563" s="17" t="s">
        <v>39</v>
      </c>
      <c r="B563" s="17" t="s">
        <v>3256</v>
      </c>
      <c r="C563" s="17" t="s">
        <v>3257</v>
      </c>
      <c r="D563" s="18">
        <v>1865</v>
      </c>
      <c r="E563" s="18">
        <v>1929</v>
      </c>
      <c r="F563" s="17" t="s">
        <v>70</v>
      </c>
      <c r="G563" t="str">
        <f t="shared" si="40"/>
        <v>01-04-3865</v>
      </c>
      <c r="H563" t="str">
        <f t="shared" si="41"/>
        <v>29-09-3929</v>
      </c>
      <c r="I563">
        <f t="shared" si="42"/>
        <v>23556</v>
      </c>
      <c r="J563">
        <f t="shared" si="43"/>
        <v>11778</v>
      </c>
      <c r="K563" s="1">
        <f t="shared" si="44"/>
        <v>729572</v>
      </c>
      <c r="L563" s="3"/>
    </row>
    <row r="564" spans="1:12" x14ac:dyDescent="0.25">
      <c r="A564" s="17" t="s">
        <v>2176</v>
      </c>
      <c r="B564" s="17" t="s">
        <v>3031</v>
      </c>
      <c r="C564" s="17" t="s">
        <v>3032</v>
      </c>
      <c r="D564" s="18">
        <v>1881</v>
      </c>
      <c r="E564" s="18">
        <v>1945</v>
      </c>
      <c r="F564" s="17" t="s">
        <v>604</v>
      </c>
      <c r="G564" t="str">
        <f t="shared" si="40"/>
        <v>25-03-3881</v>
      </c>
      <c r="H564" t="str">
        <f t="shared" si="41"/>
        <v>26-09-3945</v>
      </c>
      <c r="I564">
        <f t="shared" si="42"/>
        <v>23560</v>
      </c>
      <c r="J564">
        <f t="shared" si="43"/>
        <v>11780</v>
      </c>
      <c r="K564" s="1">
        <f t="shared" si="44"/>
        <v>735411</v>
      </c>
      <c r="L564" s="3"/>
    </row>
    <row r="565" spans="1:12" x14ac:dyDescent="0.25">
      <c r="A565" s="17" t="s">
        <v>1387</v>
      </c>
      <c r="B565" s="17" t="s">
        <v>3515</v>
      </c>
      <c r="C565" s="17" t="s">
        <v>3516</v>
      </c>
      <c r="D565" s="18">
        <v>1844</v>
      </c>
      <c r="E565" s="18">
        <v>1908</v>
      </c>
      <c r="F565" s="17" t="s">
        <v>1709</v>
      </c>
      <c r="G565" t="str">
        <f t="shared" si="40"/>
        <v>10-03-3844</v>
      </c>
      <c r="H565" t="str">
        <f t="shared" si="41"/>
        <v>20-09-3908</v>
      </c>
      <c r="I565">
        <f t="shared" si="42"/>
        <v>23569</v>
      </c>
      <c r="J565">
        <f t="shared" si="43"/>
        <v>11785</v>
      </c>
      <c r="K565" s="1">
        <f t="shared" si="44"/>
        <v>721887</v>
      </c>
      <c r="L565" s="3"/>
    </row>
    <row r="566" spans="1:12" x14ac:dyDescent="0.25">
      <c r="A566" s="17" t="s">
        <v>199</v>
      </c>
      <c r="B566" s="17" t="s">
        <v>200</v>
      </c>
      <c r="C566" s="17" t="s">
        <v>201</v>
      </c>
      <c r="D566" s="18">
        <v>1956</v>
      </c>
      <c r="E566" s="18">
        <v>2021</v>
      </c>
      <c r="F566" s="17" t="s">
        <v>202</v>
      </c>
      <c r="G566" t="str">
        <f t="shared" si="40"/>
        <v>14-11-3956</v>
      </c>
      <c r="H566" t="str">
        <f t="shared" si="41"/>
        <v>15-07-4021</v>
      </c>
      <c r="I566">
        <f t="shared" si="42"/>
        <v>23619</v>
      </c>
      <c r="J566">
        <f t="shared" si="43"/>
        <v>11810</v>
      </c>
      <c r="K566" s="1">
        <f t="shared" si="44"/>
        <v>763068</v>
      </c>
      <c r="L566" s="3"/>
    </row>
    <row r="567" spans="1:12" x14ac:dyDescent="0.25">
      <c r="A567" s="17" t="s">
        <v>479</v>
      </c>
      <c r="B567" s="17" t="s">
        <v>2298</v>
      </c>
      <c r="C567" s="17" t="s">
        <v>2299</v>
      </c>
      <c r="D567" s="18">
        <v>1921</v>
      </c>
      <c r="E567" s="18">
        <v>1986</v>
      </c>
      <c r="F567" s="17" t="s">
        <v>407</v>
      </c>
      <c r="G567" t="str">
        <f t="shared" si="40"/>
        <v>12-05-3921</v>
      </c>
      <c r="H567" t="str">
        <f t="shared" si="41"/>
        <v>23-01-3986</v>
      </c>
      <c r="I567">
        <f t="shared" si="42"/>
        <v>23632</v>
      </c>
      <c r="J567">
        <f t="shared" si="43"/>
        <v>11816</v>
      </c>
      <c r="K567" s="1">
        <f t="shared" si="44"/>
        <v>750104</v>
      </c>
      <c r="L567" s="3"/>
    </row>
    <row r="568" spans="1:12" x14ac:dyDescent="0.25">
      <c r="A568" s="17" t="s">
        <v>206</v>
      </c>
      <c r="B568" s="17" t="s">
        <v>4120</v>
      </c>
      <c r="C568" s="17" t="s">
        <v>4121</v>
      </c>
      <c r="D568" s="18">
        <v>1759</v>
      </c>
      <c r="E568" s="18">
        <v>1824</v>
      </c>
      <c r="F568" s="17" t="s">
        <v>292</v>
      </c>
      <c r="G568" t="str">
        <f t="shared" si="40"/>
        <v>15-05-3759</v>
      </c>
      <c r="H568" t="str">
        <f t="shared" si="41"/>
        <v>01-02-3824</v>
      </c>
      <c r="I568">
        <f t="shared" si="42"/>
        <v>23637</v>
      </c>
      <c r="J568">
        <f t="shared" si="43"/>
        <v>11819</v>
      </c>
      <c r="K568" s="1">
        <f t="shared" si="44"/>
        <v>690941</v>
      </c>
      <c r="L568" s="3"/>
    </row>
    <row r="569" spans="1:12" x14ac:dyDescent="0.25">
      <c r="A569" s="17" t="s">
        <v>688</v>
      </c>
      <c r="B569" s="17" t="s">
        <v>4150</v>
      </c>
      <c r="C569" s="17" t="s">
        <v>4151</v>
      </c>
      <c r="D569" s="18">
        <v>1751</v>
      </c>
      <c r="E569" s="18">
        <v>1816</v>
      </c>
      <c r="F569" s="17" t="s">
        <v>702</v>
      </c>
      <c r="G569" t="str">
        <f t="shared" si="40"/>
        <v>12-07-3751</v>
      </c>
      <c r="H569" t="str">
        <f t="shared" si="41"/>
        <v>08-04-3816</v>
      </c>
      <c r="I569">
        <f t="shared" si="42"/>
        <v>23646</v>
      </c>
      <c r="J569">
        <f t="shared" si="43"/>
        <v>11823</v>
      </c>
      <c r="K569" s="1">
        <f t="shared" si="44"/>
        <v>688081</v>
      </c>
      <c r="L569" s="3"/>
    </row>
    <row r="570" spans="1:12" x14ac:dyDescent="0.25">
      <c r="A570" s="17" t="s">
        <v>734</v>
      </c>
      <c r="B570" s="17" t="s">
        <v>2080</v>
      </c>
      <c r="C570" s="17" t="s">
        <v>2081</v>
      </c>
      <c r="D570" s="18">
        <v>1929</v>
      </c>
      <c r="E570" s="18">
        <v>1994</v>
      </c>
      <c r="F570" s="17" t="s">
        <v>1170</v>
      </c>
      <c r="G570" t="str">
        <f t="shared" si="40"/>
        <v>28-07-3929</v>
      </c>
      <c r="H570" t="str">
        <f t="shared" si="41"/>
        <v>19-05-3994</v>
      </c>
      <c r="I570">
        <f t="shared" si="42"/>
        <v>23671</v>
      </c>
      <c r="J570">
        <f t="shared" si="43"/>
        <v>11836</v>
      </c>
      <c r="K570" s="1">
        <f t="shared" si="44"/>
        <v>753123</v>
      </c>
      <c r="L570" s="3"/>
    </row>
    <row r="571" spans="1:12" x14ac:dyDescent="0.25">
      <c r="A571" s="17" t="s">
        <v>683</v>
      </c>
      <c r="B571" s="17" t="s">
        <v>2074</v>
      </c>
      <c r="C571" s="17" t="s">
        <v>2075</v>
      </c>
      <c r="D571" s="18">
        <v>1929</v>
      </c>
      <c r="E571" s="18">
        <v>1994</v>
      </c>
      <c r="F571" s="17" t="s">
        <v>407</v>
      </c>
      <c r="G571" t="str">
        <f t="shared" si="40"/>
        <v>03-04-3929</v>
      </c>
      <c r="H571" t="str">
        <f t="shared" si="41"/>
        <v>23-01-3994</v>
      </c>
      <c r="I571">
        <f t="shared" si="42"/>
        <v>23671</v>
      </c>
      <c r="J571">
        <f t="shared" si="43"/>
        <v>11836</v>
      </c>
      <c r="K571" s="1">
        <f t="shared" si="44"/>
        <v>753007</v>
      </c>
      <c r="L571" s="3"/>
    </row>
    <row r="572" spans="1:12" x14ac:dyDescent="0.25">
      <c r="A572" s="17" t="s">
        <v>4433</v>
      </c>
      <c r="B572" s="17" t="s">
        <v>4434</v>
      </c>
      <c r="C572" s="17" t="s">
        <v>4435</v>
      </c>
      <c r="D572" s="18">
        <v>1668</v>
      </c>
      <c r="E572" s="18">
        <v>1733</v>
      </c>
      <c r="F572" s="17" t="s">
        <v>4436</v>
      </c>
      <c r="G572" t="str">
        <f t="shared" si="40"/>
        <v>10-11-3668</v>
      </c>
      <c r="H572" t="str">
        <f t="shared" si="41"/>
        <v>11-09-3733</v>
      </c>
      <c r="I572">
        <f t="shared" si="42"/>
        <v>23680</v>
      </c>
      <c r="J572">
        <f t="shared" si="43"/>
        <v>11840</v>
      </c>
      <c r="K572" s="1">
        <f t="shared" si="44"/>
        <v>657905</v>
      </c>
      <c r="L572" s="3"/>
    </row>
    <row r="573" spans="1:12" x14ac:dyDescent="0.25">
      <c r="A573" s="17" t="s">
        <v>537</v>
      </c>
      <c r="B573" s="17" t="s">
        <v>3735</v>
      </c>
      <c r="C573" s="17" t="s">
        <v>3736</v>
      </c>
      <c r="D573" s="18">
        <v>1818</v>
      </c>
      <c r="E573" s="18">
        <v>1883</v>
      </c>
      <c r="F573" s="17" t="s">
        <v>817</v>
      </c>
      <c r="G573" t="str">
        <f t="shared" si="40"/>
        <v>05-05-3818</v>
      </c>
      <c r="H573" t="str">
        <f t="shared" si="41"/>
        <v>14-03-3883</v>
      </c>
      <c r="I573">
        <f t="shared" si="42"/>
        <v>23689</v>
      </c>
      <c r="J573">
        <f t="shared" si="43"/>
        <v>11845</v>
      </c>
      <c r="K573" s="1">
        <f t="shared" si="44"/>
        <v>712506</v>
      </c>
      <c r="L573" s="3"/>
    </row>
    <row r="574" spans="1:12" x14ac:dyDescent="0.25">
      <c r="A574" s="17" t="s">
        <v>83</v>
      </c>
      <c r="B574" s="17" t="s">
        <v>1580</v>
      </c>
      <c r="C574" s="17" t="s">
        <v>1581</v>
      </c>
      <c r="D574" s="18">
        <v>1943</v>
      </c>
      <c r="E574" s="18">
        <v>2008</v>
      </c>
      <c r="F574" s="17" t="s">
        <v>183</v>
      </c>
      <c r="G574" t="str">
        <f t="shared" si="40"/>
        <v>09-03-3943</v>
      </c>
      <c r="H574" t="str">
        <f t="shared" si="41"/>
        <v>18-01-4008</v>
      </c>
      <c r="I574">
        <f t="shared" si="42"/>
        <v>23691</v>
      </c>
      <c r="J574">
        <f t="shared" si="43"/>
        <v>11846</v>
      </c>
      <c r="K574" s="1">
        <f t="shared" si="44"/>
        <v>758105</v>
      </c>
      <c r="L574" s="3"/>
    </row>
    <row r="575" spans="1:12" x14ac:dyDescent="0.25">
      <c r="A575" s="17" t="s">
        <v>492</v>
      </c>
      <c r="B575" s="17" t="s">
        <v>4506</v>
      </c>
      <c r="C575" s="17" t="s">
        <v>4507</v>
      </c>
      <c r="D575" s="18">
        <v>1640</v>
      </c>
      <c r="E575" s="18">
        <v>1705</v>
      </c>
      <c r="F575" s="17" t="s">
        <v>537</v>
      </c>
      <c r="G575" t="str">
        <f t="shared" si="40"/>
        <v>09-06-3640</v>
      </c>
      <c r="H575" t="str">
        <f t="shared" si="41"/>
        <v>05-05-3705</v>
      </c>
      <c r="I575">
        <f t="shared" si="42"/>
        <v>23705</v>
      </c>
      <c r="J575">
        <f t="shared" si="43"/>
        <v>11853</v>
      </c>
      <c r="K575" s="1">
        <f t="shared" si="44"/>
        <v>647537</v>
      </c>
      <c r="L575" s="3"/>
    </row>
    <row r="576" spans="1:12" x14ac:dyDescent="0.25">
      <c r="A576" s="17" t="s">
        <v>438</v>
      </c>
      <c r="B576" s="17" t="s">
        <v>4530</v>
      </c>
      <c r="C576" s="17" t="s">
        <v>4531</v>
      </c>
      <c r="D576" s="18">
        <v>1627</v>
      </c>
      <c r="E576" s="18">
        <v>1691</v>
      </c>
      <c r="F576" s="17" t="s">
        <v>1158</v>
      </c>
      <c r="G576" t="str">
        <f t="shared" si="40"/>
        <v>25-01-3627</v>
      </c>
      <c r="H576" t="str">
        <f t="shared" si="41"/>
        <v>30-12-3691</v>
      </c>
      <c r="I576">
        <f t="shared" si="42"/>
        <v>23715</v>
      </c>
      <c r="J576">
        <f t="shared" si="43"/>
        <v>11858</v>
      </c>
      <c r="K576" s="1">
        <f t="shared" si="44"/>
        <v>642658</v>
      </c>
      <c r="L576" s="3"/>
    </row>
    <row r="577" spans="1:12" x14ac:dyDescent="0.25">
      <c r="A577" s="17" t="s">
        <v>449</v>
      </c>
      <c r="B577" s="17" t="s">
        <v>2893</v>
      </c>
      <c r="C577" s="17" t="s">
        <v>2894</v>
      </c>
      <c r="D577" s="18">
        <v>1892</v>
      </c>
      <c r="E577" s="18">
        <v>1957</v>
      </c>
      <c r="F577" s="17" t="s">
        <v>211</v>
      </c>
      <c r="G577" t="str">
        <f t="shared" si="40"/>
        <v>18-05-3892</v>
      </c>
      <c r="H577" t="str">
        <f t="shared" si="41"/>
        <v>09-05-3957</v>
      </c>
      <c r="I577">
        <f t="shared" si="42"/>
        <v>23731</v>
      </c>
      <c r="J577">
        <f t="shared" si="43"/>
        <v>11866</v>
      </c>
      <c r="K577" s="1">
        <f t="shared" si="44"/>
        <v>739569</v>
      </c>
      <c r="L577" s="3"/>
    </row>
    <row r="578" spans="1:12" x14ac:dyDescent="0.25">
      <c r="A578" s="17" t="s">
        <v>196</v>
      </c>
      <c r="B578" s="17" t="s">
        <v>3651</v>
      </c>
      <c r="C578" s="17" t="s">
        <v>3652</v>
      </c>
      <c r="D578" s="18">
        <v>1828</v>
      </c>
      <c r="E578" s="18">
        <v>1893</v>
      </c>
      <c r="F578" s="17" t="s">
        <v>878</v>
      </c>
      <c r="G578" t="str">
        <f t="shared" ref="G578:G641" si="45">LEFT(A578,6)&amp;MID(D578,1,4)+2000</f>
        <v>03-11-3828</v>
      </c>
      <c r="H578" t="str">
        <f t="shared" ref="H578:H641" si="46">LEFT(F578,6)&amp;MID(E578,1,4)+2000</f>
        <v>24-10-3893</v>
      </c>
      <c r="I578">
        <f t="shared" ref="I578:I641" si="47">SUM(H578*1,G578*-1)</f>
        <v>23731</v>
      </c>
      <c r="J578">
        <f t="shared" ref="J578:J641" si="48">ROUND((I578/2),0)</f>
        <v>11866</v>
      </c>
      <c r="K578" s="1">
        <f t="shared" ref="K578:K641" si="49">SUM(G578*1,J578)</f>
        <v>716362</v>
      </c>
      <c r="L578" s="3"/>
    </row>
    <row r="579" spans="1:12" x14ac:dyDescent="0.25">
      <c r="A579" s="17" t="s">
        <v>357</v>
      </c>
      <c r="B579" s="17" t="s">
        <v>3636</v>
      </c>
      <c r="C579" s="17" t="s">
        <v>3637</v>
      </c>
      <c r="D579" s="18">
        <v>1829</v>
      </c>
      <c r="E579" s="18">
        <v>1894</v>
      </c>
      <c r="F579" s="17" t="s">
        <v>421</v>
      </c>
      <c r="G579" t="str">
        <f t="shared" si="45"/>
        <v>28-11-3829</v>
      </c>
      <c r="H579" t="str">
        <f t="shared" si="46"/>
        <v>20-11-3894</v>
      </c>
      <c r="I579">
        <f t="shared" si="47"/>
        <v>23733</v>
      </c>
      <c r="J579">
        <f t="shared" si="48"/>
        <v>11867</v>
      </c>
      <c r="K579" s="1">
        <f t="shared" si="49"/>
        <v>716753</v>
      </c>
      <c r="L579" s="3"/>
    </row>
    <row r="580" spans="1:12" x14ac:dyDescent="0.25">
      <c r="A580" s="17" t="s">
        <v>422</v>
      </c>
      <c r="B580" s="17" t="s">
        <v>2733</v>
      </c>
      <c r="C580" s="17" t="s">
        <v>2734</v>
      </c>
      <c r="D580" s="18">
        <v>1901</v>
      </c>
      <c r="E580" s="18">
        <v>1966</v>
      </c>
      <c r="F580" s="17" t="s">
        <v>636</v>
      </c>
      <c r="G580" t="str">
        <f t="shared" si="45"/>
        <v>05-12-3901</v>
      </c>
      <c r="H580" t="str">
        <f t="shared" si="46"/>
        <v>15-12-3966</v>
      </c>
      <c r="I580">
        <f t="shared" si="47"/>
        <v>23751</v>
      </c>
      <c r="J580">
        <f t="shared" si="48"/>
        <v>11876</v>
      </c>
      <c r="K580" s="1">
        <f t="shared" si="49"/>
        <v>743066</v>
      </c>
      <c r="L580" s="3"/>
    </row>
    <row r="581" spans="1:12" x14ac:dyDescent="0.25">
      <c r="A581" s="17" t="s">
        <v>827</v>
      </c>
      <c r="B581" s="17" t="s">
        <v>1344</v>
      </c>
      <c r="C581" s="17" t="s">
        <v>1345</v>
      </c>
      <c r="D581" s="18">
        <v>1949</v>
      </c>
      <c r="E581" s="18">
        <v>2014</v>
      </c>
      <c r="F581" s="17" t="s">
        <v>841</v>
      </c>
      <c r="G581" t="str">
        <f t="shared" si="45"/>
        <v>16-05-3949</v>
      </c>
      <c r="H581" t="str">
        <f t="shared" si="46"/>
        <v>01-06-4014</v>
      </c>
      <c r="I581">
        <f t="shared" si="47"/>
        <v>23757</v>
      </c>
      <c r="J581">
        <f t="shared" si="48"/>
        <v>11879</v>
      </c>
      <c r="K581" s="1">
        <f t="shared" si="49"/>
        <v>760398</v>
      </c>
      <c r="L581" s="3"/>
    </row>
    <row r="582" spans="1:12" x14ac:dyDescent="0.25">
      <c r="A582" s="17" t="s">
        <v>496</v>
      </c>
      <c r="B582" s="17" t="s">
        <v>1042</v>
      </c>
      <c r="C582" s="17" t="s">
        <v>1043</v>
      </c>
      <c r="D582" s="18">
        <v>1951</v>
      </c>
      <c r="E582" s="18">
        <v>2016</v>
      </c>
      <c r="F582" s="17" t="s">
        <v>1044</v>
      </c>
      <c r="G582" t="str">
        <f t="shared" si="45"/>
        <v>18-11-3951</v>
      </c>
      <c r="H582" t="str">
        <f t="shared" si="46"/>
        <v>23-12-4016</v>
      </c>
      <c r="I582">
        <f t="shared" si="47"/>
        <v>23777</v>
      </c>
      <c r="J582">
        <f t="shared" si="48"/>
        <v>11889</v>
      </c>
      <c r="K582" s="1">
        <f t="shared" si="49"/>
        <v>761324</v>
      </c>
      <c r="L582" s="3"/>
    </row>
    <row r="583" spans="1:12" x14ac:dyDescent="0.25">
      <c r="A583" s="17" t="s">
        <v>1776</v>
      </c>
      <c r="B583" s="17" t="s">
        <v>4257</v>
      </c>
      <c r="C583" s="17" t="s">
        <v>4258</v>
      </c>
      <c r="D583" s="18">
        <v>1725</v>
      </c>
      <c r="E583" s="18">
        <v>1790</v>
      </c>
      <c r="F583" s="17" t="s">
        <v>122</v>
      </c>
      <c r="G583" t="str">
        <f t="shared" si="45"/>
        <v>05-06-3725</v>
      </c>
      <c r="H583" t="str">
        <f t="shared" si="46"/>
        <v>17-07-3790</v>
      </c>
      <c r="I583">
        <f t="shared" si="47"/>
        <v>23783</v>
      </c>
      <c r="J583">
        <f t="shared" si="48"/>
        <v>11892</v>
      </c>
      <c r="K583" s="1">
        <f t="shared" si="49"/>
        <v>678617</v>
      </c>
      <c r="L583" s="3"/>
    </row>
    <row r="584" spans="1:12" x14ac:dyDescent="0.25">
      <c r="A584" s="17" t="s">
        <v>688</v>
      </c>
      <c r="B584" s="17" t="s">
        <v>2841</v>
      </c>
      <c r="C584" s="17" t="s">
        <v>2842</v>
      </c>
      <c r="D584" s="18">
        <v>1895</v>
      </c>
      <c r="E584" s="18">
        <v>1960</v>
      </c>
      <c r="F584" s="17" t="s">
        <v>635</v>
      </c>
      <c r="G584" t="str">
        <f t="shared" si="45"/>
        <v>12-07-3895</v>
      </c>
      <c r="H584" t="str">
        <f t="shared" si="46"/>
        <v>23-08-3960</v>
      </c>
      <c r="I584">
        <f t="shared" si="47"/>
        <v>23783</v>
      </c>
      <c r="J584">
        <f t="shared" si="48"/>
        <v>11892</v>
      </c>
      <c r="K584" s="1">
        <f t="shared" si="49"/>
        <v>740745</v>
      </c>
      <c r="L584" s="3"/>
    </row>
    <row r="585" spans="1:12" x14ac:dyDescent="0.25">
      <c r="A585" s="17" t="s">
        <v>533</v>
      </c>
      <c r="B585" s="17" t="s">
        <v>4020</v>
      </c>
      <c r="C585" s="17" t="s">
        <v>4021</v>
      </c>
      <c r="D585" s="18">
        <v>1773</v>
      </c>
      <c r="E585" s="18">
        <v>1838</v>
      </c>
      <c r="F585" s="17" t="s">
        <v>1550</v>
      </c>
      <c r="G585" t="str">
        <f t="shared" si="45"/>
        <v>05-07-3773</v>
      </c>
      <c r="H585" t="str">
        <f t="shared" si="46"/>
        <v>26-08-3838</v>
      </c>
      <c r="I585">
        <f t="shared" si="47"/>
        <v>23792</v>
      </c>
      <c r="J585">
        <f t="shared" si="48"/>
        <v>11896</v>
      </c>
      <c r="K585" s="1">
        <f t="shared" si="49"/>
        <v>696183</v>
      </c>
      <c r="L585" s="3"/>
    </row>
    <row r="586" spans="1:12" x14ac:dyDescent="0.25">
      <c r="A586" s="17" t="s">
        <v>1878</v>
      </c>
      <c r="B586" s="17" t="s">
        <v>1879</v>
      </c>
      <c r="C586" s="17" t="s">
        <v>1880</v>
      </c>
      <c r="D586" s="18">
        <v>1936</v>
      </c>
      <c r="E586" s="18">
        <v>2001</v>
      </c>
      <c r="F586" s="17" t="s">
        <v>1881</v>
      </c>
      <c r="G586" t="str">
        <f t="shared" si="45"/>
        <v>12-07-3936</v>
      </c>
      <c r="H586" t="str">
        <f t="shared" si="46"/>
        <v>03-09-4001</v>
      </c>
      <c r="I586">
        <f t="shared" si="47"/>
        <v>23794</v>
      </c>
      <c r="J586">
        <f t="shared" si="48"/>
        <v>11897</v>
      </c>
      <c r="K586" s="1">
        <f t="shared" si="49"/>
        <v>755725</v>
      </c>
      <c r="L586" s="3"/>
    </row>
    <row r="587" spans="1:12" x14ac:dyDescent="0.25">
      <c r="A587" s="17" t="s">
        <v>1012</v>
      </c>
      <c r="B587" s="17" t="s">
        <v>2246</v>
      </c>
      <c r="C587" s="17" t="s">
        <v>2247</v>
      </c>
      <c r="D587" s="18">
        <v>1924</v>
      </c>
      <c r="E587" s="18">
        <v>1989</v>
      </c>
      <c r="F587" s="17" t="s">
        <v>149</v>
      </c>
      <c r="G587" t="str">
        <f t="shared" si="45"/>
        <v>29-01-3924</v>
      </c>
      <c r="H587" t="str">
        <f t="shared" si="46"/>
        <v>12-04-3989</v>
      </c>
      <c r="I587">
        <f t="shared" si="47"/>
        <v>23815</v>
      </c>
      <c r="J587">
        <f t="shared" si="48"/>
        <v>11908</v>
      </c>
      <c r="K587" s="1">
        <f t="shared" si="49"/>
        <v>751188</v>
      </c>
      <c r="L587" s="3"/>
    </row>
    <row r="588" spans="1:12" x14ac:dyDescent="0.25">
      <c r="A588" s="17" t="s">
        <v>1009</v>
      </c>
      <c r="B588" s="17" t="s">
        <v>4643</v>
      </c>
      <c r="C588" s="17" t="s">
        <v>4644</v>
      </c>
      <c r="D588" s="18">
        <v>1561</v>
      </c>
      <c r="E588" s="18">
        <v>1626</v>
      </c>
      <c r="F588" s="17" t="s">
        <v>242</v>
      </c>
      <c r="G588" t="str">
        <f t="shared" si="45"/>
        <v>22-01-3561</v>
      </c>
      <c r="H588" t="str">
        <f t="shared" si="46"/>
        <v>09-04-3626</v>
      </c>
      <c r="I588">
        <f t="shared" si="47"/>
        <v>23818</v>
      </c>
      <c r="J588">
        <f t="shared" si="48"/>
        <v>11909</v>
      </c>
      <c r="K588" s="1">
        <f t="shared" si="49"/>
        <v>618600</v>
      </c>
      <c r="L588" s="3"/>
    </row>
    <row r="589" spans="1:12" x14ac:dyDescent="0.25">
      <c r="A589" s="17" t="s">
        <v>518</v>
      </c>
      <c r="B589" s="17" t="s">
        <v>3815</v>
      </c>
      <c r="C589" s="17" t="s">
        <v>3816</v>
      </c>
      <c r="D589" s="18">
        <v>1803</v>
      </c>
      <c r="E589" s="18">
        <v>1869</v>
      </c>
      <c r="F589" s="17" t="s">
        <v>502</v>
      </c>
      <c r="G589" t="str">
        <f t="shared" si="45"/>
        <v>11-12-3803</v>
      </c>
      <c r="H589" t="str">
        <f t="shared" si="46"/>
        <v>08-03-3869</v>
      </c>
      <c r="I589">
        <f t="shared" si="47"/>
        <v>23829</v>
      </c>
      <c r="J589">
        <f t="shared" si="48"/>
        <v>11915</v>
      </c>
      <c r="K589" s="1">
        <f t="shared" si="49"/>
        <v>707317</v>
      </c>
      <c r="L589" s="3"/>
    </row>
    <row r="590" spans="1:12" x14ac:dyDescent="0.25">
      <c r="A590" s="17" t="s">
        <v>411</v>
      </c>
      <c r="B590" s="17" t="s">
        <v>3860</v>
      </c>
      <c r="C590" s="17" t="s">
        <v>3861</v>
      </c>
      <c r="D590" s="18">
        <v>1798</v>
      </c>
      <c r="E590" s="18">
        <v>1863</v>
      </c>
      <c r="F590" s="17" t="s">
        <v>2447</v>
      </c>
      <c r="G590" t="str">
        <f t="shared" si="45"/>
        <v>26-04-3798</v>
      </c>
      <c r="H590" t="str">
        <f t="shared" si="46"/>
        <v>13-08-3863</v>
      </c>
      <c r="I590">
        <f t="shared" si="47"/>
        <v>23849</v>
      </c>
      <c r="J590">
        <f t="shared" si="48"/>
        <v>11925</v>
      </c>
      <c r="K590" s="1">
        <f t="shared" si="49"/>
        <v>705273</v>
      </c>
      <c r="L590" s="3"/>
    </row>
    <row r="591" spans="1:12" x14ac:dyDescent="0.25">
      <c r="A591" s="17" t="s">
        <v>778</v>
      </c>
      <c r="B591" s="17" t="s">
        <v>4325</v>
      </c>
      <c r="C591" s="17" t="s">
        <v>4326</v>
      </c>
      <c r="D591" s="18">
        <v>1711</v>
      </c>
      <c r="E591" s="18">
        <v>1776</v>
      </c>
      <c r="F591" s="17" t="s">
        <v>79</v>
      </c>
      <c r="G591" t="str">
        <f t="shared" si="45"/>
        <v>07-05-3711</v>
      </c>
      <c r="H591" t="str">
        <f t="shared" si="46"/>
        <v>25-08-3776</v>
      </c>
      <c r="I591">
        <f t="shared" si="47"/>
        <v>23852</v>
      </c>
      <c r="J591">
        <f t="shared" si="48"/>
        <v>11926</v>
      </c>
      <c r="K591" s="1">
        <f t="shared" si="49"/>
        <v>673508</v>
      </c>
      <c r="L591" s="3"/>
    </row>
    <row r="592" spans="1:12" x14ac:dyDescent="0.25">
      <c r="A592" s="17" t="s">
        <v>765</v>
      </c>
      <c r="B592" s="17" t="s">
        <v>3928</v>
      </c>
      <c r="C592" s="17" t="s">
        <v>3929</v>
      </c>
      <c r="D592" s="18">
        <v>1789</v>
      </c>
      <c r="E592" s="18">
        <v>1854</v>
      </c>
      <c r="F592" s="17" t="s">
        <v>271</v>
      </c>
      <c r="G592" t="str">
        <f t="shared" si="45"/>
        <v>16-03-3789</v>
      </c>
      <c r="H592" t="str">
        <f t="shared" si="46"/>
        <v>06-07-3854</v>
      </c>
      <c r="I592">
        <f t="shared" si="47"/>
        <v>23852</v>
      </c>
      <c r="J592">
        <f t="shared" si="48"/>
        <v>11926</v>
      </c>
      <c r="K592" s="1">
        <f t="shared" si="49"/>
        <v>701946</v>
      </c>
      <c r="L592" s="3"/>
    </row>
    <row r="593" spans="1:12" x14ac:dyDescent="0.25">
      <c r="A593" s="17" t="s">
        <v>835</v>
      </c>
      <c r="B593" s="17" t="s">
        <v>1246</v>
      </c>
      <c r="C593" s="17" t="s">
        <v>1247</v>
      </c>
      <c r="D593" s="18">
        <v>1950</v>
      </c>
      <c r="E593" s="18">
        <v>2015</v>
      </c>
      <c r="F593" s="17" t="s">
        <v>894</v>
      </c>
      <c r="G593" t="str">
        <f t="shared" si="45"/>
        <v>06-06-3950</v>
      </c>
      <c r="H593" t="str">
        <f t="shared" si="46"/>
        <v>05-10-4015</v>
      </c>
      <c r="I593">
        <f t="shared" si="47"/>
        <v>23862</v>
      </c>
      <c r="J593">
        <f t="shared" si="48"/>
        <v>11931</v>
      </c>
      <c r="K593" s="1">
        <f t="shared" si="49"/>
        <v>760836</v>
      </c>
      <c r="L593" s="3"/>
    </row>
    <row r="594" spans="1:12" x14ac:dyDescent="0.25">
      <c r="A594" s="17" t="s">
        <v>1031</v>
      </c>
      <c r="B594" s="17" t="s">
        <v>2172</v>
      </c>
      <c r="C594" s="17" t="s">
        <v>2173</v>
      </c>
      <c r="D594" s="18">
        <v>1926</v>
      </c>
      <c r="E594" s="18">
        <v>1991</v>
      </c>
      <c r="F594" s="17" t="s">
        <v>1019</v>
      </c>
      <c r="G594" t="str">
        <f t="shared" si="45"/>
        <v>26-05-3926</v>
      </c>
      <c r="H594" t="str">
        <f t="shared" si="46"/>
        <v>28-09-3991</v>
      </c>
      <c r="I594">
        <f t="shared" si="47"/>
        <v>23866</v>
      </c>
      <c r="J594">
        <f t="shared" si="48"/>
        <v>11933</v>
      </c>
      <c r="K594" s="1">
        <f t="shared" si="49"/>
        <v>752061</v>
      </c>
      <c r="L594" s="3"/>
    </row>
    <row r="595" spans="1:12" x14ac:dyDescent="0.25">
      <c r="A595" s="17" t="s">
        <v>1758</v>
      </c>
      <c r="B595" s="17" t="s">
        <v>4391</v>
      </c>
      <c r="C595" s="17" t="s">
        <v>4392</v>
      </c>
      <c r="D595" s="18">
        <v>1685</v>
      </c>
      <c r="E595" s="18">
        <v>1750</v>
      </c>
      <c r="F595" s="17" t="s">
        <v>734</v>
      </c>
      <c r="G595" t="str">
        <f t="shared" si="45"/>
        <v>21-03-3685</v>
      </c>
      <c r="H595" t="str">
        <f t="shared" si="46"/>
        <v>28-07-3750</v>
      </c>
      <c r="I595">
        <f t="shared" si="47"/>
        <v>23869</v>
      </c>
      <c r="J595">
        <f t="shared" si="48"/>
        <v>11935</v>
      </c>
      <c r="K595" s="1">
        <f t="shared" si="49"/>
        <v>663975</v>
      </c>
      <c r="L595" s="3"/>
    </row>
    <row r="596" spans="1:12" x14ac:dyDescent="0.25">
      <c r="A596" s="17" t="s">
        <v>202</v>
      </c>
      <c r="B596" s="17" t="s">
        <v>1269</v>
      </c>
      <c r="C596" s="17" t="s">
        <v>1270</v>
      </c>
      <c r="D596" s="18">
        <v>1949</v>
      </c>
      <c r="E596" s="18">
        <v>2014</v>
      </c>
      <c r="F596" s="17" t="s">
        <v>620</v>
      </c>
      <c r="G596" t="str">
        <f t="shared" si="45"/>
        <v>15-07-3949</v>
      </c>
      <c r="H596" t="str">
        <f t="shared" si="46"/>
        <v>24-11-4014</v>
      </c>
      <c r="I596">
        <f t="shared" si="47"/>
        <v>23873</v>
      </c>
      <c r="J596">
        <f t="shared" si="48"/>
        <v>11937</v>
      </c>
      <c r="K596" s="1">
        <f t="shared" si="49"/>
        <v>760516</v>
      </c>
      <c r="L596" s="3"/>
    </row>
    <row r="597" spans="1:12" x14ac:dyDescent="0.25">
      <c r="A597" s="17" t="s">
        <v>1981</v>
      </c>
      <c r="B597" s="17" t="s">
        <v>2029</v>
      </c>
      <c r="C597" s="17" t="s">
        <v>2030</v>
      </c>
      <c r="D597" s="18">
        <v>1930</v>
      </c>
      <c r="E597" s="18">
        <v>1996</v>
      </c>
      <c r="F597" s="17" t="s">
        <v>1189</v>
      </c>
      <c r="G597" t="str">
        <f t="shared" si="45"/>
        <v>08-10-3930</v>
      </c>
      <c r="H597" t="str">
        <f t="shared" si="46"/>
        <v>20-02-3996</v>
      </c>
      <c r="I597">
        <f t="shared" si="47"/>
        <v>23876</v>
      </c>
      <c r="J597">
        <f t="shared" si="48"/>
        <v>11938</v>
      </c>
      <c r="K597" s="1">
        <f t="shared" si="49"/>
        <v>753662</v>
      </c>
      <c r="L597" s="3"/>
    </row>
    <row r="598" spans="1:12" x14ac:dyDescent="0.25">
      <c r="A598" s="17" t="s">
        <v>499</v>
      </c>
      <c r="B598" s="17" t="s">
        <v>3009</v>
      </c>
      <c r="C598" s="17" t="s">
        <v>3010</v>
      </c>
      <c r="D598" s="18">
        <v>1882</v>
      </c>
      <c r="E598" s="18">
        <v>1948</v>
      </c>
      <c r="F598" s="17" t="s">
        <v>456</v>
      </c>
      <c r="G598" t="str">
        <f t="shared" si="45"/>
        <v>08-12-3882</v>
      </c>
      <c r="H598" t="str">
        <f t="shared" si="46"/>
        <v>24-04-3948</v>
      </c>
      <c r="I598">
        <f t="shared" si="47"/>
        <v>23878</v>
      </c>
      <c r="J598">
        <f t="shared" si="48"/>
        <v>11939</v>
      </c>
      <c r="K598" s="1">
        <f t="shared" si="49"/>
        <v>736193</v>
      </c>
      <c r="L598" s="3"/>
    </row>
    <row r="599" spans="1:12" x14ac:dyDescent="0.25">
      <c r="A599" s="17" t="s">
        <v>333</v>
      </c>
      <c r="B599" s="17" t="s">
        <v>1004</v>
      </c>
      <c r="C599" s="17" t="s">
        <v>1005</v>
      </c>
      <c r="D599" s="18">
        <v>1950</v>
      </c>
      <c r="E599" s="18">
        <v>2016</v>
      </c>
      <c r="F599" s="17" t="s">
        <v>1003</v>
      </c>
      <c r="G599" t="str">
        <f t="shared" si="45"/>
        <v>31-10-3950</v>
      </c>
      <c r="H599" t="str">
        <f t="shared" si="46"/>
        <v>31-03-4016</v>
      </c>
      <c r="I599">
        <f t="shared" si="47"/>
        <v>23893</v>
      </c>
      <c r="J599">
        <f t="shared" si="48"/>
        <v>11947</v>
      </c>
      <c r="K599" s="1">
        <f t="shared" si="49"/>
        <v>760999</v>
      </c>
      <c r="L599" s="3"/>
    </row>
    <row r="600" spans="1:12" x14ac:dyDescent="0.25">
      <c r="A600" s="17" t="s">
        <v>900</v>
      </c>
      <c r="B600" s="17" t="s">
        <v>2798</v>
      </c>
      <c r="C600" s="17" t="s">
        <v>2799</v>
      </c>
      <c r="D600" s="18">
        <v>1897</v>
      </c>
      <c r="E600" s="18">
        <v>1963</v>
      </c>
      <c r="F600" s="17" t="s">
        <v>275</v>
      </c>
      <c r="G600" t="str">
        <f t="shared" si="45"/>
        <v>18-10-3897</v>
      </c>
      <c r="H600" t="str">
        <f t="shared" si="46"/>
        <v>06-04-3963</v>
      </c>
      <c r="I600">
        <f t="shared" si="47"/>
        <v>23910</v>
      </c>
      <c r="J600">
        <f t="shared" si="48"/>
        <v>11955</v>
      </c>
      <c r="K600" s="1">
        <f t="shared" si="49"/>
        <v>741637</v>
      </c>
      <c r="L600" s="3"/>
    </row>
    <row r="601" spans="1:12" x14ac:dyDescent="0.25">
      <c r="A601" s="17" t="s">
        <v>2010</v>
      </c>
      <c r="B601" s="17" t="s">
        <v>4461</v>
      </c>
      <c r="C601" s="17" t="s">
        <v>4462</v>
      </c>
      <c r="D601" s="18">
        <v>1660</v>
      </c>
      <c r="E601" s="18">
        <v>1725</v>
      </c>
      <c r="F601" s="17" t="s">
        <v>878</v>
      </c>
      <c r="G601" t="str">
        <f t="shared" si="45"/>
        <v>02-05-3660</v>
      </c>
      <c r="H601" t="str">
        <f t="shared" si="46"/>
        <v>24-10-3725</v>
      </c>
      <c r="I601">
        <f t="shared" si="47"/>
        <v>23915</v>
      </c>
      <c r="J601">
        <f t="shared" si="48"/>
        <v>11958</v>
      </c>
      <c r="K601" s="1">
        <f t="shared" si="49"/>
        <v>654909</v>
      </c>
      <c r="L601" s="3"/>
    </row>
    <row r="602" spans="1:12" x14ac:dyDescent="0.25">
      <c r="A602" s="17" t="s">
        <v>724</v>
      </c>
      <c r="B602" s="17" t="s">
        <v>2906</v>
      </c>
      <c r="C602" s="17" t="s">
        <v>2907</v>
      </c>
      <c r="D602" s="18">
        <v>1890</v>
      </c>
      <c r="E602" s="18">
        <v>1956</v>
      </c>
      <c r="F602" s="17" t="s">
        <v>764</v>
      </c>
      <c r="G602" t="str">
        <f t="shared" si="45"/>
        <v>05-08-3890</v>
      </c>
      <c r="H602" t="str">
        <f t="shared" si="46"/>
        <v>27-01-3956</v>
      </c>
      <c r="I602">
        <f t="shared" si="47"/>
        <v>23915</v>
      </c>
      <c r="J602">
        <f t="shared" si="48"/>
        <v>11958</v>
      </c>
      <c r="K602" s="1">
        <f t="shared" si="49"/>
        <v>739009</v>
      </c>
      <c r="L602" s="3"/>
    </row>
    <row r="603" spans="1:12" x14ac:dyDescent="0.25">
      <c r="A603" s="17" t="s">
        <v>709</v>
      </c>
      <c r="B603" s="17" t="s">
        <v>4034</v>
      </c>
      <c r="C603" s="17" t="s">
        <v>4035</v>
      </c>
      <c r="D603" s="18">
        <v>1772</v>
      </c>
      <c r="E603" s="18">
        <v>1837</v>
      </c>
      <c r="F603" s="17" t="s">
        <v>1308</v>
      </c>
      <c r="G603" t="str">
        <f t="shared" si="45"/>
        <v>07-04-3772</v>
      </c>
      <c r="H603" t="str">
        <f t="shared" si="46"/>
        <v>10-10-3837</v>
      </c>
      <c r="I603">
        <f t="shared" si="47"/>
        <v>23926</v>
      </c>
      <c r="J603">
        <f t="shared" si="48"/>
        <v>11963</v>
      </c>
      <c r="K603" s="1">
        <f t="shared" si="49"/>
        <v>695796</v>
      </c>
      <c r="L603" s="3"/>
    </row>
    <row r="604" spans="1:12" x14ac:dyDescent="0.25">
      <c r="A604" s="17" t="s">
        <v>1454</v>
      </c>
      <c r="B604" s="17" t="s">
        <v>3309</v>
      </c>
      <c r="C604" s="17" t="s">
        <v>3310</v>
      </c>
      <c r="D604" s="18">
        <v>1858</v>
      </c>
      <c r="E604" s="18">
        <v>1924</v>
      </c>
      <c r="F604" s="17" t="s">
        <v>1882</v>
      </c>
      <c r="G604" t="str">
        <f t="shared" si="45"/>
        <v>03-10-3858</v>
      </c>
      <c r="H604" t="str">
        <f t="shared" si="46"/>
        <v>21-04-3924</v>
      </c>
      <c r="I604">
        <f t="shared" si="47"/>
        <v>23941</v>
      </c>
      <c r="J604">
        <f t="shared" si="48"/>
        <v>11971</v>
      </c>
      <c r="K604" s="1">
        <f t="shared" si="49"/>
        <v>727393</v>
      </c>
      <c r="L604" s="3"/>
    </row>
    <row r="605" spans="1:12" x14ac:dyDescent="0.25">
      <c r="A605" s="17" t="s">
        <v>183</v>
      </c>
      <c r="B605" s="17" t="s">
        <v>2899</v>
      </c>
      <c r="C605" s="17" t="s">
        <v>2900</v>
      </c>
      <c r="D605" s="18">
        <v>1892</v>
      </c>
      <c r="E605" s="18">
        <v>1957</v>
      </c>
      <c r="F605" s="17" t="s">
        <v>2901</v>
      </c>
      <c r="G605" t="str">
        <f t="shared" si="45"/>
        <v>18-01-3892</v>
      </c>
      <c r="H605" t="str">
        <f t="shared" si="46"/>
        <v>07-08-3957</v>
      </c>
      <c r="I605">
        <f t="shared" si="47"/>
        <v>23942</v>
      </c>
      <c r="J605">
        <f t="shared" si="48"/>
        <v>11971</v>
      </c>
      <c r="K605" s="1">
        <f t="shared" si="49"/>
        <v>739553</v>
      </c>
      <c r="L605" s="3"/>
    </row>
    <row r="606" spans="1:12" x14ac:dyDescent="0.25">
      <c r="A606" s="17" t="s">
        <v>1079</v>
      </c>
      <c r="B606" s="17" t="s">
        <v>1080</v>
      </c>
      <c r="C606" s="17" t="s">
        <v>1081</v>
      </c>
      <c r="D606" s="18">
        <v>1951</v>
      </c>
      <c r="E606" s="18">
        <v>2016</v>
      </c>
      <c r="F606" s="17" t="s">
        <v>1082</v>
      </c>
      <c r="G606" t="str">
        <f t="shared" si="45"/>
        <v>26-03-3951</v>
      </c>
      <c r="H606" t="str">
        <f t="shared" si="46"/>
        <v>16-10-4016</v>
      </c>
      <c r="I606">
        <f t="shared" si="47"/>
        <v>23946</v>
      </c>
      <c r="J606">
        <f t="shared" si="48"/>
        <v>11973</v>
      </c>
      <c r="K606" s="1">
        <f t="shared" si="49"/>
        <v>761171</v>
      </c>
      <c r="L606" s="3"/>
    </row>
    <row r="607" spans="1:12" x14ac:dyDescent="0.25">
      <c r="A607" s="17" t="s">
        <v>336</v>
      </c>
      <c r="B607" s="17" t="s">
        <v>797</v>
      </c>
      <c r="C607" s="17" t="s">
        <v>798</v>
      </c>
      <c r="D607" s="18">
        <v>1952</v>
      </c>
      <c r="E607" s="18">
        <v>2018</v>
      </c>
      <c r="F607" s="17" t="s">
        <v>156</v>
      </c>
      <c r="G607" t="str">
        <f t="shared" si="45"/>
        <v>13-06-3952</v>
      </c>
      <c r="H607" t="str">
        <f t="shared" si="46"/>
        <v>20-01-4018</v>
      </c>
      <c r="I607">
        <f t="shared" si="47"/>
        <v>23962</v>
      </c>
      <c r="J607">
        <f t="shared" si="48"/>
        <v>11981</v>
      </c>
      <c r="K607" s="1">
        <f t="shared" si="49"/>
        <v>761624</v>
      </c>
      <c r="L607" s="3"/>
    </row>
    <row r="608" spans="1:12" x14ac:dyDescent="0.25">
      <c r="A608" s="17" t="s">
        <v>530</v>
      </c>
      <c r="B608" s="17" t="s">
        <v>4013</v>
      </c>
      <c r="C608" s="17" t="s">
        <v>4014</v>
      </c>
      <c r="D608" s="18">
        <v>1774</v>
      </c>
      <c r="E608" s="18">
        <v>1840</v>
      </c>
      <c r="F608" s="17" t="s">
        <v>778</v>
      </c>
      <c r="G608" t="str">
        <f t="shared" si="45"/>
        <v>05-09-3774</v>
      </c>
      <c r="H608" t="str">
        <f t="shared" si="46"/>
        <v>07-05-3840</v>
      </c>
      <c r="I608">
        <f t="shared" si="47"/>
        <v>23985</v>
      </c>
      <c r="J608">
        <f t="shared" si="48"/>
        <v>11993</v>
      </c>
      <c r="K608" s="1">
        <f t="shared" si="49"/>
        <v>696707</v>
      </c>
      <c r="L608" s="3"/>
    </row>
    <row r="609" spans="1:12" x14ac:dyDescent="0.25">
      <c r="A609" s="17" t="s">
        <v>287</v>
      </c>
      <c r="B609" s="17" t="s">
        <v>3011</v>
      </c>
      <c r="C609" s="17" t="s">
        <v>3012</v>
      </c>
      <c r="D609" s="18">
        <v>1882</v>
      </c>
      <c r="E609" s="18">
        <v>1948</v>
      </c>
      <c r="F609" s="17" t="s">
        <v>251</v>
      </c>
      <c r="G609" t="str">
        <f t="shared" si="45"/>
        <v>04-06-3882</v>
      </c>
      <c r="H609" t="str">
        <f t="shared" si="46"/>
        <v>09-02-3948</v>
      </c>
      <c r="I609">
        <f t="shared" si="47"/>
        <v>23990</v>
      </c>
      <c r="J609">
        <f t="shared" si="48"/>
        <v>11995</v>
      </c>
      <c r="K609" s="1">
        <f t="shared" si="49"/>
        <v>736062</v>
      </c>
      <c r="L609" s="3"/>
    </row>
    <row r="610" spans="1:12" x14ac:dyDescent="0.25">
      <c r="A610" s="17" t="s">
        <v>153</v>
      </c>
      <c r="B610" s="17" t="s">
        <v>3323</v>
      </c>
      <c r="C610" s="17" t="s">
        <v>3324</v>
      </c>
      <c r="D610" s="23">
        <v>1857</v>
      </c>
      <c r="E610" s="18">
        <v>1923</v>
      </c>
      <c r="F610" s="17" t="s">
        <v>841</v>
      </c>
      <c r="G610" t="str">
        <f t="shared" si="45"/>
        <v>21-09-3857</v>
      </c>
      <c r="H610" t="str">
        <f t="shared" si="46"/>
        <v>01-06-3923</v>
      </c>
      <c r="I610">
        <f t="shared" si="47"/>
        <v>23993</v>
      </c>
      <c r="J610">
        <f t="shared" si="48"/>
        <v>11997</v>
      </c>
      <c r="K610" s="1">
        <f t="shared" si="49"/>
        <v>727042</v>
      </c>
      <c r="L610" s="3"/>
    </row>
    <row r="611" spans="1:12" x14ac:dyDescent="0.25">
      <c r="A611" s="17" t="s">
        <v>590</v>
      </c>
      <c r="B611" s="17" t="s">
        <v>1471</v>
      </c>
      <c r="C611" s="17" t="s">
        <v>1472</v>
      </c>
      <c r="D611" s="18">
        <v>1946</v>
      </c>
      <c r="E611" s="18">
        <v>2011</v>
      </c>
      <c r="F611" s="17" t="s">
        <v>620</v>
      </c>
      <c r="G611" t="str">
        <f t="shared" si="45"/>
        <v>28-02-3946</v>
      </c>
      <c r="H611" t="str">
        <f t="shared" si="46"/>
        <v>24-11-4011</v>
      </c>
      <c r="I611">
        <f t="shared" si="47"/>
        <v>24010</v>
      </c>
      <c r="J611">
        <f t="shared" si="48"/>
        <v>12005</v>
      </c>
      <c r="K611" s="1">
        <f t="shared" si="49"/>
        <v>759351</v>
      </c>
      <c r="L611" s="3"/>
    </row>
    <row r="612" spans="1:12" x14ac:dyDescent="0.25">
      <c r="A612" s="17" t="s">
        <v>1646</v>
      </c>
      <c r="B612" s="17" t="s">
        <v>1647</v>
      </c>
      <c r="C612" s="17" t="s">
        <v>1648</v>
      </c>
      <c r="D612" s="18">
        <v>1941</v>
      </c>
      <c r="E612" s="18">
        <v>2006</v>
      </c>
      <c r="F612" s="17" t="s">
        <v>1152</v>
      </c>
      <c r="G612" t="str">
        <f t="shared" si="45"/>
        <v>27-03-3941</v>
      </c>
      <c r="H612" t="str">
        <f t="shared" si="46"/>
        <v>31-12-4006</v>
      </c>
      <c r="I612">
        <f t="shared" si="47"/>
        <v>24020</v>
      </c>
      <c r="J612">
        <f t="shared" si="48"/>
        <v>12010</v>
      </c>
      <c r="K612" s="1">
        <f t="shared" si="49"/>
        <v>757557</v>
      </c>
      <c r="L612" s="3"/>
    </row>
    <row r="613" spans="1:12" x14ac:dyDescent="0.25">
      <c r="A613" s="17" t="s">
        <v>1044</v>
      </c>
      <c r="B613" s="17" t="s">
        <v>4383</v>
      </c>
      <c r="C613" s="17" t="s">
        <v>4384</v>
      </c>
      <c r="D613" s="18">
        <v>1689</v>
      </c>
      <c r="E613" s="18">
        <v>1755</v>
      </c>
      <c r="F613" s="17" t="s">
        <v>1015</v>
      </c>
      <c r="G613" t="str">
        <f t="shared" si="45"/>
        <v>23-12-3689</v>
      </c>
      <c r="H613" t="str">
        <f t="shared" si="46"/>
        <v>28-10-3755</v>
      </c>
      <c r="I613">
        <f t="shared" si="47"/>
        <v>24049</v>
      </c>
      <c r="J613">
        <f t="shared" si="48"/>
        <v>12025</v>
      </c>
      <c r="K613" s="1">
        <f t="shared" si="49"/>
        <v>665803</v>
      </c>
      <c r="L613" s="3"/>
    </row>
    <row r="614" spans="1:12" x14ac:dyDescent="0.25">
      <c r="A614" s="17" t="s">
        <v>524</v>
      </c>
      <c r="B614" s="17" t="s">
        <v>1150</v>
      </c>
      <c r="C614" s="17" t="s">
        <v>1151</v>
      </c>
      <c r="D614" s="18">
        <v>1950</v>
      </c>
      <c r="E614" s="18">
        <v>2015</v>
      </c>
      <c r="F614" s="17" t="s">
        <v>1152</v>
      </c>
      <c r="G614" t="str">
        <f t="shared" si="45"/>
        <v>06-02-3950</v>
      </c>
      <c r="H614" t="str">
        <f t="shared" si="46"/>
        <v>31-12-4015</v>
      </c>
      <c r="I614">
        <f t="shared" si="47"/>
        <v>24069</v>
      </c>
      <c r="J614">
        <f t="shared" si="48"/>
        <v>12035</v>
      </c>
      <c r="K614" s="1">
        <f t="shared" si="49"/>
        <v>760820</v>
      </c>
      <c r="L614" s="3"/>
    </row>
    <row r="615" spans="1:12" x14ac:dyDescent="0.25">
      <c r="A615" s="17" t="s">
        <v>192</v>
      </c>
      <c r="B615" s="17" t="s">
        <v>2680</v>
      </c>
      <c r="C615" s="17" t="s">
        <v>2681</v>
      </c>
      <c r="D615" s="18">
        <v>1903</v>
      </c>
      <c r="E615" s="18">
        <v>1969</v>
      </c>
      <c r="F615" s="17" t="s">
        <v>267</v>
      </c>
      <c r="G615" t="str">
        <f t="shared" si="45"/>
        <v>11-09-3903</v>
      </c>
      <c r="H615" t="str">
        <f t="shared" si="46"/>
        <v>06-08-3969</v>
      </c>
      <c r="I615">
        <f t="shared" si="47"/>
        <v>24071</v>
      </c>
      <c r="J615">
        <f t="shared" si="48"/>
        <v>12036</v>
      </c>
      <c r="K615" s="1">
        <f t="shared" si="49"/>
        <v>743871</v>
      </c>
      <c r="L615" s="3"/>
    </row>
    <row r="616" spans="1:12" x14ac:dyDescent="0.25">
      <c r="A616" s="17" t="s">
        <v>1399</v>
      </c>
      <c r="B616" s="17" t="s">
        <v>2843</v>
      </c>
      <c r="C616" s="17" t="s">
        <v>2844</v>
      </c>
      <c r="D616" s="18">
        <v>1895</v>
      </c>
      <c r="E616" s="18">
        <v>1960</v>
      </c>
      <c r="F616" s="17" t="s">
        <v>2202</v>
      </c>
      <c r="G616" t="str">
        <f t="shared" si="45"/>
        <v>07-01-3895</v>
      </c>
      <c r="H616" t="str">
        <f t="shared" si="46"/>
        <v>07-12-3960</v>
      </c>
      <c r="I616">
        <f t="shared" si="47"/>
        <v>24075</v>
      </c>
      <c r="J616">
        <f t="shared" si="48"/>
        <v>12038</v>
      </c>
      <c r="K616" s="1">
        <f t="shared" si="49"/>
        <v>740705</v>
      </c>
      <c r="L616" s="3"/>
    </row>
    <row r="617" spans="1:12" x14ac:dyDescent="0.25">
      <c r="A617" s="17" t="s">
        <v>469</v>
      </c>
      <c r="B617" s="17" t="s">
        <v>1206</v>
      </c>
      <c r="C617" s="17" t="s">
        <v>1207</v>
      </c>
      <c r="D617" s="18">
        <v>1949</v>
      </c>
      <c r="E617" s="18">
        <v>2015</v>
      </c>
      <c r="F617" s="17" t="s">
        <v>810</v>
      </c>
      <c r="G617" t="str">
        <f t="shared" si="45"/>
        <v>14-09-3949</v>
      </c>
      <c r="H617" t="str">
        <f t="shared" si="46"/>
        <v>16-08-4015</v>
      </c>
      <c r="I617">
        <f t="shared" si="47"/>
        <v>24077</v>
      </c>
      <c r="J617">
        <f t="shared" si="48"/>
        <v>12039</v>
      </c>
      <c r="K617" s="1">
        <f t="shared" si="49"/>
        <v>760679</v>
      </c>
      <c r="L617" s="3"/>
    </row>
    <row r="618" spans="1:12" x14ac:dyDescent="0.25">
      <c r="A618" s="17" t="s">
        <v>3303</v>
      </c>
      <c r="B618" s="17" t="s">
        <v>3304</v>
      </c>
      <c r="C618" s="17" t="s">
        <v>3305</v>
      </c>
      <c r="D618" s="18">
        <v>1858</v>
      </c>
      <c r="E618" s="18">
        <v>1924</v>
      </c>
      <c r="F618" s="17" t="s">
        <v>3306</v>
      </c>
      <c r="G618" t="str">
        <f t="shared" si="45"/>
        <v>22-12-3858</v>
      </c>
      <c r="H618" t="str">
        <f t="shared" si="46"/>
        <v>29-11-3924</v>
      </c>
      <c r="I618">
        <f t="shared" si="47"/>
        <v>24083</v>
      </c>
      <c r="J618">
        <f t="shared" si="48"/>
        <v>12042</v>
      </c>
      <c r="K618" s="1">
        <f t="shared" si="49"/>
        <v>727544</v>
      </c>
      <c r="L618" s="3"/>
    </row>
    <row r="619" spans="1:12" x14ac:dyDescent="0.25">
      <c r="A619" s="17" t="s">
        <v>145</v>
      </c>
      <c r="B619" s="17" t="s">
        <v>2871</v>
      </c>
      <c r="C619" s="17" t="s">
        <v>2872</v>
      </c>
      <c r="D619" s="18">
        <v>1893</v>
      </c>
      <c r="E619" s="18">
        <v>1959</v>
      </c>
      <c r="F619" s="17" t="s">
        <v>271</v>
      </c>
      <c r="G619" t="str">
        <f t="shared" si="45"/>
        <v>26-07-3893</v>
      </c>
      <c r="H619" t="str">
        <f t="shared" si="46"/>
        <v>06-07-3959</v>
      </c>
      <c r="I619">
        <f t="shared" si="47"/>
        <v>24085</v>
      </c>
      <c r="J619">
        <f t="shared" si="48"/>
        <v>12043</v>
      </c>
      <c r="K619" s="1">
        <f t="shared" si="49"/>
        <v>740180</v>
      </c>
      <c r="L619" s="3"/>
    </row>
    <row r="620" spans="1:12" x14ac:dyDescent="0.25">
      <c r="A620" s="17" t="s">
        <v>538</v>
      </c>
      <c r="B620" s="17" t="s">
        <v>2493</v>
      </c>
      <c r="C620" s="17" t="s">
        <v>5498</v>
      </c>
      <c r="D620" s="18">
        <v>1912</v>
      </c>
      <c r="E620" s="18">
        <v>1978</v>
      </c>
      <c r="F620" s="17" t="s">
        <v>70</v>
      </c>
      <c r="G620" t="str">
        <f t="shared" si="45"/>
        <v>17-10-3912</v>
      </c>
      <c r="H620" t="str">
        <f t="shared" si="46"/>
        <v>29-09-3978</v>
      </c>
      <c r="I620">
        <f t="shared" si="47"/>
        <v>24088</v>
      </c>
      <c r="J620">
        <f t="shared" si="48"/>
        <v>12044</v>
      </c>
      <c r="K620" s="1">
        <f t="shared" si="49"/>
        <v>747203</v>
      </c>
      <c r="L620" s="3"/>
    </row>
    <row r="621" spans="1:12" x14ac:dyDescent="0.25">
      <c r="A621" s="17" t="s">
        <v>333</v>
      </c>
      <c r="B621" s="17" t="s">
        <v>2494</v>
      </c>
      <c r="C621" s="17" t="s">
        <v>2495</v>
      </c>
      <c r="D621" s="18">
        <v>1912</v>
      </c>
      <c r="E621" s="18">
        <v>1978</v>
      </c>
      <c r="F621" s="17" t="s">
        <v>538</v>
      </c>
      <c r="G621" t="str">
        <f t="shared" si="45"/>
        <v>31-10-3912</v>
      </c>
      <c r="H621" t="str">
        <f t="shared" si="46"/>
        <v>17-10-3978</v>
      </c>
      <c r="I621">
        <f t="shared" si="47"/>
        <v>24092</v>
      </c>
      <c r="J621">
        <f t="shared" si="48"/>
        <v>12046</v>
      </c>
      <c r="K621" s="1">
        <f t="shared" si="49"/>
        <v>747219</v>
      </c>
      <c r="L621" s="3"/>
    </row>
    <row r="622" spans="1:12" x14ac:dyDescent="0.25">
      <c r="A622" s="17" t="s">
        <v>921</v>
      </c>
      <c r="B622" s="17" t="s">
        <v>4316</v>
      </c>
      <c r="C622" s="17" t="s">
        <v>4317</v>
      </c>
      <c r="D622" s="18">
        <v>1712</v>
      </c>
      <c r="E622" s="18">
        <v>1778</v>
      </c>
      <c r="F622" s="17" t="s">
        <v>303</v>
      </c>
      <c r="G622" t="str">
        <f t="shared" si="45"/>
        <v>28-06-3712</v>
      </c>
      <c r="H622" t="str">
        <f t="shared" si="46"/>
        <v>02-07-3778</v>
      </c>
      <c r="I622">
        <f t="shared" si="47"/>
        <v>24110</v>
      </c>
      <c r="J622">
        <f t="shared" si="48"/>
        <v>12055</v>
      </c>
      <c r="K622" s="1">
        <f t="shared" si="49"/>
        <v>674055</v>
      </c>
      <c r="L622" s="3"/>
    </row>
    <row r="623" spans="1:12" x14ac:dyDescent="0.25">
      <c r="A623" s="17" t="s">
        <v>503</v>
      </c>
      <c r="B623" s="17" t="s">
        <v>4191</v>
      </c>
      <c r="C623" s="17" t="s">
        <v>4192</v>
      </c>
      <c r="D623" s="18">
        <v>1741</v>
      </c>
      <c r="E623" s="18">
        <v>1807</v>
      </c>
      <c r="F623" s="17" t="s">
        <v>527</v>
      </c>
      <c r="G623" t="str">
        <f t="shared" si="45"/>
        <v>30-10-3741</v>
      </c>
      <c r="H623" t="str">
        <f t="shared" si="46"/>
        <v>05-11-3807</v>
      </c>
      <c r="I623">
        <f t="shared" si="47"/>
        <v>24111</v>
      </c>
      <c r="J623">
        <f t="shared" si="48"/>
        <v>12056</v>
      </c>
      <c r="K623" s="1">
        <f t="shared" si="49"/>
        <v>684772</v>
      </c>
      <c r="L623" s="3"/>
    </row>
    <row r="624" spans="1:12" x14ac:dyDescent="0.25">
      <c r="A624" s="17" t="s">
        <v>183</v>
      </c>
      <c r="B624" s="17" t="s">
        <v>4387</v>
      </c>
      <c r="C624" s="17" t="s">
        <v>4388</v>
      </c>
      <c r="D624" s="18">
        <v>1689</v>
      </c>
      <c r="E624" s="18">
        <v>1755</v>
      </c>
      <c r="F624" s="17" t="s">
        <v>960</v>
      </c>
      <c r="G624" t="str">
        <f t="shared" si="45"/>
        <v>18-01-3689</v>
      </c>
      <c r="H624" t="str">
        <f t="shared" si="46"/>
        <v>10-02-3755</v>
      </c>
      <c r="I624">
        <f t="shared" si="47"/>
        <v>24128</v>
      </c>
      <c r="J624">
        <f t="shared" si="48"/>
        <v>12064</v>
      </c>
      <c r="K624" s="1">
        <f t="shared" si="49"/>
        <v>665503</v>
      </c>
      <c r="L624" s="3"/>
    </row>
    <row r="625" spans="1:12" x14ac:dyDescent="0.25">
      <c r="A625" s="17" t="s">
        <v>576</v>
      </c>
      <c r="B625" s="17" t="s">
        <v>2573</v>
      </c>
      <c r="C625" s="17" t="s">
        <v>2574</v>
      </c>
      <c r="D625" s="18">
        <v>1908</v>
      </c>
      <c r="E625" s="18">
        <v>1974</v>
      </c>
      <c r="F625" s="17" t="s">
        <v>878</v>
      </c>
      <c r="G625" t="str">
        <f t="shared" si="45"/>
        <v>30-09-3908</v>
      </c>
      <c r="H625" t="str">
        <f t="shared" si="46"/>
        <v>24-10-3974</v>
      </c>
      <c r="I625">
        <f t="shared" si="47"/>
        <v>24130</v>
      </c>
      <c r="J625">
        <f t="shared" si="48"/>
        <v>12065</v>
      </c>
      <c r="K625" s="1">
        <f t="shared" si="49"/>
        <v>745746</v>
      </c>
      <c r="L625" s="3"/>
    </row>
    <row r="626" spans="1:12" x14ac:dyDescent="0.25">
      <c r="A626" s="17" t="s">
        <v>542</v>
      </c>
      <c r="B626" s="17" t="s">
        <v>2995</v>
      </c>
      <c r="C626" s="17" t="s">
        <v>2996</v>
      </c>
      <c r="D626" s="18">
        <v>1882</v>
      </c>
      <c r="E626" s="18">
        <v>1949</v>
      </c>
      <c r="F626" s="17" t="s">
        <v>727</v>
      </c>
      <c r="G626" t="str">
        <f t="shared" si="45"/>
        <v>09-12-3882</v>
      </c>
      <c r="H626" t="str">
        <f t="shared" si="46"/>
        <v>14-01-3949</v>
      </c>
      <c r="I626">
        <f t="shared" si="47"/>
        <v>24142</v>
      </c>
      <c r="J626">
        <f t="shared" si="48"/>
        <v>12071</v>
      </c>
      <c r="K626" s="1">
        <f t="shared" si="49"/>
        <v>736326</v>
      </c>
      <c r="L626" s="3"/>
    </row>
    <row r="627" spans="1:12" x14ac:dyDescent="0.25">
      <c r="A627" s="17" t="s">
        <v>4457</v>
      </c>
      <c r="B627" s="17" t="s">
        <v>4458</v>
      </c>
      <c r="C627" s="17" t="s">
        <v>4459</v>
      </c>
      <c r="D627" s="23">
        <v>1660</v>
      </c>
      <c r="E627" s="18">
        <v>1726</v>
      </c>
      <c r="F627" s="17" t="s">
        <v>4460</v>
      </c>
      <c r="G627" t="str">
        <f t="shared" si="45"/>
        <v>16-07-3660</v>
      </c>
      <c r="H627" t="str">
        <f t="shared" si="46"/>
        <v>16-09-3726</v>
      </c>
      <c r="I627">
        <f t="shared" si="47"/>
        <v>24167</v>
      </c>
      <c r="J627">
        <f t="shared" si="48"/>
        <v>12084</v>
      </c>
      <c r="K627" s="1">
        <f t="shared" si="49"/>
        <v>655110</v>
      </c>
      <c r="L627" s="3"/>
    </row>
    <row r="628" spans="1:12" x14ac:dyDescent="0.25">
      <c r="A628" s="17" t="s">
        <v>765</v>
      </c>
      <c r="B628" s="17" t="s">
        <v>4597</v>
      </c>
      <c r="C628" s="17" t="s">
        <v>4598</v>
      </c>
      <c r="D628" s="18">
        <v>1581</v>
      </c>
      <c r="E628" s="18">
        <v>1647</v>
      </c>
      <c r="F628" s="17" t="s">
        <v>1422</v>
      </c>
      <c r="G628" t="str">
        <f t="shared" si="45"/>
        <v>16-03-3581</v>
      </c>
      <c r="H628" t="str">
        <f t="shared" si="46"/>
        <v>21-05-3647</v>
      </c>
      <c r="I628">
        <f t="shared" si="47"/>
        <v>24172</v>
      </c>
      <c r="J628">
        <f t="shared" si="48"/>
        <v>12086</v>
      </c>
      <c r="K628" s="1">
        <f t="shared" si="49"/>
        <v>626135</v>
      </c>
      <c r="L628" s="3"/>
    </row>
    <row r="629" spans="1:12" x14ac:dyDescent="0.25">
      <c r="A629" s="17" t="s">
        <v>1262</v>
      </c>
      <c r="B629" s="17" t="s">
        <v>1263</v>
      </c>
      <c r="C629" s="17" t="s">
        <v>1264</v>
      </c>
      <c r="D629" s="18">
        <v>1947</v>
      </c>
      <c r="E629" s="18">
        <v>2014</v>
      </c>
      <c r="F629" s="17" t="s">
        <v>1265</v>
      </c>
      <c r="G629" t="str">
        <f t="shared" si="45"/>
        <v>21-12-3947</v>
      </c>
      <c r="H629" t="str">
        <f t="shared" si="46"/>
        <v>25-02-4014</v>
      </c>
      <c r="I629">
        <f t="shared" si="47"/>
        <v>24173</v>
      </c>
      <c r="J629">
        <f t="shared" si="48"/>
        <v>12087</v>
      </c>
      <c r="K629" s="1">
        <f t="shared" si="49"/>
        <v>760094</v>
      </c>
      <c r="L629" s="3"/>
    </row>
    <row r="630" spans="1:12" x14ac:dyDescent="0.25">
      <c r="A630" s="17" t="s">
        <v>1308</v>
      </c>
      <c r="B630" s="17" t="s">
        <v>4304</v>
      </c>
      <c r="C630" s="17" t="s">
        <v>4305</v>
      </c>
      <c r="D630" s="18">
        <v>1713</v>
      </c>
      <c r="E630" s="18">
        <v>1780</v>
      </c>
      <c r="F630" s="17" t="s">
        <v>1155</v>
      </c>
      <c r="G630" t="str">
        <f t="shared" si="45"/>
        <v>10-10-3713</v>
      </c>
      <c r="H630" t="str">
        <f t="shared" si="46"/>
        <v>01-01-3780</v>
      </c>
      <c r="I630">
        <f t="shared" si="47"/>
        <v>24189</v>
      </c>
      <c r="J630">
        <f t="shared" si="48"/>
        <v>12095</v>
      </c>
      <c r="K630" s="1">
        <f t="shared" si="49"/>
        <v>674564</v>
      </c>
      <c r="L630" s="3"/>
    </row>
    <row r="631" spans="1:12" x14ac:dyDescent="0.25">
      <c r="A631" s="17" t="s">
        <v>1091</v>
      </c>
      <c r="B631" s="17" t="s">
        <v>4526</v>
      </c>
      <c r="C631" s="17" t="s">
        <v>4527</v>
      </c>
      <c r="D631" s="18">
        <v>1629</v>
      </c>
      <c r="E631" s="18">
        <v>1695</v>
      </c>
      <c r="F631" s="17" t="s">
        <v>1753</v>
      </c>
      <c r="G631" t="str">
        <f t="shared" si="45"/>
        <v>14-04-3629</v>
      </c>
      <c r="H631" t="str">
        <f t="shared" si="46"/>
        <v>08-07-3695</v>
      </c>
      <c r="I631">
        <f t="shared" si="47"/>
        <v>24191</v>
      </c>
      <c r="J631">
        <f t="shared" si="48"/>
        <v>12096</v>
      </c>
      <c r="K631" s="1">
        <f t="shared" si="49"/>
        <v>643706</v>
      </c>
      <c r="L631" s="3"/>
    </row>
    <row r="632" spans="1:12" x14ac:dyDescent="0.25">
      <c r="A632" s="17" t="s">
        <v>719</v>
      </c>
      <c r="B632" s="17" t="s">
        <v>4038</v>
      </c>
      <c r="C632" s="17" t="s">
        <v>4039</v>
      </c>
      <c r="D632" s="18">
        <v>1770</v>
      </c>
      <c r="E632" s="18">
        <v>1836</v>
      </c>
      <c r="F632" s="17" t="s">
        <v>655</v>
      </c>
      <c r="G632" t="str">
        <f t="shared" si="45"/>
        <v>26-02-3770</v>
      </c>
      <c r="H632" t="str">
        <f t="shared" si="46"/>
        <v>28-05-3836</v>
      </c>
      <c r="I632">
        <f t="shared" si="47"/>
        <v>24197</v>
      </c>
      <c r="J632">
        <f t="shared" si="48"/>
        <v>12099</v>
      </c>
      <c r="K632" s="1">
        <f t="shared" si="49"/>
        <v>695161</v>
      </c>
      <c r="L632" s="3"/>
    </row>
    <row r="633" spans="1:12" x14ac:dyDescent="0.25">
      <c r="A633" s="17" t="s">
        <v>1091</v>
      </c>
      <c r="B633" s="17" t="s">
        <v>1092</v>
      </c>
      <c r="C633" s="17" t="s">
        <v>1093</v>
      </c>
      <c r="D633" s="18">
        <v>1950</v>
      </c>
      <c r="E633" s="18">
        <v>2016</v>
      </c>
      <c r="F633" s="17" t="s">
        <v>63</v>
      </c>
      <c r="G633" t="str">
        <f t="shared" si="45"/>
        <v>14-04-3950</v>
      </c>
      <c r="H633" t="str">
        <f t="shared" si="46"/>
        <v>14-07-4016</v>
      </c>
      <c r="I633">
        <f t="shared" si="47"/>
        <v>24198</v>
      </c>
      <c r="J633">
        <f t="shared" si="48"/>
        <v>12099</v>
      </c>
      <c r="K633" s="1">
        <f t="shared" si="49"/>
        <v>760951</v>
      </c>
      <c r="L633" s="3"/>
    </row>
    <row r="634" spans="1:12" x14ac:dyDescent="0.25">
      <c r="A634" s="17" t="s">
        <v>1603</v>
      </c>
      <c r="B634" s="17" t="s">
        <v>1604</v>
      </c>
      <c r="C634" s="17" t="s">
        <v>1605</v>
      </c>
      <c r="D634" s="18">
        <v>1942</v>
      </c>
      <c r="E634" s="18">
        <v>2008</v>
      </c>
      <c r="F634" s="17" t="s">
        <v>1606</v>
      </c>
      <c r="G634" t="str">
        <f t="shared" si="45"/>
        <v>20-05-3942</v>
      </c>
      <c r="H634" t="str">
        <f t="shared" si="46"/>
        <v>07-09-4008</v>
      </c>
      <c r="I634">
        <f t="shared" si="47"/>
        <v>24217</v>
      </c>
      <c r="J634">
        <f t="shared" si="48"/>
        <v>12109</v>
      </c>
      <c r="K634" s="1">
        <f t="shared" si="49"/>
        <v>758075</v>
      </c>
      <c r="L634" s="3"/>
    </row>
    <row r="635" spans="1:12" x14ac:dyDescent="0.25">
      <c r="A635" s="17" t="s">
        <v>3874</v>
      </c>
      <c r="B635" s="17" t="s">
        <v>3875</v>
      </c>
      <c r="C635" s="17" t="s">
        <v>3876</v>
      </c>
      <c r="D635" s="18">
        <v>1795</v>
      </c>
      <c r="E635" s="18">
        <v>1861</v>
      </c>
      <c r="F635" s="17" t="s">
        <v>3877</v>
      </c>
      <c r="G635" t="str">
        <f t="shared" si="45"/>
        <v>16-08-3795</v>
      </c>
      <c r="H635" t="str">
        <f t="shared" si="46"/>
        <v>16-12-3861</v>
      </c>
      <c r="I635">
        <f t="shared" si="47"/>
        <v>24228</v>
      </c>
      <c r="J635">
        <f t="shared" si="48"/>
        <v>12114</v>
      </c>
      <c r="K635" s="1">
        <f t="shared" si="49"/>
        <v>704478</v>
      </c>
      <c r="L635" s="3"/>
    </row>
    <row r="636" spans="1:12" x14ac:dyDescent="0.25">
      <c r="A636" s="17" t="s">
        <v>945</v>
      </c>
      <c r="B636" s="17" t="s">
        <v>3726</v>
      </c>
      <c r="C636" s="17" t="s">
        <v>3727</v>
      </c>
      <c r="D636" s="18">
        <v>1817</v>
      </c>
      <c r="E636" s="18">
        <v>1884</v>
      </c>
      <c r="F636" s="17" t="s">
        <v>438</v>
      </c>
      <c r="G636" t="str">
        <f t="shared" si="45"/>
        <v>09-09-3817</v>
      </c>
      <c r="H636" t="str">
        <f t="shared" si="46"/>
        <v>25-01-3884</v>
      </c>
      <c r="I636">
        <f t="shared" si="47"/>
        <v>24244</v>
      </c>
      <c r="J636">
        <f t="shared" si="48"/>
        <v>12122</v>
      </c>
      <c r="K636" s="1">
        <f t="shared" si="49"/>
        <v>712545</v>
      </c>
      <c r="L636" s="3"/>
    </row>
    <row r="637" spans="1:12" x14ac:dyDescent="0.25">
      <c r="A637" s="17" t="s">
        <v>627</v>
      </c>
      <c r="B637" s="17" t="s">
        <v>3379</v>
      </c>
      <c r="C637" s="17" t="s">
        <v>3380</v>
      </c>
      <c r="D637" s="18">
        <v>1852</v>
      </c>
      <c r="E637" s="18">
        <v>1918</v>
      </c>
      <c r="F637" s="17" t="s">
        <v>1096</v>
      </c>
      <c r="G637" t="str">
        <f t="shared" si="45"/>
        <v>24-06-3852</v>
      </c>
      <c r="H637" t="str">
        <f t="shared" si="46"/>
        <v>11-11-3918</v>
      </c>
      <c r="I637">
        <f t="shared" si="47"/>
        <v>24245</v>
      </c>
      <c r="J637">
        <f t="shared" si="48"/>
        <v>12123</v>
      </c>
      <c r="K637" s="1">
        <f t="shared" si="49"/>
        <v>725253</v>
      </c>
      <c r="L637" s="3"/>
    </row>
    <row r="638" spans="1:12" x14ac:dyDescent="0.25">
      <c r="A638" s="17" t="s">
        <v>639</v>
      </c>
      <c r="B638" s="17" t="s">
        <v>3912</v>
      </c>
      <c r="C638" s="17" t="s">
        <v>3913</v>
      </c>
      <c r="D638" s="18">
        <v>1791</v>
      </c>
      <c r="E638" s="18">
        <v>1857</v>
      </c>
      <c r="F638" s="17" t="s">
        <v>202</v>
      </c>
      <c r="G638" t="str">
        <f t="shared" si="45"/>
        <v>21-02-3791</v>
      </c>
      <c r="H638" t="str">
        <f t="shared" si="46"/>
        <v>15-07-3857</v>
      </c>
      <c r="I638">
        <f t="shared" si="47"/>
        <v>24250</v>
      </c>
      <c r="J638">
        <f t="shared" si="48"/>
        <v>12125</v>
      </c>
      <c r="K638" s="1">
        <f t="shared" si="49"/>
        <v>702852</v>
      </c>
      <c r="L638" s="3"/>
    </row>
    <row r="639" spans="1:12" x14ac:dyDescent="0.25">
      <c r="A639" s="17" t="s">
        <v>534</v>
      </c>
      <c r="B639" s="17" t="s">
        <v>2588</v>
      </c>
      <c r="C639" s="17" t="s">
        <v>2589</v>
      </c>
      <c r="D639" s="18">
        <v>1907</v>
      </c>
      <c r="E639" s="18">
        <v>1973</v>
      </c>
      <c r="F639" s="17" t="s">
        <v>107</v>
      </c>
      <c r="G639" t="str">
        <f t="shared" si="45"/>
        <v>19-01-3907</v>
      </c>
      <c r="H639" t="str">
        <f t="shared" si="46"/>
        <v>30-06-3973</v>
      </c>
      <c r="I639">
        <f t="shared" si="47"/>
        <v>24269</v>
      </c>
      <c r="J639">
        <f t="shared" si="48"/>
        <v>12135</v>
      </c>
      <c r="K639" s="1">
        <f t="shared" si="49"/>
        <v>745196</v>
      </c>
      <c r="L639" s="3"/>
    </row>
    <row r="640" spans="1:12" x14ac:dyDescent="0.25">
      <c r="A640" s="17" t="s">
        <v>547</v>
      </c>
      <c r="B640" s="17" t="s">
        <v>4622</v>
      </c>
      <c r="C640" s="17" t="s">
        <v>4623</v>
      </c>
      <c r="D640" s="18">
        <v>1570</v>
      </c>
      <c r="E640" s="18">
        <v>1637</v>
      </c>
      <c r="F640" s="17" t="s">
        <v>354</v>
      </c>
      <c r="G640" t="str">
        <f t="shared" si="45"/>
        <v>04-10-3570</v>
      </c>
      <c r="H640" t="str">
        <f t="shared" si="46"/>
        <v>19-03-3637</v>
      </c>
      <c r="I640">
        <f t="shared" si="47"/>
        <v>24273</v>
      </c>
      <c r="J640">
        <f t="shared" si="48"/>
        <v>12137</v>
      </c>
      <c r="K640" s="1">
        <f t="shared" si="49"/>
        <v>622370</v>
      </c>
      <c r="L640" s="3"/>
    </row>
    <row r="641" spans="1:12" x14ac:dyDescent="0.25">
      <c r="A641" s="17" t="s">
        <v>364</v>
      </c>
      <c r="B641" s="17" t="s">
        <v>365</v>
      </c>
      <c r="C641" s="17" t="s">
        <v>366</v>
      </c>
      <c r="D641" s="18">
        <v>1954</v>
      </c>
      <c r="E641" s="18">
        <v>2020</v>
      </c>
      <c r="F641" s="17" t="s">
        <v>367</v>
      </c>
      <c r="G641" t="str">
        <f t="shared" si="45"/>
        <v>27-04-3954</v>
      </c>
      <c r="H641" t="str">
        <f t="shared" si="46"/>
        <v>25-10-4020</v>
      </c>
      <c r="I641">
        <f t="shared" si="47"/>
        <v>24288</v>
      </c>
      <c r="J641">
        <f t="shared" si="48"/>
        <v>12144</v>
      </c>
      <c r="K641" s="1">
        <f t="shared" si="49"/>
        <v>762470</v>
      </c>
      <c r="L641" s="3"/>
    </row>
    <row r="642" spans="1:12" x14ac:dyDescent="0.25">
      <c r="A642" s="17" t="s">
        <v>475</v>
      </c>
      <c r="B642" s="17" t="s">
        <v>2401</v>
      </c>
      <c r="C642" s="17" t="s">
        <v>1933</v>
      </c>
      <c r="D642" s="23">
        <v>1915</v>
      </c>
      <c r="E642" s="18">
        <v>1982</v>
      </c>
      <c r="F642" s="17" t="s">
        <v>434</v>
      </c>
      <c r="G642" t="str">
        <f t="shared" ref="G642:G705" si="50">LEFT(A642,6)&amp;MID(D642,1,4)+2000</f>
        <v>13-12-3915</v>
      </c>
      <c r="H642" t="str">
        <f t="shared" ref="H642:H705" si="51">LEFT(F642,6)&amp;MID(E642,1,4)+2000</f>
        <v>18-06-3982</v>
      </c>
      <c r="I642">
        <f t="shared" ref="I642:I705" si="52">SUM(H642*1,G642*-1)</f>
        <v>24294</v>
      </c>
      <c r="J642">
        <f t="shared" ref="J642:J705" si="53">ROUND((I642/2),0)</f>
        <v>12147</v>
      </c>
      <c r="K642" s="1">
        <f t="shared" ref="K642:K705" si="54">SUM(G642*1,J642)</f>
        <v>748458</v>
      </c>
      <c r="L642" s="3"/>
    </row>
    <row r="643" spans="1:12" x14ac:dyDescent="0.25">
      <c r="A643" s="17" t="s">
        <v>339</v>
      </c>
      <c r="B643" s="17" t="s">
        <v>2151</v>
      </c>
      <c r="C643" s="17" t="s">
        <v>2152</v>
      </c>
      <c r="D643" s="18">
        <v>1926</v>
      </c>
      <c r="E643" s="18">
        <v>1992</v>
      </c>
      <c r="F643" s="17" t="s">
        <v>90</v>
      </c>
      <c r="G643" t="str">
        <f t="shared" si="50"/>
        <v>31-05-3926</v>
      </c>
      <c r="H643" t="str">
        <f t="shared" si="51"/>
        <v>26-12-3992</v>
      </c>
      <c r="I643">
        <f t="shared" si="52"/>
        <v>24316</v>
      </c>
      <c r="J643">
        <f t="shared" si="53"/>
        <v>12158</v>
      </c>
      <c r="K643" s="1">
        <f t="shared" si="54"/>
        <v>752291</v>
      </c>
      <c r="L643" s="3"/>
    </row>
    <row r="644" spans="1:12" x14ac:dyDescent="0.25">
      <c r="A644" s="17" t="s">
        <v>639</v>
      </c>
      <c r="B644" s="17" t="s">
        <v>2590</v>
      </c>
      <c r="C644" s="17" t="s">
        <v>2591</v>
      </c>
      <c r="D644" s="18">
        <v>1907</v>
      </c>
      <c r="E644" s="18">
        <v>1973</v>
      </c>
      <c r="F644" s="17" t="s">
        <v>70</v>
      </c>
      <c r="G644" t="str">
        <f t="shared" si="50"/>
        <v>21-02-3907</v>
      </c>
      <c r="H644" t="str">
        <f t="shared" si="51"/>
        <v>29-09-3973</v>
      </c>
      <c r="I644">
        <f t="shared" si="52"/>
        <v>24327</v>
      </c>
      <c r="J644">
        <f t="shared" si="53"/>
        <v>12164</v>
      </c>
      <c r="K644" s="1">
        <f t="shared" si="54"/>
        <v>745258</v>
      </c>
      <c r="L644" s="3"/>
    </row>
    <row r="645" spans="1:12" x14ac:dyDescent="0.25">
      <c r="A645" s="17" t="s">
        <v>1981</v>
      </c>
      <c r="B645" s="17" t="s">
        <v>3169</v>
      </c>
      <c r="C645" s="17" t="s">
        <v>2150</v>
      </c>
      <c r="D645" s="18">
        <v>1870</v>
      </c>
      <c r="E645" s="18">
        <v>1937</v>
      </c>
      <c r="F645" s="17" t="s">
        <v>1370</v>
      </c>
      <c r="G645" t="str">
        <f t="shared" si="50"/>
        <v>08-10-3870</v>
      </c>
      <c r="H645" t="str">
        <f t="shared" si="51"/>
        <v>02-06-3937</v>
      </c>
      <c r="I645">
        <f t="shared" si="52"/>
        <v>24343</v>
      </c>
      <c r="J645">
        <f t="shared" si="53"/>
        <v>12172</v>
      </c>
      <c r="K645" s="1">
        <f t="shared" si="54"/>
        <v>731982</v>
      </c>
      <c r="L645" s="3"/>
    </row>
    <row r="646" spans="1:12" x14ac:dyDescent="0.25">
      <c r="A646" s="17" t="s">
        <v>1120</v>
      </c>
      <c r="B646" s="17" t="s">
        <v>3214</v>
      </c>
      <c r="C646" s="17" t="s">
        <v>3215</v>
      </c>
      <c r="D646" s="18">
        <v>1867</v>
      </c>
      <c r="E646" s="18">
        <v>1934</v>
      </c>
      <c r="F646" s="17" t="s">
        <v>1501</v>
      </c>
      <c r="G646" t="str">
        <f t="shared" si="50"/>
        <v>07-11-3867</v>
      </c>
      <c r="H646" t="str">
        <f t="shared" si="51"/>
        <v>04-07-3934</v>
      </c>
      <c r="I646">
        <f t="shared" si="52"/>
        <v>24345</v>
      </c>
      <c r="J646">
        <f t="shared" si="53"/>
        <v>12173</v>
      </c>
      <c r="K646" s="1">
        <f t="shared" si="54"/>
        <v>730917</v>
      </c>
      <c r="L646" s="3"/>
    </row>
    <row r="647" spans="1:12" x14ac:dyDescent="0.25">
      <c r="A647" s="17" t="s">
        <v>1003</v>
      </c>
      <c r="B647" s="17" t="s">
        <v>4763</v>
      </c>
      <c r="C647" s="17" t="s">
        <v>4764</v>
      </c>
      <c r="D647" s="18">
        <v>1499</v>
      </c>
      <c r="E647" s="18">
        <v>1565</v>
      </c>
      <c r="F647" s="17" t="s">
        <v>542</v>
      </c>
      <c r="G647" t="str">
        <f t="shared" si="50"/>
        <v>31-03-3499</v>
      </c>
      <c r="H647" t="str">
        <f t="shared" si="51"/>
        <v>09-12-3565</v>
      </c>
      <c r="I647">
        <f t="shared" si="52"/>
        <v>24359</v>
      </c>
      <c r="J647">
        <f t="shared" si="53"/>
        <v>12180</v>
      </c>
      <c r="K647" s="1">
        <f t="shared" si="54"/>
        <v>596294</v>
      </c>
      <c r="L647" s="3"/>
    </row>
    <row r="648" spans="1:12" x14ac:dyDescent="0.25">
      <c r="A648" s="17" t="s">
        <v>555</v>
      </c>
      <c r="B648" s="17" t="s">
        <v>4895</v>
      </c>
      <c r="C648" s="17" t="s">
        <v>4896</v>
      </c>
      <c r="D648" s="18">
        <v>1394</v>
      </c>
      <c r="E648" s="18">
        <v>1460</v>
      </c>
      <c r="F648" s="17" t="s">
        <v>924</v>
      </c>
      <c r="G648" t="str">
        <f t="shared" si="50"/>
        <v>04-03-3394</v>
      </c>
      <c r="H648" t="str">
        <f t="shared" si="51"/>
        <v>13-11-3460</v>
      </c>
      <c r="I648">
        <f t="shared" si="52"/>
        <v>24360</v>
      </c>
      <c r="J648">
        <f t="shared" si="53"/>
        <v>12180</v>
      </c>
      <c r="K648" s="1">
        <f t="shared" si="54"/>
        <v>557917</v>
      </c>
      <c r="L648" s="3"/>
    </row>
    <row r="649" spans="1:12" x14ac:dyDescent="0.25">
      <c r="A649" s="17" t="s">
        <v>651</v>
      </c>
      <c r="B649" s="17" t="s">
        <v>3281</v>
      </c>
      <c r="C649" s="17" t="s">
        <v>3282</v>
      </c>
      <c r="D649" s="18">
        <v>1859</v>
      </c>
      <c r="E649" s="18">
        <v>1926</v>
      </c>
      <c r="F649" s="17" t="s">
        <v>107</v>
      </c>
      <c r="G649" t="str">
        <f t="shared" si="50"/>
        <v>19-10-3859</v>
      </c>
      <c r="H649" t="str">
        <f t="shared" si="51"/>
        <v>30-06-3926</v>
      </c>
      <c r="I649">
        <f t="shared" si="52"/>
        <v>24360</v>
      </c>
      <c r="J649">
        <f t="shared" si="53"/>
        <v>12180</v>
      </c>
      <c r="K649" s="1">
        <f t="shared" si="54"/>
        <v>727983</v>
      </c>
      <c r="L649" s="3"/>
    </row>
    <row r="650" spans="1:12" x14ac:dyDescent="0.25">
      <c r="A650" s="17" t="s">
        <v>594</v>
      </c>
      <c r="B650" s="17" t="s">
        <v>4810</v>
      </c>
      <c r="C650" s="17" t="s">
        <v>4811</v>
      </c>
      <c r="D650" s="18">
        <v>1469</v>
      </c>
      <c r="E650" s="18">
        <v>1536</v>
      </c>
      <c r="F650" s="17" t="s">
        <v>688</v>
      </c>
      <c r="G650" t="str">
        <f t="shared" si="50"/>
        <v>27-10-3469</v>
      </c>
      <c r="H650" t="str">
        <f t="shared" si="51"/>
        <v>12-07-3536</v>
      </c>
      <c r="I650">
        <f t="shared" si="52"/>
        <v>24364</v>
      </c>
      <c r="J650">
        <f t="shared" si="53"/>
        <v>12182</v>
      </c>
      <c r="K650" s="1">
        <f t="shared" si="54"/>
        <v>585549</v>
      </c>
      <c r="L650" s="3"/>
    </row>
    <row r="651" spans="1:12" x14ac:dyDescent="0.25">
      <c r="A651" s="17" t="s">
        <v>703</v>
      </c>
      <c r="B651" s="17" t="s">
        <v>4463</v>
      </c>
      <c r="C651" s="17" t="s">
        <v>4464</v>
      </c>
      <c r="D651" s="23">
        <v>1656</v>
      </c>
      <c r="E651" s="18">
        <v>1723</v>
      </c>
      <c r="F651" s="17" t="s">
        <v>961</v>
      </c>
      <c r="G651" t="str">
        <f t="shared" si="50"/>
        <v>20-07-3656</v>
      </c>
      <c r="H651" t="str">
        <f t="shared" si="51"/>
        <v>05-04-3723</v>
      </c>
      <c r="I651">
        <f t="shared" si="52"/>
        <v>24364</v>
      </c>
      <c r="J651">
        <f t="shared" si="53"/>
        <v>12182</v>
      </c>
      <c r="K651" s="1">
        <f t="shared" si="54"/>
        <v>653751</v>
      </c>
      <c r="L651" s="3"/>
    </row>
    <row r="652" spans="1:12" x14ac:dyDescent="0.25">
      <c r="A652" s="17" t="s">
        <v>552</v>
      </c>
      <c r="B652" s="17" t="s">
        <v>4437</v>
      </c>
      <c r="C652" s="17" t="s">
        <v>4438</v>
      </c>
      <c r="D652" s="18">
        <v>1665</v>
      </c>
      <c r="E652" s="18">
        <v>1732</v>
      </c>
      <c r="F652" s="17" t="s">
        <v>764</v>
      </c>
      <c r="G652" t="str">
        <f t="shared" si="50"/>
        <v>04-05-3665</v>
      </c>
      <c r="H652" t="str">
        <f t="shared" si="51"/>
        <v>27-01-3732</v>
      </c>
      <c r="I652">
        <f t="shared" si="52"/>
        <v>24373</v>
      </c>
      <c r="J652">
        <f t="shared" si="53"/>
        <v>12187</v>
      </c>
      <c r="K652" s="1">
        <f t="shared" si="54"/>
        <v>656966</v>
      </c>
      <c r="L652" s="3"/>
    </row>
    <row r="653" spans="1:12" x14ac:dyDescent="0.25">
      <c r="A653" s="17" t="s">
        <v>445</v>
      </c>
      <c r="B653" s="17" t="s">
        <v>3582</v>
      </c>
      <c r="C653" s="17" t="s">
        <v>3583</v>
      </c>
      <c r="D653" s="18">
        <v>1831</v>
      </c>
      <c r="E653" s="18">
        <v>1898</v>
      </c>
      <c r="F653" s="17" t="s">
        <v>107</v>
      </c>
      <c r="G653" t="str">
        <f t="shared" si="50"/>
        <v>18-09-3831</v>
      </c>
      <c r="H653" t="str">
        <f t="shared" si="51"/>
        <v>30-06-3898</v>
      </c>
      <c r="I653">
        <f t="shared" si="52"/>
        <v>24392</v>
      </c>
      <c r="J653">
        <f t="shared" si="53"/>
        <v>12196</v>
      </c>
      <c r="K653" s="1">
        <f t="shared" si="54"/>
        <v>717741</v>
      </c>
      <c r="L653" s="3"/>
    </row>
    <row r="654" spans="1:12" x14ac:dyDescent="0.25">
      <c r="A654" s="17" t="s">
        <v>556</v>
      </c>
      <c r="B654" s="17" t="s">
        <v>4608</v>
      </c>
      <c r="C654" s="17" t="s">
        <v>4609</v>
      </c>
      <c r="D654" s="18">
        <v>1575</v>
      </c>
      <c r="E654" s="18">
        <v>1642</v>
      </c>
      <c r="F654" s="17" t="s">
        <v>803</v>
      </c>
      <c r="G654" t="str">
        <f t="shared" si="50"/>
        <v>04-11-3575</v>
      </c>
      <c r="H654" t="str">
        <f t="shared" si="51"/>
        <v>18-08-3642</v>
      </c>
      <c r="I654">
        <f t="shared" si="52"/>
        <v>24394</v>
      </c>
      <c r="J654">
        <f t="shared" si="53"/>
        <v>12197</v>
      </c>
      <c r="K654" s="1">
        <f t="shared" si="54"/>
        <v>624287</v>
      </c>
      <c r="L654" s="3"/>
    </row>
    <row r="655" spans="1:12" x14ac:dyDescent="0.25">
      <c r="A655" s="17" t="s">
        <v>1190</v>
      </c>
      <c r="B655" s="17" t="s">
        <v>2818</v>
      </c>
      <c r="C655" s="17" t="s">
        <v>2819</v>
      </c>
      <c r="D655" s="18">
        <v>1895</v>
      </c>
      <c r="E655" s="18">
        <v>1962</v>
      </c>
      <c r="F655" s="17" t="s">
        <v>530</v>
      </c>
      <c r="G655" t="str">
        <f t="shared" si="50"/>
        <v>06-11-3895</v>
      </c>
      <c r="H655" t="str">
        <f t="shared" si="51"/>
        <v>05-09-3962</v>
      </c>
      <c r="I655">
        <f t="shared" si="52"/>
        <v>24409</v>
      </c>
      <c r="J655">
        <f t="shared" si="53"/>
        <v>12205</v>
      </c>
      <c r="K655" s="1">
        <f t="shared" si="54"/>
        <v>741175</v>
      </c>
      <c r="L655" s="3"/>
    </row>
    <row r="656" spans="1:12" x14ac:dyDescent="0.25">
      <c r="A656" s="17" t="s">
        <v>1813</v>
      </c>
      <c r="B656" s="17" t="s">
        <v>4521</v>
      </c>
      <c r="C656" s="17" t="s">
        <v>4522</v>
      </c>
      <c r="D656" s="18">
        <v>1629</v>
      </c>
      <c r="E656" s="18">
        <v>1696</v>
      </c>
      <c r="F656" s="17" t="s">
        <v>807</v>
      </c>
      <c r="G656" t="str">
        <f t="shared" si="50"/>
        <v>17-08-3629</v>
      </c>
      <c r="H656" t="str">
        <f t="shared" si="51"/>
        <v>17-06-3696</v>
      </c>
      <c r="I656">
        <f t="shared" si="52"/>
        <v>24411</v>
      </c>
      <c r="J656">
        <f t="shared" si="53"/>
        <v>12206</v>
      </c>
      <c r="K656" s="1">
        <f t="shared" si="54"/>
        <v>643941</v>
      </c>
      <c r="L656" s="3"/>
    </row>
    <row r="657" spans="1:12" x14ac:dyDescent="0.25">
      <c r="A657" s="17" t="s">
        <v>1046</v>
      </c>
      <c r="B657" s="17" t="s">
        <v>2296</v>
      </c>
      <c r="C657" s="17" t="s">
        <v>2297</v>
      </c>
      <c r="D657" s="18">
        <v>1919</v>
      </c>
      <c r="E657" s="18">
        <v>1986</v>
      </c>
      <c r="F657" s="17" t="s">
        <v>411</v>
      </c>
      <c r="G657" t="str">
        <f t="shared" si="50"/>
        <v>23-06-3919</v>
      </c>
      <c r="H657" t="str">
        <f t="shared" si="51"/>
        <v>26-04-3986</v>
      </c>
      <c r="I657">
        <f t="shared" si="52"/>
        <v>24414</v>
      </c>
      <c r="J657">
        <f t="shared" si="53"/>
        <v>12207</v>
      </c>
      <c r="K657" s="1">
        <f t="shared" si="54"/>
        <v>749806</v>
      </c>
      <c r="L657" s="3"/>
    </row>
    <row r="658" spans="1:12" x14ac:dyDescent="0.25">
      <c r="A658" s="17" t="s">
        <v>222</v>
      </c>
      <c r="B658" s="17" t="s">
        <v>2976</v>
      </c>
      <c r="C658" s="17" t="s">
        <v>2977</v>
      </c>
      <c r="D658" s="18">
        <v>1884</v>
      </c>
      <c r="E658" s="18">
        <v>1950</v>
      </c>
      <c r="F658" s="17" t="s">
        <v>476</v>
      </c>
      <c r="G658" t="str">
        <f t="shared" si="50"/>
        <v>12-02-3884</v>
      </c>
      <c r="H658" t="str">
        <f t="shared" si="51"/>
        <v>27-12-3950</v>
      </c>
      <c r="I658">
        <f t="shared" si="52"/>
        <v>24424</v>
      </c>
      <c r="J658">
        <f t="shared" si="53"/>
        <v>12212</v>
      </c>
      <c r="K658" s="1">
        <f t="shared" si="54"/>
        <v>736897</v>
      </c>
      <c r="L658" s="3"/>
    </row>
    <row r="659" spans="1:12" x14ac:dyDescent="0.25">
      <c r="A659" s="17" t="s">
        <v>583</v>
      </c>
      <c r="B659" s="17" t="s">
        <v>2551</v>
      </c>
      <c r="C659" s="17" t="s">
        <v>2552</v>
      </c>
      <c r="D659" s="18">
        <v>1908</v>
      </c>
      <c r="E659" s="18">
        <v>1975</v>
      </c>
      <c r="F659" s="17" t="s">
        <v>449</v>
      </c>
      <c r="G659" t="str">
        <f t="shared" si="50"/>
        <v>29-06-3908</v>
      </c>
      <c r="H659" t="str">
        <f t="shared" si="51"/>
        <v>18-05-3975</v>
      </c>
      <c r="I659">
        <f t="shared" si="52"/>
        <v>24429</v>
      </c>
      <c r="J659">
        <f t="shared" si="53"/>
        <v>12215</v>
      </c>
      <c r="K659" s="1">
        <f t="shared" si="54"/>
        <v>745803</v>
      </c>
      <c r="L659" s="3"/>
    </row>
    <row r="660" spans="1:12" x14ac:dyDescent="0.25">
      <c r="A660" s="17" t="s">
        <v>566</v>
      </c>
      <c r="B660" s="17" t="s">
        <v>2153</v>
      </c>
      <c r="C660" s="17" t="s">
        <v>2154</v>
      </c>
      <c r="D660" s="18">
        <v>1926</v>
      </c>
      <c r="E660" s="18">
        <v>1992</v>
      </c>
      <c r="F660" s="17" t="s">
        <v>1044</v>
      </c>
      <c r="G660" t="str">
        <f t="shared" si="50"/>
        <v>15-01-3926</v>
      </c>
      <c r="H660" t="str">
        <f t="shared" si="51"/>
        <v>23-12-3992</v>
      </c>
      <c r="I660">
        <f t="shared" si="52"/>
        <v>24449</v>
      </c>
      <c r="J660">
        <f t="shared" si="53"/>
        <v>12225</v>
      </c>
      <c r="K660" s="1">
        <f t="shared" si="54"/>
        <v>752222</v>
      </c>
      <c r="L660" s="3"/>
    </row>
    <row r="661" spans="1:12" x14ac:dyDescent="0.25">
      <c r="A661" s="17" t="s">
        <v>2329</v>
      </c>
      <c r="B661" s="17" t="s">
        <v>2330</v>
      </c>
      <c r="C661" s="17" t="s">
        <v>2331</v>
      </c>
      <c r="D661" s="18">
        <v>1917</v>
      </c>
      <c r="E661" s="18">
        <v>1984</v>
      </c>
      <c r="F661" s="17" t="s">
        <v>333</v>
      </c>
      <c r="G661" t="str">
        <f t="shared" si="50"/>
        <v>19-11-3917</v>
      </c>
      <c r="H661" t="str">
        <f t="shared" si="51"/>
        <v>31-10-3984</v>
      </c>
      <c r="I661">
        <f t="shared" si="52"/>
        <v>24453</v>
      </c>
      <c r="J661">
        <f t="shared" si="53"/>
        <v>12227</v>
      </c>
      <c r="K661" s="1">
        <f t="shared" si="54"/>
        <v>749245</v>
      </c>
      <c r="L661" s="3"/>
    </row>
    <row r="662" spans="1:12" x14ac:dyDescent="0.25">
      <c r="A662" s="17" t="s">
        <v>688</v>
      </c>
      <c r="B662" s="17" t="s">
        <v>4413</v>
      </c>
      <c r="C662" s="17" t="s">
        <v>3978</v>
      </c>
      <c r="D662" s="18">
        <v>1675</v>
      </c>
      <c r="E662" s="18">
        <v>1742</v>
      </c>
      <c r="F662" s="17" t="s">
        <v>688</v>
      </c>
      <c r="G662" t="str">
        <f t="shared" si="50"/>
        <v>12-07-3675</v>
      </c>
      <c r="H662" t="str">
        <f t="shared" si="51"/>
        <v>12-07-3742</v>
      </c>
      <c r="I662">
        <f t="shared" si="52"/>
        <v>24471</v>
      </c>
      <c r="J662">
        <f t="shared" si="53"/>
        <v>12236</v>
      </c>
      <c r="K662" s="1">
        <f t="shared" si="54"/>
        <v>660736</v>
      </c>
      <c r="L662" s="3"/>
    </row>
    <row r="663" spans="1:12" x14ac:dyDescent="0.25">
      <c r="A663" s="17" t="s">
        <v>67</v>
      </c>
      <c r="B663" s="17" t="s">
        <v>3864</v>
      </c>
      <c r="C663" s="17" t="s">
        <v>3865</v>
      </c>
      <c r="D663" s="18">
        <v>1796</v>
      </c>
      <c r="E663" s="18">
        <v>1863</v>
      </c>
      <c r="F663" s="17" t="s">
        <v>39</v>
      </c>
      <c r="G663" t="str">
        <f t="shared" si="50"/>
        <v>18-03-3796</v>
      </c>
      <c r="H663" t="str">
        <f t="shared" si="51"/>
        <v>01-04-3863</v>
      </c>
      <c r="I663">
        <f t="shared" si="52"/>
        <v>24484</v>
      </c>
      <c r="J663">
        <f t="shared" si="53"/>
        <v>12242</v>
      </c>
      <c r="K663" s="1">
        <f t="shared" si="54"/>
        <v>704821</v>
      </c>
      <c r="L663" s="3"/>
    </row>
    <row r="664" spans="1:12" x14ac:dyDescent="0.25">
      <c r="A664" s="17" t="s">
        <v>1143</v>
      </c>
      <c r="B664" s="17" t="s">
        <v>4853</v>
      </c>
      <c r="C664" s="17" t="s">
        <v>4854</v>
      </c>
      <c r="D664" s="18">
        <v>1452</v>
      </c>
      <c r="E664" s="18">
        <v>1519</v>
      </c>
      <c r="F664" s="17" t="s">
        <v>2010</v>
      </c>
      <c r="G664" t="str">
        <f t="shared" si="50"/>
        <v>15-04-3452</v>
      </c>
      <c r="H664" t="str">
        <f t="shared" si="51"/>
        <v>02-05-3519</v>
      </c>
      <c r="I664">
        <f t="shared" si="52"/>
        <v>24487</v>
      </c>
      <c r="J664">
        <f t="shared" si="53"/>
        <v>12244</v>
      </c>
      <c r="K664" s="1">
        <f t="shared" si="54"/>
        <v>579207</v>
      </c>
      <c r="L664" s="3"/>
    </row>
    <row r="665" spans="1:12" x14ac:dyDescent="0.25">
      <c r="A665" s="17" t="s">
        <v>945</v>
      </c>
      <c r="B665" s="17" t="s">
        <v>1788</v>
      </c>
      <c r="C665" s="17" t="s">
        <v>1789</v>
      </c>
      <c r="D665" s="18">
        <v>1936</v>
      </c>
      <c r="E665" s="18">
        <v>2003</v>
      </c>
      <c r="F665" s="17" t="s">
        <v>604</v>
      </c>
      <c r="G665" t="str">
        <f t="shared" si="50"/>
        <v>09-09-3936</v>
      </c>
      <c r="H665" t="str">
        <f t="shared" si="51"/>
        <v>26-09-4003</v>
      </c>
      <c r="I665">
        <f t="shared" si="52"/>
        <v>24488</v>
      </c>
      <c r="J665">
        <f t="shared" si="53"/>
        <v>12244</v>
      </c>
      <c r="K665" s="1">
        <f t="shared" si="54"/>
        <v>756131</v>
      </c>
      <c r="L665" s="3"/>
    </row>
    <row r="666" spans="1:12" x14ac:dyDescent="0.25">
      <c r="A666" s="17" t="s">
        <v>222</v>
      </c>
      <c r="B666" s="17" t="s">
        <v>4052</v>
      </c>
      <c r="C666" s="17" t="s">
        <v>4053</v>
      </c>
      <c r="D666" s="18">
        <v>1768</v>
      </c>
      <c r="E666" s="18">
        <v>1835</v>
      </c>
      <c r="F666" s="17" t="s">
        <v>1921</v>
      </c>
      <c r="G666" t="str">
        <f t="shared" si="50"/>
        <v>12-02-3768</v>
      </c>
      <c r="H666" t="str">
        <f t="shared" si="51"/>
        <v>02-03-3835</v>
      </c>
      <c r="I666">
        <f t="shared" si="52"/>
        <v>24489</v>
      </c>
      <c r="J666">
        <f t="shared" si="53"/>
        <v>12245</v>
      </c>
      <c r="K666" s="1">
        <f t="shared" si="54"/>
        <v>694562</v>
      </c>
      <c r="L666" s="3"/>
    </row>
    <row r="667" spans="1:12" x14ac:dyDescent="0.25">
      <c r="A667" s="17" t="s">
        <v>627</v>
      </c>
      <c r="B667" s="17" t="s">
        <v>910</v>
      </c>
      <c r="C667" s="17" t="s">
        <v>911</v>
      </c>
      <c r="D667" s="18">
        <v>1950</v>
      </c>
      <c r="E667" s="18">
        <v>2017</v>
      </c>
      <c r="F667" s="17" t="s">
        <v>912</v>
      </c>
      <c r="G667" t="str">
        <f t="shared" si="50"/>
        <v>24-06-3950</v>
      </c>
      <c r="H667" t="str">
        <f t="shared" si="51"/>
        <v>16-07-4017</v>
      </c>
      <c r="I667">
        <f t="shared" si="52"/>
        <v>24494</v>
      </c>
      <c r="J667">
        <f t="shared" si="53"/>
        <v>12247</v>
      </c>
      <c r="K667" s="1">
        <f t="shared" si="54"/>
        <v>761170</v>
      </c>
      <c r="L667" s="3"/>
    </row>
    <row r="668" spans="1:12" x14ac:dyDescent="0.25">
      <c r="A668" s="17" t="s">
        <v>130</v>
      </c>
      <c r="B668" s="17" t="s">
        <v>3338</v>
      </c>
      <c r="C668" s="17" t="s">
        <v>3339</v>
      </c>
      <c r="D668" s="18">
        <v>1854</v>
      </c>
      <c r="E668" s="18">
        <v>1921</v>
      </c>
      <c r="F668" s="17" t="s">
        <v>427</v>
      </c>
      <c r="G668" t="str">
        <f t="shared" si="50"/>
        <v>01-09-3854</v>
      </c>
      <c r="H668" t="str">
        <f t="shared" si="51"/>
        <v>27-09-3921</v>
      </c>
      <c r="I668">
        <f t="shared" si="52"/>
        <v>24497</v>
      </c>
      <c r="J668">
        <f t="shared" si="53"/>
        <v>12249</v>
      </c>
      <c r="K668" s="1">
        <f t="shared" si="54"/>
        <v>726178</v>
      </c>
      <c r="L668" s="3"/>
    </row>
    <row r="669" spans="1:12" x14ac:dyDescent="0.25">
      <c r="A669" s="17" t="s">
        <v>506</v>
      </c>
      <c r="B669" s="17" t="s">
        <v>3710</v>
      </c>
      <c r="C669" s="17" t="s">
        <v>3711</v>
      </c>
      <c r="D669" s="18">
        <v>1820</v>
      </c>
      <c r="E669" s="18">
        <v>1887</v>
      </c>
      <c r="F669" s="17" t="s">
        <v>1142</v>
      </c>
      <c r="G669" t="str">
        <f t="shared" si="50"/>
        <v>06-10-3820</v>
      </c>
      <c r="H669" t="str">
        <f t="shared" si="51"/>
        <v>02-11-3887</v>
      </c>
      <c r="I669">
        <f t="shared" si="52"/>
        <v>24498</v>
      </c>
      <c r="J669">
        <f t="shared" si="53"/>
        <v>12249</v>
      </c>
      <c r="K669" s="1">
        <f t="shared" si="54"/>
        <v>713795</v>
      </c>
      <c r="L669" s="3"/>
    </row>
    <row r="670" spans="1:12" x14ac:dyDescent="0.25">
      <c r="A670" s="17" t="s">
        <v>719</v>
      </c>
      <c r="B670" s="17" t="s">
        <v>1354</v>
      </c>
      <c r="C670" s="17" t="s">
        <v>1355</v>
      </c>
      <c r="D670" s="18">
        <v>1946</v>
      </c>
      <c r="E670" s="18">
        <v>2013</v>
      </c>
      <c r="F670" s="17" t="s">
        <v>648</v>
      </c>
      <c r="G670" t="str">
        <f t="shared" si="50"/>
        <v>26-02-3946</v>
      </c>
      <c r="H670" t="str">
        <f t="shared" si="51"/>
        <v>28-03-4013</v>
      </c>
      <c r="I670">
        <f t="shared" si="52"/>
        <v>24502</v>
      </c>
      <c r="J670">
        <f t="shared" si="53"/>
        <v>12251</v>
      </c>
      <c r="K670" s="1">
        <f t="shared" si="54"/>
        <v>759595</v>
      </c>
      <c r="L670" s="3"/>
    </row>
    <row r="671" spans="1:12" x14ac:dyDescent="0.25">
      <c r="A671" s="17" t="s">
        <v>339</v>
      </c>
      <c r="B671" s="17" t="s">
        <v>2479</v>
      </c>
      <c r="C671" s="17" t="s">
        <v>2480</v>
      </c>
      <c r="D671" s="18">
        <v>1912</v>
      </c>
      <c r="E671" s="18">
        <v>1979</v>
      </c>
      <c r="F671" s="17" t="s">
        <v>912</v>
      </c>
      <c r="G671" t="str">
        <f t="shared" si="50"/>
        <v>31-05-3912</v>
      </c>
      <c r="H671" t="str">
        <f t="shared" si="51"/>
        <v>16-07-3979</v>
      </c>
      <c r="I671">
        <f t="shared" si="52"/>
        <v>24517</v>
      </c>
      <c r="J671">
        <f t="shared" si="53"/>
        <v>12259</v>
      </c>
      <c r="K671" s="1">
        <f t="shared" si="54"/>
        <v>747279</v>
      </c>
      <c r="L671" s="3"/>
    </row>
    <row r="672" spans="1:12" x14ac:dyDescent="0.25">
      <c r="A672" s="17" t="s">
        <v>446</v>
      </c>
      <c r="B672" s="17" t="s">
        <v>3327</v>
      </c>
      <c r="C672" s="17" t="s">
        <v>3328</v>
      </c>
      <c r="D672" s="18">
        <v>1854</v>
      </c>
      <c r="E672" s="18">
        <v>1922</v>
      </c>
      <c r="F672" s="17" t="s">
        <v>1009</v>
      </c>
      <c r="G672" t="str">
        <f t="shared" si="50"/>
        <v>21-11-3854</v>
      </c>
      <c r="H672" t="str">
        <f t="shared" si="51"/>
        <v>22-01-3922</v>
      </c>
      <c r="I672">
        <f t="shared" si="52"/>
        <v>24533</v>
      </c>
      <c r="J672">
        <f t="shared" si="53"/>
        <v>12267</v>
      </c>
      <c r="K672" s="1">
        <f t="shared" si="54"/>
        <v>726277</v>
      </c>
      <c r="L672" s="3"/>
    </row>
    <row r="673" spans="1:12" x14ac:dyDescent="0.25">
      <c r="A673" s="17" t="s">
        <v>961</v>
      </c>
      <c r="B673" s="17" t="s">
        <v>2719</v>
      </c>
      <c r="C673" s="17" t="s">
        <v>2720</v>
      </c>
      <c r="D673" s="18">
        <v>1900</v>
      </c>
      <c r="E673" s="18">
        <v>1967</v>
      </c>
      <c r="F673" s="17" t="s">
        <v>243</v>
      </c>
      <c r="G673" t="str">
        <f t="shared" si="50"/>
        <v>05-04-3900</v>
      </c>
      <c r="H673" t="str">
        <f t="shared" si="51"/>
        <v>10-06-3967</v>
      </c>
      <c r="I673">
        <f t="shared" si="52"/>
        <v>24537</v>
      </c>
      <c r="J673">
        <f t="shared" si="53"/>
        <v>12269</v>
      </c>
      <c r="K673" s="1">
        <f t="shared" si="54"/>
        <v>742850</v>
      </c>
      <c r="L673" s="3"/>
    </row>
    <row r="674" spans="1:12" x14ac:dyDescent="0.25">
      <c r="A674" s="17" t="s">
        <v>485</v>
      </c>
      <c r="B674" s="17" t="s">
        <v>2367</v>
      </c>
      <c r="C674" s="17" t="s">
        <v>2368</v>
      </c>
      <c r="D674" s="18">
        <v>1916</v>
      </c>
      <c r="E674" s="18">
        <v>1983</v>
      </c>
      <c r="F674" s="17" t="s">
        <v>1037</v>
      </c>
      <c r="G674" t="str">
        <f t="shared" si="50"/>
        <v>11-04-3916</v>
      </c>
      <c r="H674" t="str">
        <f t="shared" si="51"/>
        <v>25-06-3983</v>
      </c>
      <c r="I674">
        <f t="shared" si="52"/>
        <v>24546</v>
      </c>
      <c r="J674">
        <f t="shared" si="53"/>
        <v>12273</v>
      </c>
      <c r="K674" s="1">
        <f t="shared" si="54"/>
        <v>748704</v>
      </c>
      <c r="L674" s="3"/>
    </row>
    <row r="675" spans="1:12" x14ac:dyDescent="0.25">
      <c r="A675" s="17" t="s">
        <v>203</v>
      </c>
      <c r="B675" s="17" t="s">
        <v>1035</v>
      </c>
      <c r="C675" s="17" t="s">
        <v>1036</v>
      </c>
      <c r="D675" s="18">
        <v>1949</v>
      </c>
      <c r="E675" s="18">
        <v>2016</v>
      </c>
      <c r="F675" s="17" t="s">
        <v>1037</v>
      </c>
      <c r="G675" t="str">
        <f t="shared" si="50"/>
        <v>22-02-3949</v>
      </c>
      <c r="H675" t="str">
        <f t="shared" si="51"/>
        <v>25-06-4016</v>
      </c>
      <c r="I675">
        <f t="shared" si="52"/>
        <v>24595</v>
      </c>
      <c r="J675">
        <f t="shared" si="53"/>
        <v>12298</v>
      </c>
      <c r="K675" s="1">
        <f t="shared" si="54"/>
        <v>760734</v>
      </c>
      <c r="L675" s="3"/>
    </row>
    <row r="676" spans="1:12" x14ac:dyDescent="0.25">
      <c r="A676" s="17" t="s">
        <v>1279</v>
      </c>
      <c r="B676" s="17" t="s">
        <v>2485</v>
      </c>
      <c r="C676" s="17" t="s">
        <v>2486</v>
      </c>
      <c r="D676" s="18">
        <v>1911</v>
      </c>
      <c r="E676" s="18">
        <v>1979</v>
      </c>
      <c r="F676" s="17" t="s">
        <v>126</v>
      </c>
      <c r="G676" t="str">
        <f t="shared" si="50"/>
        <v>03-12-3911</v>
      </c>
      <c r="H676" t="str">
        <f t="shared" si="51"/>
        <v>10-04-3979</v>
      </c>
      <c r="I676">
        <f t="shared" si="52"/>
        <v>24600</v>
      </c>
      <c r="J676">
        <f t="shared" si="53"/>
        <v>12300</v>
      </c>
      <c r="K676" s="1">
        <f t="shared" si="54"/>
        <v>747140</v>
      </c>
      <c r="L676" s="3"/>
    </row>
    <row r="677" spans="1:12" x14ac:dyDescent="0.25">
      <c r="A677" s="17" t="s">
        <v>422</v>
      </c>
      <c r="B677" s="17" t="s">
        <v>3373</v>
      </c>
      <c r="C677" s="17" t="s">
        <v>3374</v>
      </c>
      <c r="D677" s="18">
        <v>1850</v>
      </c>
      <c r="E677" s="18">
        <v>1918</v>
      </c>
      <c r="F677" s="17" t="s">
        <v>141</v>
      </c>
      <c r="G677" t="str">
        <f t="shared" si="50"/>
        <v>05-12-3850</v>
      </c>
      <c r="H677" t="str">
        <f t="shared" si="51"/>
        <v>20-04-3918</v>
      </c>
      <c r="I677">
        <f t="shared" si="52"/>
        <v>24607</v>
      </c>
      <c r="J677">
        <f t="shared" si="53"/>
        <v>12304</v>
      </c>
      <c r="K677" s="1">
        <f t="shared" si="54"/>
        <v>724867</v>
      </c>
      <c r="L677" s="3"/>
    </row>
    <row r="678" spans="1:12" x14ac:dyDescent="0.25">
      <c r="A678" s="17" t="s">
        <v>878</v>
      </c>
      <c r="B678" s="17" t="s">
        <v>4189</v>
      </c>
      <c r="C678" s="17" t="s">
        <v>4190</v>
      </c>
      <c r="D678" s="18">
        <v>1739</v>
      </c>
      <c r="E678" s="18">
        <v>1807</v>
      </c>
      <c r="F678" s="17" t="s">
        <v>126</v>
      </c>
      <c r="G678" t="str">
        <f t="shared" si="50"/>
        <v>24-10-3739</v>
      </c>
      <c r="H678" t="str">
        <f t="shared" si="51"/>
        <v>10-04-3807</v>
      </c>
      <c r="I678">
        <f t="shared" si="52"/>
        <v>24639</v>
      </c>
      <c r="J678">
        <f t="shared" si="53"/>
        <v>12320</v>
      </c>
      <c r="K678" s="1">
        <f t="shared" si="54"/>
        <v>684299</v>
      </c>
      <c r="L678" s="3"/>
    </row>
    <row r="679" spans="1:12" x14ac:dyDescent="0.25">
      <c r="A679" s="17" t="s">
        <v>583</v>
      </c>
      <c r="B679" s="17" t="s">
        <v>1896</v>
      </c>
      <c r="C679" s="17" t="s">
        <v>1897</v>
      </c>
      <c r="D679" s="18">
        <v>1933</v>
      </c>
      <c r="E679" s="18">
        <v>2000</v>
      </c>
      <c r="F679" s="17" t="s">
        <v>1044</v>
      </c>
      <c r="G679" t="str">
        <f t="shared" si="50"/>
        <v>29-06-3933</v>
      </c>
      <c r="H679" t="str">
        <f t="shared" si="51"/>
        <v>23-12-4000</v>
      </c>
      <c r="I679">
        <f t="shared" si="52"/>
        <v>24649</v>
      </c>
      <c r="J679">
        <f t="shared" si="53"/>
        <v>12325</v>
      </c>
      <c r="K679" s="1">
        <f t="shared" si="54"/>
        <v>755044</v>
      </c>
      <c r="L679" s="3"/>
    </row>
    <row r="680" spans="1:12" x14ac:dyDescent="0.25">
      <c r="A680" s="17" t="s">
        <v>1142</v>
      </c>
      <c r="B680" s="17" t="s">
        <v>2845</v>
      </c>
      <c r="C680" s="17" t="s">
        <v>2846</v>
      </c>
      <c r="D680" s="18">
        <v>1892</v>
      </c>
      <c r="E680" s="18">
        <v>1960</v>
      </c>
      <c r="F680" s="17" t="s">
        <v>706</v>
      </c>
      <c r="G680" t="str">
        <f t="shared" si="50"/>
        <v>02-11-3892</v>
      </c>
      <c r="H680" t="str">
        <f t="shared" si="51"/>
        <v>06-05-3960</v>
      </c>
      <c r="I680">
        <f t="shared" si="52"/>
        <v>24656</v>
      </c>
      <c r="J680">
        <f t="shared" si="53"/>
        <v>12328</v>
      </c>
      <c r="K680" s="1">
        <f t="shared" si="54"/>
        <v>740199</v>
      </c>
      <c r="L680" s="3"/>
    </row>
    <row r="681" spans="1:12" x14ac:dyDescent="0.25">
      <c r="A681" s="17" t="s">
        <v>5636</v>
      </c>
      <c r="B681" s="17" t="s">
        <v>4731</v>
      </c>
      <c r="C681" s="17" t="s">
        <v>4732</v>
      </c>
      <c r="D681" s="18">
        <v>1515</v>
      </c>
      <c r="E681" s="18">
        <v>1582</v>
      </c>
      <c r="F681" s="17" t="s">
        <v>5637</v>
      </c>
      <c r="G681" t="str">
        <f t="shared" si="50"/>
        <v>28-03-3515</v>
      </c>
      <c r="H681" t="str">
        <f t="shared" si="51"/>
        <v>04-10-3582</v>
      </c>
      <c r="I681">
        <f t="shared" si="52"/>
        <v>24662</v>
      </c>
      <c r="J681">
        <f t="shared" si="53"/>
        <v>12331</v>
      </c>
      <c r="K681" s="1">
        <f t="shared" si="54"/>
        <v>602285</v>
      </c>
      <c r="L681" s="3"/>
    </row>
    <row r="682" spans="1:12" x14ac:dyDescent="0.25">
      <c r="A682" s="17" t="s">
        <v>4269</v>
      </c>
      <c r="B682" s="17" t="s">
        <v>4270</v>
      </c>
      <c r="C682" s="17" t="s">
        <v>4271</v>
      </c>
      <c r="D682" s="18">
        <v>1719</v>
      </c>
      <c r="E682" s="18">
        <v>1787</v>
      </c>
      <c r="F682" s="17" t="s">
        <v>4272</v>
      </c>
      <c r="G682" t="str">
        <f t="shared" si="50"/>
        <v>14-11-3719</v>
      </c>
      <c r="H682" t="str">
        <f t="shared" si="51"/>
        <v>28-05-3787</v>
      </c>
      <c r="I682">
        <f t="shared" si="52"/>
        <v>24667</v>
      </c>
      <c r="J682">
        <f t="shared" si="53"/>
        <v>12334</v>
      </c>
      <c r="K682" s="1">
        <f t="shared" si="54"/>
        <v>677029</v>
      </c>
      <c r="L682" s="3"/>
    </row>
    <row r="683" spans="1:12" x14ac:dyDescent="0.25">
      <c r="A683" s="17" t="s">
        <v>2010</v>
      </c>
      <c r="B683" s="17" t="s">
        <v>4227</v>
      </c>
      <c r="C683" s="17" t="s">
        <v>4228</v>
      </c>
      <c r="D683" s="18">
        <v>1729</v>
      </c>
      <c r="E683" s="18">
        <v>1796</v>
      </c>
      <c r="F683" s="17" t="s">
        <v>663</v>
      </c>
      <c r="G683" t="str">
        <f t="shared" si="50"/>
        <v>02-05-3729</v>
      </c>
      <c r="H683" t="str">
        <f t="shared" si="51"/>
        <v>17-11-3796</v>
      </c>
      <c r="I683">
        <f t="shared" si="52"/>
        <v>24671</v>
      </c>
      <c r="J683">
        <f t="shared" si="53"/>
        <v>12336</v>
      </c>
      <c r="K683" s="1">
        <f t="shared" si="54"/>
        <v>680488</v>
      </c>
      <c r="L683" s="3"/>
    </row>
    <row r="684" spans="1:12" x14ac:dyDescent="0.25">
      <c r="A684" s="17" t="s">
        <v>706</v>
      </c>
      <c r="B684" s="17" t="s">
        <v>2257</v>
      </c>
      <c r="C684" s="17" t="s">
        <v>2258</v>
      </c>
      <c r="D684" s="23">
        <v>1921</v>
      </c>
      <c r="E684" s="18">
        <v>1988</v>
      </c>
      <c r="F684" s="17" t="s">
        <v>1131</v>
      </c>
      <c r="G684" t="str">
        <f t="shared" si="50"/>
        <v>06-05-3921</v>
      </c>
      <c r="H684" t="str">
        <f t="shared" si="51"/>
        <v>22-11-3988</v>
      </c>
      <c r="I684">
        <f t="shared" si="52"/>
        <v>24672</v>
      </c>
      <c r="J684">
        <f t="shared" si="53"/>
        <v>12336</v>
      </c>
      <c r="K684" s="1">
        <f t="shared" si="54"/>
        <v>750618</v>
      </c>
      <c r="L684" s="3"/>
    </row>
    <row r="685" spans="1:12" x14ac:dyDescent="0.25">
      <c r="A685" s="17" t="s">
        <v>1563</v>
      </c>
      <c r="B685" s="17" t="s">
        <v>4302</v>
      </c>
      <c r="C685" s="17" t="s">
        <v>4303</v>
      </c>
      <c r="D685" s="18">
        <v>1712</v>
      </c>
      <c r="E685" s="18">
        <v>1780</v>
      </c>
      <c r="F685" s="17" t="s">
        <v>1501</v>
      </c>
      <c r="G685" t="str">
        <f t="shared" si="50"/>
        <v>12-12-3712</v>
      </c>
      <c r="H685" t="str">
        <f t="shared" si="51"/>
        <v>04-07-3780</v>
      </c>
      <c r="I685">
        <f t="shared" si="52"/>
        <v>24676</v>
      </c>
      <c r="J685">
        <f t="shared" si="53"/>
        <v>12338</v>
      </c>
      <c r="K685" s="1">
        <f t="shared" si="54"/>
        <v>674505</v>
      </c>
      <c r="L685" s="3"/>
    </row>
    <row r="686" spans="1:12" x14ac:dyDescent="0.25">
      <c r="A686" s="17" t="s">
        <v>1262</v>
      </c>
      <c r="B686" s="17" t="s">
        <v>2315</v>
      </c>
      <c r="C686" s="17" t="s">
        <v>2316</v>
      </c>
      <c r="D686" s="18">
        <v>1917</v>
      </c>
      <c r="E686" s="18">
        <v>1985</v>
      </c>
      <c r="F686" s="17" t="s">
        <v>912</v>
      </c>
      <c r="G686" t="str">
        <f t="shared" si="50"/>
        <v>21-12-3917</v>
      </c>
      <c r="H686" t="str">
        <f t="shared" si="51"/>
        <v>16-07-3985</v>
      </c>
      <c r="I686">
        <f t="shared" si="52"/>
        <v>24679</v>
      </c>
      <c r="J686">
        <f t="shared" si="53"/>
        <v>12340</v>
      </c>
      <c r="K686" s="1">
        <f t="shared" si="54"/>
        <v>749390</v>
      </c>
      <c r="L686" s="3"/>
    </row>
    <row r="687" spans="1:12" x14ac:dyDescent="0.25">
      <c r="A687" s="17" t="s">
        <v>172</v>
      </c>
      <c r="B687" s="17" t="s">
        <v>4515</v>
      </c>
      <c r="C687" s="17" t="s">
        <v>4516</v>
      </c>
      <c r="D687" s="18">
        <v>1635</v>
      </c>
      <c r="E687" s="18">
        <v>1703</v>
      </c>
      <c r="F687" s="17" t="s">
        <v>311</v>
      </c>
      <c r="G687" t="str">
        <f t="shared" si="50"/>
        <v>18-07-3635</v>
      </c>
      <c r="H687" t="str">
        <f t="shared" si="51"/>
        <v>03-03-3703</v>
      </c>
      <c r="I687">
        <f t="shared" si="52"/>
        <v>24699</v>
      </c>
      <c r="J687">
        <f t="shared" si="53"/>
        <v>12350</v>
      </c>
      <c r="K687" s="1">
        <f t="shared" si="54"/>
        <v>646246</v>
      </c>
      <c r="L687" s="3"/>
    </row>
    <row r="688" spans="1:12" x14ac:dyDescent="0.25">
      <c r="A688" s="17" t="s">
        <v>1276</v>
      </c>
      <c r="B688" s="17" t="s">
        <v>2676</v>
      </c>
      <c r="C688" s="17" t="s">
        <v>2677</v>
      </c>
      <c r="D688" s="18">
        <v>1902</v>
      </c>
      <c r="E688" s="18">
        <v>1969</v>
      </c>
      <c r="F688" s="17" t="s">
        <v>496</v>
      </c>
      <c r="G688" t="str">
        <f t="shared" si="50"/>
        <v>30-03-3902</v>
      </c>
      <c r="H688" t="str">
        <f t="shared" si="51"/>
        <v>18-11-3969</v>
      </c>
      <c r="I688">
        <f t="shared" si="52"/>
        <v>24705</v>
      </c>
      <c r="J688">
        <f t="shared" si="53"/>
        <v>12353</v>
      </c>
      <c r="K688" s="1">
        <f t="shared" si="54"/>
        <v>743658</v>
      </c>
      <c r="L688" s="3"/>
    </row>
    <row r="689" spans="1:12" x14ac:dyDescent="0.25">
      <c r="A689" s="17" t="s">
        <v>79</v>
      </c>
      <c r="B689" s="17" t="s">
        <v>425</v>
      </c>
      <c r="C689" s="17" t="s">
        <v>426</v>
      </c>
      <c r="D689" s="18">
        <v>1952</v>
      </c>
      <c r="E689" s="18">
        <v>2020</v>
      </c>
      <c r="F689" s="17" t="s">
        <v>141</v>
      </c>
      <c r="G689" t="str">
        <f t="shared" si="50"/>
        <v>25-08-3952</v>
      </c>
      <c r="H689" t="str">
        <f t="shared" si="51"/>
        <v>20-04-4020</v>
      </c>
      <c r="I689">
        <f t="shared" si="52"/>
        <v>24710</v>
      </c>
      <c r="J689">
        <f t="shared" si="53"/>
        <v>12355</v>
      </c>
      <c r="K689" s="1">
        <f t="shared" si="54"/>
        <v>762071</v>
      </c>
      <c r="L689" s="3"/>
    </row>
    <row r="690" spans="1:12" x14ac:dyDescent="0.25">
      <c r="A690" s="17" t="s">
        <v>715</v>
      </c>
      <c r="B690" s="17" t="s">
        <v>1244</v>
      </c>
      <c r="C690" s="17" t="s">
        <v>1245</v>
      </c>
      <c r="D690" s="18">
        <v>1948</v>
      </c>
      <c r="E690" s="18">
        <v>2015</v>
      </c>
      <c r="F690" s="17" t="s">
        <v>894</v>
      </c>
      <c r="G690" t="str">
        <f t="shared" si="50"/>
        <v>03-02-3948</v>
      </c>
      <c r="H690" t="str">
        <f t="shared" si="51"/>
        <v>05-10-4015</v>
      </c>
      <c r="I690">
        <f t="shared" si="52"/>
        <v>24716</v>
      </c>
      <c r="J690">
        <f t="shared" si="53"/>
        <v>12358</v>
      </c>
      <c r="K690" s="1">
        <f t="shared" si="54"/>
        <v>760409</v>
      </c>
      <c r="L690" s="3"/>
    </row>
    <row r="691" spans="1:12" x14ac:dyDescent="0.25">
      <c r="A691" s="17" t="s">
        <v>5514</v>
      </c>
      <c r="B691" s="17" t="s">
        <v>5515</v>
      </c>
      <c r="C691" s="17" t="s">
        <v>5516</v>
      </c>
      <c r="D691" s="18">
        <v>1920</v>
      </c>
      <c r="E691" s="18">
        <v>1988</v>
      </c>
      <c r="F691" s="17" t="s">
        <v>5517</v>
      </c>
      <c r="G691" t="str">
        <f t="shared" si="50"/>
        <v>15-04-3920</v>
      </c>
      <c r="H691" t="str">
        <f t="shared" si="51"/>
        <v>01-01-3988</v>
      </c>
      <c r="I691">
        <f t="shared" si="52"/>
        <v>24732</v>
      </c>
      <c r="J691">
        <f t="shared" si="53"/>
        <v>12366</v>
      </c>
      <c r="K691" s="1">
        <f t="shared" si="54"/>
        <v>750262</v>
      </c>
      <c r="L691" s="3"/>
    </row>
    <row r="692" spans="1:12" x14ac:dyDescent="0.25">
      <c r="A692" s="17" t="s">
        <v>534</v>
      </c>
      <c r="B692" s="17" t="s">
        <v>3531</v>
      </c>
      <c r="C692" s="17" t="s">
        <v>3532</v>
      </c>
      <c r="D692" s="18">
        <v>1839</v>
      </c>
      <c r="E692" s="18">
        <v>1906</v>
      </c>
      <c r="F692" s="17" t="s">
        <v>1373</v>
      </c>
      <c r="G692" t="str">
        <f t="shared" si="50"/>
        <v>19-01-3839</v>
      </c>
      <c r="H692" t="str">
        <f t="shared" si="51"/>
        <v>22-10-3906</v>
      </c>
      <c r="I692">
        <f t="shared" si="52"/>
        <v>24747</v>
      </c>
      <c r="J692">
        <f t="shared" si="53"/>
        <v>12374</v>
      </c>
      <c r="K692" s="1">
        <f t="shared" si="54"/>
        <v>720599</v>
      </c>
      <c r="L692" s="3"/>
    </row>
    <row r="693" spans="1:12" x14ac:dyDescent="0.25">
      <c r="A693" s="17" t="s">
        <v>944</v>
      </c>
      <c r="B693" s="17" t="s">
        <v>2810</v>
      </c>
      <c r="C693" s="17" t="s">
        <v>2811</v>
      </c>
      <c r="D693" s="18">
        <v>1894</v>
      </c>
      <c r="E693" s="18">
        <v>1962</v>
      </c>
      <c r="F693" s="17" t="s">
        <v>2195</v>
      </c>
      <c r="G693" t="str">
        <f t="shared" si="50"/>
        <v>11-05-3894</v>
      </c>
      <c r="H693" t="str">
        <f t="shared" si="51"/>
        <v>15-02-3962</v>
      </c>
      <c r="I693">
        <f t="shared" si="52"/>
        <v>24751</v>
      </c>
      <c r="J693">
        <f t="shared" si="53"/>
        <v>12376</v>
      </c>
      <c r="K693" s="1">
        <f t="shared" si="54"/>
        <v>740802</v>
      </c>
      <c r="L693" s="3"/>
    </row>
    <row r="694" spans="1:12" ht="30" x14ac:dyDescent="0.25">
      <c r="A694" s="17" t="s">
        <v>5345</v>
      </c>
      <c r="B694" s="17" t="s">
        <v>5346</v>
      </c>
      <c r="C694" s="17" t="s">
        <v>5347</v>
      </c>
      <c r="D694" s="18">
        <v>1522</v>
      </c>
      <c r="E694" s="18">
        <v>1590</v>
      </c>
      <c r="F694" s="17" t="s">
        <v>5348</v>
      </c>
      <c r="G694" t="str">
        <f t="shared" si="50"/>
        <v>23-04-3522</v>
      </c>
      <c r="H694" t="str">
        <f t="shared" si="51"/>
        <v>02-02-3590</v>
      </c>
      <c r="I694">
        <f t="shared" si="52"/>
        <v>24757</v>
      </c>
      <c r="J694">
        <f t="shared" si="53"/>
        <v>12379</v>
      </c>
      <c r="K694" s="1">
        <f t="shared" si="54"/>
        <v>604916</v>
      </c>
      <c r="L694" s="3"/>
    </row>
    <row r="695" spans="1:12" x14ac:dyDescent="0.25">
      <c r="A695" s="17" t="s">
        <v>161</v>
      </c>
      <c r="B695" s="17" t="s">
        <v>4048</v>
      </c>
      <c r="C695" s="17" t="s">
        <v>4049</v>
      </c>
      <c r="D695" s="18">
        <v>1767</v>
      </c>
      <c r="E695" s="18">
        <v>1835</v>
      </c>
      <c r="F695" s="17" t="s">
        <v>702</v>
      </c>
      <c r="G695" t="str">
        <f t="shared" si="50"/>
        <v>22-06-3767</v>
      </c>
      <c r="H695" t="str">
        <f t="shared" si="51"/>
        <v>08-04-3835</v>
      </c>
      <c r="I695">
        <f t="shared" si="52"/>
        <v>24761</v>
      </c>
      <c r="J695">
        <f t="shared" si="53"/>
        <v>12381</v>
      </c>
      <c r="K695" s="1">
        <f t="shared" si="54"/>
        <v>694463</v>
      </c>
      <c r="L695" s="3"/>
    </row>
    <row r="696" spans="1:12" ht="30" x14ac:dyDescent="0.25">
      <c r="A696" s="17" t="s">
        <v>1024</v>
      </c>
      <c r="B696" s="17" t="s">
        <v>2634</v>
      </c>
      <c r="C696" s="17" t="s">
        <v>2635</v>
      </c>
      <c r="D696" s="18">
        <v>1903</v>
      </c>
      <c r="E696" s="18">
        <v>1971</v>
      </c>
      <c r="F696" s="17" t="s">
        <v>719</v>
      </c>
      <c r="G696" t="str">
        <f t="shared" si="50"/>
        <v>08-05-3903</v>
      </c>
      <c r="H696" t="str">
        <f t="shared" si="51"/>
        <v>26-02-3971</v>
      </c>
      <c r="I696">
        <f t="shared" si="52"/>
        <v>24766</v>
      </c>
      <c r="J696">
        <f t="shared" si="53"/>
        <v>12383</v>
      </c>
      <c r="K696" s="1">
        <f t="shared" si="54"/>
        <v>744092</v>
      </c>
      <c r="L696" s="3"/>
    </row>
    <row r="697" spans="1:12" x14ac:dyDescent="0.25">
      <c r="A697" s="17" t="s">
        <v>438</v>
      </c>
      <c r="B697" s="17" t="s">
        <v>2096</v>
      </c>
      <c r="C697" s="17" t="s">
        <v>2097</v>
      </c>
      <c r="D697" s="18">
        <v>1927</v>
      </c>
      <c r="E697" s="18">
        <v>1994</v>
      </c>
      <c r="F697" s="17" t="s">
        <v>499</v>
      </c>
      <c r="G697" t="str">
        <f t="shared" si="50"/>
        <v>25-01-3927</v>
      </c>
      <c r="H697" t="str">
        <f t="shared" si="51"/>
        <v>08-12-3994</v>
      </c>
      <c r="I697">
        <f t="shared" si="52"/>
        <v>24789</v>
      </c>
      <c r="J697">
        <f t="shared" si="53"/>
        <v>12395</v>
      </c>
      <c r="K697" s="1">
        <f t="shared" si="54"/>
        <v>752767</v>
      </c>
      <c r="L697" s="3"/>
    </row>
    <row r="698" spans="1:12" x14ac:dyDescent="0.25">
      <c r="A698" s="17" t="s">
        <v>826</v>
      </c>
      <c r="B698" s="17" t="s">
        <v>3688</v>
      </c>
      <c r="C698" s="17" t="s">
        <v>3689</v>
      </c>
      <c r="D698" s="18">
        <v>1822</v>
      </c>
      <c r="E698" s="18">
        <v>1890</v>
      </c>
      <c r="F698" s="17" t="s">
        <v>1781</v>
      </c>
      <c r="G698" t="str">
        <f t="shared" si="50"/>
        <v>10-12-3822</v>
      </c>
      <c r="H698" t="str">
        <f t="shared" si="51"/>
        <v>08-11-3890</v>
      </c>
      <c r="I698">
        <f t="shared" si="52"/>
        <v>24805</v>
      </c>
      <c r="J698">
        <f t="shared" si="53"/>
        <v>12403</v>
      </c>
      <c r="K698" s="1">
        <f t="shared" si="54"/>
        <v>714744</v>
      </c>
      <c r="L698" s="3"/>
    </row>
    <row r="699" spans="1:12" x14ac:dyDescent="0.25">
      <c r="A699" s="17" t="s">
        <v>90</v>
      </c>
      <c r="B699" s="17" t="s">
        <v>4385</v>
      </c>
      <c r="C699" s="17" t="s">
        <v>4386</v>
      </c>
      <c r="D699" s="18">
        <v>1687</v>
      </c>
      <c r="E699" s="18">
        <v>1755</v>
      </c>
      <c r="F699" s="17" t="s">
        <v>489</v>
      </c>
      <c r="G699" t="str">
        <f t="shared" si="50"/>
        <v>26-12-3687</v>
      </c>
      <c r="H699" t="str">
        <f t="shared" si="51"/>
        <v>25-11-3755</v>
      </c>
      <c r="I699">
        <f t="shared" si="52"/>
        <v>24805</v>
      </c>
      <c r="J699">
        <f t="shared" si="53"/>
        <v>12403</v>
      </c>
      <c r="K699" s="1">
        <f t="shared" si="54"/>
        <v>665453</v>
      </c>
      <c r="L699" s="3"/>
    </row>
    <row r="700" spans="1:12" x14ac:dyDescent="0.25">
      <c r="A700" s="17" t="s">
        <v>640</v>
      </c>
      <c r="B700" s="17" t="s">
        <v>641</v>
      </c>
      <c r="C700" s="17" t="s">
        <v>642</v>
      </c>
      <c r="D700" s="18">
        <v>1951</v>
      </c>
      <c r="E700" s="18">
        <v>2019</v>
      </c>
      <c r="F700" s="17" t="s">
        <v>643</v>
      </c>
      <c r="G700" t="str">
        <f t="shared" si="50"/>
        <v>19-09-3951</v>
      </c>
      <c r="H700" t="str">
        <f t="shared" si="51"/>
        <v>20-08-4019</v>
      </c>
      <c r="I700">
        <f t="shared" si="52"/>
        <v>24807</v>
      </c>
      <c r="J700">
        <f t="shared" si="53"/>
        <v>12404</v>
      </c>
      <c r="K700" s="1">
        <f t="shared" si="54"/>
        <v>761779</v>
      </c>
      <c r="L700" s="3"/>
    </row>
    <row r="701" spans="1:12" x14ac:dyDescent="0.25">
      <c r="A701" s="17" t="s">
        <v>304</v>
      </c>
      <c r="B701" s="17" t="s">
        <v>4469</v>
      </c>
      <c r="C701" s="17" t="s">
        <v>4470</v>
      </c>
      <c r="D701" s="18">
        <v>1651</v>
      </c>
      <c r="E701" s="18">
        <v>1719</v>
      </c>
      <c r="F701" s="17" t="s">
        <v>709</v>
      </c>
      <c r="G701" t="str">
        <f t="shared" si="50"/>
        <v>30-04-3651</v>
      </c>
      <c r="H701" t="str">
        <f t="shared" si="51"/>
        <v>07-04-3719</v>
      </c>
      <c r="I701">
        <f t="shared" si="52"/>
        <v>24813</v>
      </c>
      <c r="J701">
        <f t="shared" si="53"/>
        <v>12407</v>
      </c>
      <c r="K701" s="1">
        <f t="shared" si="54"/>
        <v>652068</v>
      </c>
      <c r="L701" s="3"/>
    </row>
    <row r="702" spans="1:12" x14ac:dyDescent="0.25">
      <c r="A702" s="17" t="s">
        <v>499</v>
      </c>
      <c r="B702" s="17" t="s">
        <v>5399</v>
      </c>
      <c r="C702" s="17" t="s">
        <v>4222</v>
      </c>
      <c r="D702" s="18">
        <v>1731</v>
      </c>
      <c r="E702" s="18">
        <v>1799</v>
      </c>
      <c r="F702" s="17" t="s">
        <v>1563</v>
      </c>
      <c r="G702" t="str">
        <f t="shared" si="50"/>
        <v>08-12-3731</v>
      </c>
      <c r="H702" t="str">
        <f t="shared" si="51"/>
        <v>12-12-3799</v>
      </c>
      <c r="I702">
        <f t="shared" si="52"/>
        <v>24841</v>
      </c>
      <c r="J702">
        <f t="shared" si="53"/>
        <v>12421</v>
      </c>
      <c r="K702" s="1">
        <f t="shared" si="54"/>
        <v>681523</v>
      </c>
      <c r="L702" s="3"/>
    </row>
    <row r="703" spans="1:12" x14ac:dyDescent="0.25">
      <c r="A703" s="17" t="s">
        <v>765</v>
      </c>
      <c r="B703" s="17" t="s">
        <v>3025</v>
      </c>
      <c r="C703" s="17" t="s">
        <v>3026</v>
      </c>
      <c r="D703" s="18">
        <v>1878</v>
      </c>
      <c r="E703" s="18">
        <v>1946</v>
      </c>
      <c r="F703" s="17" t="s">
        <v>668</v>
      </c>
      <c r="G703" t="str">
        <f t="shared" si="50"/>
        <v>16-03-3878</v>
      </c>
      <c r="H703" t="str">
        <f t="shared" si="51"/>
        <v>22-03-3946</v>
      </c>
      <c r="I703">
        <f t="shared" si="52"/>
        <v>24842</v>
      </c>
      <c r="J703">
        <f t="shared" si="53"/>
        <v>12421</v>
      </c>
      <c r="K703" s="1">
        <f t="shared" si="54"/>
        <v>734947</v>
      </c>
      <c r="L703" s="3"/>
    </row>
    <row r="704" spans="1:12" x14ac:dyDescent="0.25">
      <c r="A704" s="17" t="s">
        <v>640</v>
      </c>
      <c r="B704" s="17" t="s">
        <v>2104</v>
      </c>
      <c r="C704" s="17" t="s">
        <v>2105</v>
      </c>
      <c r="D704" s="18">
        <v>1926</v>
      </c>
      <c r="E704" s="18">
        <v>1994</v>
      </c>
      <c r="F704" s="17" t="s">
        <v>894</v>
      </c>
      <c r="G704" t="str">
        <f t="shared" si="50"/>
        <v>19-09-3926</v>
      </c>
      <c r="H704" t="str">
        <f t="shared" si="51"/>
        <v>05-10-3994</v>
      </c>
      <c r="I704">
        <f t="shared" si="52"/>
        <v>24853</v>
      </c>
      <c r="J704">
        <f t="shared" si="53"/>
        <v>12427</v>
      </c>
      <c r="K704" s="1">
        <f t="shared" si="54"/>
        <v>752671</v>
      </c>
      <c r="L704" s="3"/>
    </row>
    <row r="705" spans="1:12" x14ac:dyDescent="0.25">
      <c r="A705" s="17" t="s">
        <v>699</v>
      </c>
      <c r="B705" s="17" t="s">
        <v>2252</v>
      </c>
      <c r="C705" s="17" t="s">
        <v>2253</v>
      </c>
      <c r="D705" s="18">
        <v>1921</v>
      </c>
      <c r="E705" s="18">
        <v>1989</v>
      </c>
      <c r="F705" s="17" t="s">
        <v>757</v>
      </c>
      <c r="G705" t="str">
        <f t="shared" si="50"/>
        <v>15-10-3921</v>
      </c>
      <c r="H705" t="str">
        <f t="shared" si="51"/>
        <v>01-11-3989</v>
      </c>
      <c r="I705">
        <f t="shared" si="52"/>
        <v>24854</v>
      </c>
      <c r="J705">
        <f t="shared" si="53"/>
        <v>12427</v>
      </c>
      <c r="K705" s="1">
        <f t="shared" si="54"/>
        <v>750871</v>
      </c>
      <c r="L705" s="3"/>
    </row>
    <row r="706" spans="1:12" x14ac:dyDescent="0.25">
      <c r="A706" s="17" t="s">
        <v>2202</v>
      </c>
      <c r="B706" s="17" t="s">
        <v>3665</v>
      </c>
      <c r="C706" s="17" t="s">
        <v>3666</v>
      </c>
      <c r="D706" s="18">
        <v>1823</v>
      </c>
      <c r="E706" s="18">
        <v>1891</v>
      </c>
      <c r="F706" s="17" t="s">
        <v>342</v>
      </c>
      <c r="G706" t="str">
        <f t="shared" ref="G706:G769" si="55">LEFT(A706,6)&amp;MID(D706,1,4)+2000</f>
        <v>07-12-3823</v>
      </c>
      <c r="H706" t="str">
        <f t="shared" ref="H706:H769" si="56">LEFT(F706,6)&amp;MID(E706,1,4)+2000</f>
        <v>29-12-3891</v>
      </c>
      <c r="I706">
        <f t="shared" ref="I706:I769" si="57">SUM(H706*1,G706*-1)</f>
        <v>24859</v>
      </c>
      <c r="J706">
        <f t="shared" ref="J706:J769" si="58">ROUND((I706/2),0)</f>
        <v>12430</v>
      </c>
      <c r="K706" s="1">
        <f t="shared" ref="K706:K769" si="59">SUM(G706*1,J706)</f>
        <v>715133</v>
      </c>
      <c r="L706" s="3"/>
    </row>
    <row r="707" spans="1:12" x14ac:dyDescent="0.25">
      <c r="A707" s="17" t="s">
        <v>521</v>
      </c>
      <c r="B707" s="17" t="s">
        <v>2785</v>
      </c>
      <c r="C707" s="17" t="s">
        <v>2786</v>
      </c>
      <c r="D707" s="18">
        <v>1895</v>
      </c>
      <c r="E707" s="18">
        <v>1963</v>
      </c>
      <c r="F707" s="17" t="s">
        <v>748</v>
      </c>
      <c r="G707" t="str">
        <f t="shared" si="55"/>
        <v>16-11-3895</v>
      </c>
      <c r="H707" t="str">
        <f t="shared" si="56"/>
        <v>28-12-3963</v>
      </c>
      <c r="I707">
        <f t="shared" si="57"/>
        <v>24878</v>
      </c>
      <c r="J707">
        <f t="shared" si="58"/>
        <v>12439</v>
      </c>
      <c r="K707" s="1">
        <f t="shared" si="59"/>
        <v>741419</v>
      </c>
      <c r="L707" s="3"/>
    </row>
    <row r="708" spans="1:12" x14ac:dyDescent="0.25">
      <c r="A708" s="17" t="s">
        <v>2005</v>
      </c>
      <c r="B708" s="17" t="s">
        <v>3501</v>
      </c>
      <c r="C708" s="17" t="s">
        <v>3502</v>
      </c>
      <c r="D708" s="18">
        <v>1841</v>
      </c>
      <c r="E708" s="18">
        <v>1909</v>
      </c>
      <c r="F708" s="17" t="s">
        <v>1834</v>
      </c>
      <c r="G708" t="str">
        <f t="shared" si="55"/>
        <v>02-09-3841</v>
      </c>
      <c r="H708" t="str">
        <f t="shared" si="56"/>
        <v>26-10-3909</v>
      </c>
      <c r="I708">
        <f t="shared" si="57"/>
        <v>24890</v>
      </c>
      <c r="J708">
        <f t="shared" si="58"/>
        <v>12445</v>
      </c>
      <c r="K708" s="1">
        <f t="shared" si="59"/>
        <v>721627</v>
      </c>
      <c r="L708" s="3"/>
    </row>
    <row r="709" spans="1:12" x14ac:dyDescent="0.25">
      <c r="A709" s="17" t="s">
        <v>90</v>
      </c>
      <c r="B709" s="17" t="s">
        <v>4133</v>
      </c>
      <c r="C709" s="17" t="s">
        <v>4134</v>
      </c>
      <c r="D709" s="18">
        <v>1751</v>
      </c>
      <c r="E709" s="18">
        <v>1820</v>
      </c>
      <c r="F709" s="17" t="s">
        <v>442</v>
      </c>
      <c r="G709" t="str">
        <f t="shared" si="55"/>
        <v>26-12-3751</v>
      </c>
      <c r="H709" t="str">
        <f t="shared" si="56"/>
        <v>15-03-3820</v>
      </c>
      <c r="I709">
        <f t="shared" si="57"/>
        <v>24916</v>
      </c>
      <c r="J709">
        <f t="shared" si="58"/>
        <v>12458</v>
      </c>
      <c r="K709" s="1">
        <f t="shared" si="59"/>
        <v>688883</v>
      </c>
      <c r="L709" s="3"/>
    </row>
    <row r="710" spans="1:12" x14ac:dyDescent="0.25">
      <c r="A710" s="17" t="s">
        <v>648</v>
      </c>
      <c r="B710" s="17" t="s">
        <v>3174</v>
      </c>
      <c r="C710" s="17" t="s">
        <v>3175</v>
      </c>
      <c r="D710" s="18">
        <v>1868</v>
      </c>
      <c r="E710" s="18">
        <v>1936</v>
      </c>
      <c r="F710" s="17" t="s">
        <v>434</v>
      </c>
      <c r="G710" t="str">
        <f t="shared" si="55"/>
        <v>28-03-3868</v>
      </c>
      <c r="H710" t="str">
        <f t="shared" si="56"/>
        <v>18-06-3936</v>
      </c>
      <c r="I710">
        <f t="shared" si="57"/>
        <v>24918</v>
      </c>
      <c r="J710">
        <f t="shared" si="58"/>
        <v>12459</v>
      </c>
      <c r="K710" s="1">
        <f t="shared" si="59"/>
        <v>731345</v>
      </c>
      <c r="L710" s="3"/>
    </row>
    <row r="711" spans="1:12" x14ac:dyDescent="0.25">
      <c r="A711" s="17" t="s">
        <v>461</v>
      </c>
      <c r="B711" s="17" t="s">
        <v>4748</v>
      </c>
      <c r="C711" s="17" t="s">
        <v>4749</v>
      </c>
      <c r="D711" s="18">
        <v>1504</v>
      </c>
      <c r="E711" s="18">
        <v>1572</v>
      </c>
      <c r="F711" s="17" t="s">
        <v>308</v>
      </c>
      <c r="G711" t="str">
        <f t="shared" si="55"/>
        <v>17-01-3504</v>
      </c>
      <c r="H711" t="str">
        <f t="shared" si="56"/>
        <v>01-05-3572</v>
      </c>
      <c r="I711">
        <f t="shared" si="57"/>
        <v>24942</v>
      </c>
      <c r="J711">
        <f t="shared" si="58"/>
        <v>12471</v>
      </c>
      <c r="K711" s="1">
        <f t="shared" si="59"/>
        <v>598337</v>
      </c>
      <c r="L711" s="3"/>
    </row>
    <row r="712" spans="1:12" x14ac:dyDescent="0.25">
      <c r="A712" s="17" t="s">
        <v>538</v>
      </c>
      <c r="B712" s="17" t="s">
        <v>539</v>
      </c>
      <c r="C712" s="17" t="s">
        <v>540</v>
      </c>
      <c r="D712" s="18">
        <v>1951</v>
      </c>
      <c r="E712" s="18">
        <v>2020</v>
      </c>
      <c r="F712" s="17" t="s">
        <v>541</v>
      </c>
      <c r="G712" t="str">
        <f t="shared" si="55"/>
        <v>17-10-3951</v>
      </c>
      <c r="H712" t="str">
        <f t="shared" si="56"/>
        <v>05-02-4020</v>
      </c>
      <c r="I712">
        <f t="shared" si="57"/>
        <v>24948</v>
      </c>
      <c r="J712">
        <f t="shared" si="58"/>
        <v>12474</v>
      </c>
      <c r="K712" s="1">
        <f t="shared" si="59"/>
        <v>761877</v>
      </c>
      <c r="L712" s="3"/>
    </row>
    <row r="713" spans="1:12" x14ac:dyDescent="0.25">
      <c r="A713" s="17" t="s">
        <v>1275</v>
      </c>
      <c r="B713" s="17" t="s">
        <v>3811</v>
      </c>
      <c r="C713" s="17" t="s">
        <v>3812</v>
      </c>
      <c r="D713" s="18">
        <v>1802</v>
      </c>
      <c r="E713" s="18">
        <v>1870</v>
      </c>
      <c r="F713" s="17" t="s">
        <v>422</v>
      </c>
      <c r="G713" t="str">
        <f t="shared" si="55"/>
        <v>24-07-3802</v>
      </c>
      <c r="H713" t="str">
        <f t="shared" si="56"/>
        <v>05-12-3870</v>
      </c>
      <c r="I713">
        <f t="shared" si="57"/>
        <v>24971</v>
      </c>
      <c r="J713">
        <f t="shared" si="58"/>
        <v>12486</v>
      </c>
      <c r="K713" s="1">
        <f t="shared" si="59"/>
        <v>707383</v>
      </c>
      <c r="L713" s="3"/>
    </row>
    <row r="714" spans="1:12" x14ac:dyDescent="0.25">
      <c r="A714" s="17" t="s">
        <v>974</v>
      </c>
      <c r="B714" s="17" t="s">
        <v>3371</v>
      </c>
      <c r="C714" s="17" t="s">
        <v>3372</v>
      </c>
      <c r="D714" s="18">
        <v>1849</v>
      </c>
      <c r="E714" s="18">
        <v>1918</v>
      </c>
      <c r="F714" s="17" t="s">
        <v>1009</v>
      </c>
      <c r="G714" t="str">
        <f t="shared" si="55"/>
        <v>08-09-3849</v>
      </c>
      <c r="H714" t="str">
        <f t="shared" si="56"/>
        <v>22-01-3918</v>
      </c>
      <c r="I714">
        <f t="shared" si="57"/>
        <v>24972</v>
      </c>
      <c r="J714">
        <f t="shared" si="58"/>
        <v>12486</v>
      </c>
      <c r="K714" s="1">
        <f t="shared" si="59"/>
        <v>724596</v>
      </c>
      <c r="L714" s="3"/>
    </row>
    <row r="715" spans="1:12" x14ac:dyDescent="0.25">
      <c r="A715" s="17" t="s">
        <v>900</v>
      </c>
      <c r="B715" s="17" t="s">
        <v>1385</v>
      </c>
      <c r="C715" s="17" t="s">
        <v>1386</v>
      </c>
      <c r="D715" s="18">
        <v>1944</v>
      </c>
      <c r="E715" s="18">
        <v>2013</v>
      </c>
      <c r="F715" s="17" t="s">
        <v>1387</v>
      </c>
      <c r="G715" t="str">
        <f t="shared" si="55"/>
        <v>18-10-3944</v>
      </c>
      <c r="H715" t="str">
        <f t="shared" si="56"/>
        <v>10-03-4013</v>
      </c>
      <c r="I715">
        <f t="shared" si="57"/>
        <v>24980</v>
      </c>
      <c r="J715">
        <f t="shared" si="58"/>
        <v>12490</v>
      </c>
      <c r="K715" s="1">
        <f t="shared" si="59"/>
        <v>759338</v>
      </c>
      <c r="L715" s="3"/>
    </row>
    <row r="716" spans="1:12" x14ac:dyDescent="0.25">
      <c r="A716" s="17" t="s">
        <v>1308</v>
      </c>
      <c r="B716" s="17" t="s">
        <v>4719</v>
      </c>
      <c r="C716" s="17" t="s">
        <v>4720</v>
      </c>
      <c r="D716" s="18">
        <v>1520</v>
      </c>
      <c r="E716" s="18">
        <v>1589</v>
      </c>
      <c r="F716" s="17" t="s">
        <v>555</v>
      </c>
      <c r="G716" t="str">
        <f t="shared" si="55"/>
        <v>10-10-3520</v>
      </c>
      <c r="H716" t="str">
        <f t="shared" si="56"/>
        <v>04-03-3589</v>
      </c>
      <c r="I716">
        <f t="shared" si="57"/>
        <v>24982</v>
      </c>
      <c r="J716">
        <f t="shared" si="58"/>
        <v>12491</v>
      </c>
      <c r="K716" s="1">
        <f t="shared" si="59"/>
        <v>604468</v>
      </c>
      <c r="L716" s="3"/>
    </row>
    <row r="717" spans="1:12" x14ac:dyDescent="0.25">
      <c r="A717" s="17" t="s">
        <v>251</v>
      </c>
      <c r="B717" s="17" t="s">
        <v>4187</v>
      </c>
      <c r="C717" s="17" t="s">
        <v>4188</v>
      </c>
      <c r="D717" s="18">
        <v>1741</v>
      </c>
      <c r="E717" s="18">
        <v>1809</v>
      </c>
      <c r="F717" s="17" t="s">
        <v>533</v>
      </c>
      <c r="G717" t="str">
        <f t="shared" si="55"/>
        <v>09-02-3741</v>
      </c>
      <c r="H717" t="str">
        <f t="shared" si="56"/>
        <v>05-07-3809</v>
      </c>
      <c r="I717">
        <f t="shared" si="57"/>
        <v>24982</v>
      </c>
      <c r="J717">
        <f t="shared" si="58"/>
        <v>12491</v>
      </c>
      <c r="K717" s="1">
        <f t="shared" si="59"/>
        <v>684944</v>
      </c>
      <c r="L717" s="3"/>
    </row>
    <row r="718" spans="1:12" x14ac:dyDescent="0.25">
      <c r="A718" s="17" t="s">
        <v>777</v>
      </c>
      <c r="B718" s="17" t="s">
        <v>3938</v>
      </c>
      <c r="C718" s="17" t="s">
        <v>2786</v>
      </c>
      <c r="D718" s="18">
        <v>1783</v>
      </c>
      <c r="E718" s="18">
        <v>1852</v>
      </c>
      <c r="F718" s="17" t="s">
        <v>560</v>
      </c>
      <c r="G718" t="str">
        <f t="shared" si="55"/>
        <v>24-12-3783</v>
      </c>
      <c r="H718" t="str">
        <f t="shared" si="56"/>
        <v>23-05-3852</v>
      </c>
      <c r="I718">
        <f t="shared" si="57"/>
        <v>24987</v>
      </c>
      <c r="J718">
        <f t="shared" si="58"/>
        <v>12494</v>
      </c>
      <c r="K718" s="1">
        <f t="shared" si="59"/>
        <v>700605</v>
      </c>
      <c r="L718" s="3"/>
    </row>
    <row r="719" spans="1:12" x14ac:dyDescent="0.25">
      <c r="A719" s="17" t="s">
        <v>307</v>
      </c>
      <c r="B719" s="17" t="s">
        <v>1559</v>
      </c>
      <c r="C719" s="17" t="s">
        <v>1560</v>
      </c>
      <c r="D719" s="18">
        <v>1941</v>
      </c>
      <c r="E719" s="18">
        <v>2009</v>
      </c>
      <c r="F719" s="17" t="s">
        <v>271</v>
      </c>
      <c r="G719" t="str">
        <f t="shared" si="55"/>
        <v>02-02-3941</v>
      </c>
      <c r="H719" t="str">
        <f t="shared" si="56"/>
        <v>06-07-4009</v>
      </c>
      <c r="I719">
        <f t="shared" si="57"/>
        <v>24991</v>
      </c>
      <c r="J719">
        <f t="shared" si="58"/>
        <v>12496</v>
      </c>
      <c r="K719" s="1">
        <f t="shared" si="59"/>
        <v>757990</v>
      </c>
      <c r="L719" s="3"/>
    </row>
    <row r="720" spans="1:12" x14ac:dyDescent="0.25">
      <c r="A720" s="17" t="s">
        <v>1819</v>
      </c>
      <c r="B720" s="17" t="s">
        <v>3774</v>
      </c>
      <c r="C720" s="17" t="s">
        <v>3775</v>
      </c>
      <c r="D720" s="18">
        <v>1806</v>
      </c>
      <c r="E720" s="18">
        <v>1875</v>
      </c>
      <c r="F720" s="17" t="s">
        <v>2195</v>
      </c>
      <c r="G720" t="str">
        <f t="shared" si="55"/>
        <v>06-09-3806</v>
      </c>
      <c r="H720" t="str">
        <f t="shared" si="56"/>
        <v>15-02-3875</v>
      </c>
      <c r="I720">
        <f t="shared" si="57"/>
        <v>24999</v>
      </c>
      <c r="J720">
        <f t="shared" si="58"/>
        <v>12500</v>
      </c>
      <c r="K720" s="1">
        <f t="shared" si="59"/>
        <v>708902</v>
      </c>
      <c r="L720" s="3"/>
    </row>
    <row r="721" spans="1:12" x14ac:dyDescent="0.25">
      <c r="A721" s="17" t="s">
        <v>584</v>
      </c>
      <c r="B721" s="17" t="s">
        <v>585</v>
      </c>
      <c r="C721" s="17" t="s">
        <v>586</v>
      </c>
      <c r="D721" s="18">
        <v>1950</v>
      </c>
      <c r="E721" s="18">
        <v>2019</v>
      </c>
      <c r="F721" s="17" t="s">
        <v>587</v>
      </c>
      <c r="G721" t="str">
        <f t="shared" si="55"/>
        <v>17-12-3950</v>
      </c>
      <c r="H721" t="str">
        <f t="shared" si="56"/>
        <v>28-05-4019</v>
      </c>
      <c r="I721">
        <f t="shared" si="57"/>
        <v>24999</v>
      </c>
      <c r="J721">
        <f t="shared" si="58"/>
        <v>12500</v>
      </c>
      <c r="K721" s="1">
        <f t="shared" si="59"/>
        <v>761599</v>
      </c>
      <c r="L721" s="3"/>
    </row>
    <row r="722" spans="1:12" x14ac:dyDescent="0.25">
      <c r="A722" s="17" t="s">
        <v>1076</v>
      </c>
      <c r="B722" s="17" t="s">
        <v>2362</v>
      </c>
      <c r="C722" s="17" t="s">
        <v>2363</v>
      </c>
      <c r="D722" s="18">
        <v>1914</v>
      </c>
      <c r="E722" s="18">
        <v>1983</v>
      </c>
      <c r="F722" s="17" t="s">
        <v>764</v>
      </c>
      <c r="G722" t="str">
        <f t="shared" si="55"/>
        <v>31-07-3914</v>
      </c>
      <c r="H722" t="str">
        <f t="shared" si="56"/>
        <v>27-01-3983</v>
      </c>
      <c r="I722">
        <f t="shared" si="57"/>
        <v>25017</v>
      </c>
      <c r="J722">
        <f t="shared" si="58"/>
        <v>12509</v>
      </c>
      <c r="K722" s="1">
        <f t="shared" si="59"/>
        <v>748320</v>
      </c>
      <c r="L722" s="3"/>
    </row>
    <row r="723" spans="1:12" x14ac:dyDescent="0.25">
      <c r="A723" s="17" t="s">
        <v>410</v>
      </c>
      <c r="B723" s="17" t="s">
        <v>3194</v>
      </c>
      <c r="C723" s="17" t="s">
        <v>3195</v>
      </c>
      <c r="D723" s="18">
        <v>1866</v>
      </c>
      <c r="E723" s="18">
        <v>1935</v>
      </c>
      <c r="F723" s="17" t="s">
        <v>912</v>
      </c>
      <c r="G723" t="str">
        <f t="shared" si="55"/>
        <v>22-12-3866</v>
      </c>
      <c r="H723" t="str">
        <f t="shared" si="56"/>
        <v>16-07-3935</v>
      </c>
      <c r="I723">
        <f t="shared" si="57"/>
        <v>25042</v>
      </c>
      <c r="J723">
        <f t="shared" si="58"/>
        <v>12521</v>
      </c>
      <c r="K723" s="1">
        <f t="shared" si="59"/>
        <v>730945</v>
      </c>
      <c r="L723" s="3"/>
    </row>
    <row r="724" spans="1:12" x14ac:dyDescent="0.25">
      <c r="A724" s="17" t="s">
        <v>70</v>
      </c>
      <c r="B724" s="17" t="s">
        <v>4678</v>
      </c>
      <c r="C724" s="17" t="s">
        <v>4679</v>
      </c>
      <c r="D724" s="18">
        <v>1547</v>
      </c>
      <c r="E724" s="18">
        <v>1616</v>
      </c>
      <c r="F724" s="17" t="s">
        <v>125</v>
      </c>
      <c r="G724" t="str">
        <f t="shared" si="55"/>
        <v>29-09-3547</v>
      </c>
      <c r="H724" t="str">
        <f t="shared" si="56"/>
        <v>23-04-3616</v>
      </c>
      <c r="I724">
        <f t="shared" si="57"/>
        <v>25044</v>
      </c>
      <c r="J724">
        <f t="shared" si="58"/>
        <v>12522</v>
      </c>
      <c r="K724" s="1">
        <f t="shared" si="59"/>
        <v>614349</v>
      </c>
      <c r="L724" s="3"/>
    </row>
    <row r="725" spans="1:12" x14ac:dyDescent="0.25">
      <c r="A725" s="17" t="s">
        <v>375</v>
      </c>
      <c r="B725" s="17" t="s">
        <v>376</v>
      </c>
      <c r="C725" s="17" t="s">
        <v>377</v>
      </c>
      <c r="D725" s="18">
        <v>1951</v>
      </c>
      <c r="E725" s="18">
        <v>2020</v>
      </c>
      <c r="F725" s="17" t="s">
        <v>378</v>
      </c>
      <c r="G725" t="str">
        <f t="shared" si="55"/>
        <v>01-10-3951</v>
      </c>
      <c r="H725" t="str">
        <f t="shared" si="56"/>
        <v>25-04-4020</v>
      </c>
      <c r="I725">
        <f t="shared" si="57"/>
        <v>25044</v>
      </c>
      <c r="J725">
        <f t="shared" si="58"/>
        <v>12522</v>
      </c>
      <c r="K725" s="1">
        <f t="shared" si="59"/>
        <v>761909</v>
      </c>
      <c r="L725" s="3"/>
    </row>
    <row r="726" spans="1:12" x14ac:dyDescent="0.25">
      <c r="A726" s="17" t="s">
        <v>1308</v>
      </c>
      <c r="B726" s="17" t="s">
        <v>3247</v>
      </c>
      <c r="C726" s="17" t="s">
        <v>3248</v>
      </c>
      <c r="D726" s="18">
        <v>1861</v>
      </c>
      <c r="E726" s="18">
        <v>1930</v>
      </c>
      <c r="F726" s="17" t="s">
        <v>404</v>
      </c>
      <c r="G726" t="str">
        <f t="shared" si="55"/>
        <v>10-10-3861</v>
      </c>
      <c r="H726" t="str">
        <f t="shared" si="56"/>
        <v>13-05-3930</v>
      </c>
      <c r="I726">
        <f t="shared" si="57"/>
        <v>25051</v>
      </c>
      <c r="J726">
        <f t="shared" si="58"/>
        <v>12526</v>
      </c>
      <c r="K726" s="1">
        <f t="shared" si="59"/>
        <v>729051</v>
      </c>
      <c r="L726" s="3"/>
    </row>
    <row r="727" spans="1:12" x14ac:dyDescent="0.25">
      <c r="A727" s="17" t="s">
        <v>35</v>
      </c>
      <c r="B727" s="17" t="s">
        <v>36</v>
      </c>
      <c r="C727" s="17" t="s">
        <v>37</v>
      </c>
      <c r="D727" s="18">
        <v>1953</v>
      </c>
      <c r="E727" s="18">
        <v>2022</v>
      </c>
      <c r="F727" s="17" t="s">
        <v>38</v>
      </c>
      <c r="G727" t="str">
        <f t="shared" si="55"/>
        <v>12-07-3953</v>
      </c>
      <c r="H727" t="str">
        <f t="shared" si="56"/>
        <v>13-02-4022</v>
      </c>
      <c r="I727">
        <f t="shared" si="57"/>
        <v>25053</v>
      </c>
      <c r="J727">
        <f t="shared" si="58"/>
        <v>12527</v>
      </c>
      <c r="K727" s="1">
        <f t="shared" si="59"/>
        <v>762564</v>
      </c>
      <c r="L727" s="3"/>
    </row>
    <row r="728" spans="1:12" x14ac:dyDescent="0.25">
      <c r="A728" s="17" t="s">
        <v>1938</v>
      </c>
      <c r="B728" s="17" t="s">
        <v>4524</v>
      </c>
      <c r="C728" s="17" t="s">
        <v>4525</v>
      </c>
      <c r="D728" s="18">
        <v>1628</v>
      </c>
      <c r="E728" s="18">
        <v>1696</v>
      </c>
      <c r="F728" s="17" t="s">
        <v>475</v>
      </c>
      <c r="G728" t="str">
        <f t="shared" si="55"/>
        <v>22-04-3628</v>
      </c>
      <c r="H728" t="str">
        <f t="shared" si="56"/>
        <v>13-12-3696</v>
      </c>
      <c r="I728">
        <f t="shared" si="57"/>
        <v>25072</v>
      </c>
      <c r="J728">
        <f t="shared" si="58"/>
        <v>12536</v>
      </c>
      <c r="K728" s="1">
        <f t="shared" si="59"/>
        <v>643789</v>
      </c>
      <c r="L728" s="3"/>
    </row>
    <row r="729" spans="1:12" x14ac:dyDescent="0.25">
      <c r="A729" s="17" t="s">
        <v>475</v>
      </c>
      <c r="B729" s="17" t="s">
        <v>4717</v>
      </c>
      <c r="C729" s="17" t="s">
        <v>4718</v>
      </c>
      <c r="D729" s="18">
        <v>1521</v>
      </c>
      <c r="E729" s="18">
        <v>1590</v>
      </c>
      <c r="F729" s="17" t="s">
        <v>12</v>
      </c>
      <c r="G729" t="str">
        <f t="shared" si="55"/>
        <v>13-12-3521</v>
      </c>
      <c r="H729" t="str">
        <f t="shared" si="56"/>
        <v>27-08-3590</v>
      </c>
      <c r="I729">
        <f t="shared" si="57"/>
        <v>25094</v>
      </c>
      <c r="J729">
        <f t="shared" si="58"/>
        <v>12547</v>
      </c>
      <c r="K729" s="1">
        <f t="shared" si="59"/>
        <v>604953</v>
      </c>
      <c r="L729" s="3"/>
    </row>
    <row r="730" spans="1:12" x14ac:dyDescent="0.25">
      <c r="A730" s="17" t="s">
        <v>499</v>
      </c>
      <c r="B730" s="17" t="s">
        <v>2849</v>
      </c>
      <c r="C730" s="17" t="s">
        <v>2850</v>
      </c>
      <c r="D730" s="18">
        <v>1890</v>
      </c>
      <c r="E730" s="18">
        <v>1959</v>
      </c>
      <c r="F730" s="17" t="s">
        <v>418</v>
      </c>
      <c r="G730" t="str">
        <f t="shared" si="55"/>
        <v>08-12-3890</v>
      </c>
      <c r="H730" t="str">
        <f t="shared" si="56"/>
        <v>28-08-3959</v>
      </c>
      <c r="I730">
        <f t="shared" si="57"/>
        <v>25099</v>
      </c>
      <c r="J730">
        <f t="shared" si="58"/>
        <v>12550</v>
      </c>
      <c r="K730" s="1">
        <f t="shared" si="59"/>
        <v>739726</v>
      </c>
      <c r="L730" s="3"/>
    </row>
    <row r="731" spans="1:12" x14ac:dyDescent="0.25">
      <c r="A731" s="17" t="s">
        <v>1113</v>
      </c>
      <c r="B731" s="17" t="s">
        <v>2436</v>
      </c>
      <c r="C731" s="17" t="s">
        <v>2437</v>
      </c>
      <c r="D731" s="18">
        <v>1912</v>
      </c>
      <c r="E731" s="18">
        <v>1981</v>
      </c>
      <c r="F731" s="17" t="s">
        <v>507</v>
      </c>
      <c r="G731" t="str">
        <f t="shared" si="55"/>
        <v>19-08-3912</v>
      </c>
      <c r="H731" t="str">
        <f t="shared" si="56"/>
        <v>10-05-3981</v>
      </c>
      <c r="I731">
        <f t="shared" si="57"/>
        <v>25101</v>
      </c>
      <c r="J731">
        <f t="shared" si="58"/>
        <v>12551</v>
      </c>
      <c r="K731" s="1">
        <f t="shared" si="59"/>
        <v>747651</v>
      </c>
      <c r="L731" s="3"/>
    </row>
    <row r="732" spans="1:12" x14ac:dyDescent="0.25">
      <c r="A732" s="17" t="s">
        <v>180</v>
      </c>
      <c r="B732" s="17" t="s">
        <v>4519</v>
      </c>
      <c r="C732" s="17" t="s">
        <v>4520</v>
      </c>
      <c r="D732" s="18">
        <v>1631</v>
      </c>
      <c r="E732" s="18">
        <v>1700</v>
      </c>
      <c r="F732" s="17" t="s">
        <v>308</v>
      </c>
      <c r="G732" t="str">
        <f t="shared" si="55"/>
        <v>09-08-3631</v>
      </c>
      <c r="H732" t="str">
        <f t="shared" si="56"/>
        <v>01-05-3700</v>
      </c>
      <c r="I732">
        <f t="shared" si="57"/>
        <v>25102</v>
      </c>
      <c r="J732">
        <f t="shared" si="58"/>
        <v>12551</v>
      </c>
      <c r="K732" s="1">
        <f t="shared" si="59"/>
        <v>645008</v>
      </c>
      <c r="L732" s="3"/>
    </row>
    <row r="733" spans="1:12" x14ac:dyDescent="0.25">
      <c r="A733" s="17" t="s">
        <v>2142</v>
      </c>
      <c r="B733" s="17" t="s">
        <v>3465</v>
      </c>
      <c r="C733" s="17" t="s">
        <v>3466</v>
      </c>
      <c r="D733" s="18">
        <v>1845</v>
      </c>
      <c r="E733" s="18">
        <v>1914</v>
      </c>
      <c r="F733" s="17" t="s">
        <v>1170</v>
      </c>
      <c r="G733" t="str">
        <f t="shared" si="55"/>
        <v>08-08-3845</v>
      </c>
      <c r="H733" t="str">
        <f t="shared" si="56"/>
        <v>19-05-3914</v>
      </c>
      <c r="I733">
        <f t="shared" si="57"/>
        <v>25120</v>
      </c>
      <c r="J733">
        <f t="shared" si="58"/>
        <v>12560</v>
      </c>
      <c r="K733" s="1">
        <f t="shared" si="59"/>
        <v>723178</v>
      </c>
      <c r="L733" s="3"/>
    </row>
    <row r="734" spans="1:12" x14ac:dyDescent="0.25">
      <c r="A734" s="17" t="s">
        <v>537</v>
      </c>
      <c r="B734" s="17" t="s">
        <v>4985</v>
      </c>
      <c r="C734" s="17" t="s">
        <v>4986</v>
      </c>
      <c r="D734" s="18">
        <v>1210</v>
      </c>
      <c r="E734" s="18">
        <v>1279</v>
      </c>
      <c r="F734" s="17" t="s">
        <v>347</v>
      </c>
      <c r="G734" t="str">
        <f t="shared" si="55"/>
        <v>05-05-3210</v>
      </c>
      <c r="H734" t="str">
        <f t="shared" si="56"/>
        <v>16-02-3279</v>
      </c>
      <c r="I734">
        <f t="shared" si="57"/>
        <v>25124</v>
      </c>
      <c r="J734">
        <f t="shared" si="58"/>
        <v>12562</v>
      </c>
      <c r="K734" s="1">
        <f t="shared" si="59"/>
        <v>491156</v>
      </c>
      <c r="L734" s="3"/>
    </row>
    <row r="735" spans="1:12" x14ac:dyDescent="0.25">
      <c r="A735" s="17" t="s">
        <v>287</v>
      </c>
      <c r="B735" s="17" t="s">
        <v>865</v>
      </c>
      <c r="C735" s="17" t="s">
        <v>866</v>
      </c>
      <c r="D735" s="18">
        <v>1948</v>
      </c>
      <c r="E735" s="18">
        <v>2017</v>
      </c>
      <c r="F735" s="17" t="s">
        <v>288</v>
      </c>
      <c r="G735" t="str">
        <f t="shared" si="55"/>
        <v>04-06-3948</v>
      </c>
      <c r="H735" t="str">
        <f t="shared" si="56"/>
        <v>29-03-4017</v>
      </c>
      <c r="I735">
        <f t="shared" si="57"/>
        <v>25135</v>
      </c>
      <c r="J735">
        <f t="shared" si="58"/>
        <v>12568</v>
      </c>
      <c r="K735" s="1">
        <f t="shared" si="59"/>
        <v>760741</v>
      </c>
      <c r="L735" s="3"/>
    </row>
    <row r="736" spans="1:12" x14ac:dyDescent="0.25">
      <c r="A736" s="17" t="s">
        <v>712</v>
      </c>
      <c r="B736" s="17" t="s">
        <v>2840</v>
      </c>
      <c r="C736" s="17" t="s">
        <v>1933</v>
      </c>
      <c r="D736" s="18">
        <v>1891</v>
      </c>
      <c r="E736" s="18">
        <v>1960</v>
      </c>
      <c r="F736" s="17" t="s">
        <v>1275</v>
      </c>
      <c r="G736" t="str">
        <f t="shared" si="55"/>
        <v>22-09-3891</v>
      </c>
      <c r="H736" t="str">
        <f t="shared" si="56"/>
        <v>24-07-3960</v>
      </c>
      <c r="I736">
        <f t="shared" si="57"/>
        <v>25142</v>
      </c>
      <c r="J736">
        <f t="shared" si="58"/>
        <v>12571</v>
      </c>
      <c r="K736" s="1">
        <f t="shared" si="59"/>
        <v>740035</v>
      </c>
      <c r="L736" s="3"/>
    </row>
    <row r="737" spans="1:12" x14ac:dyDescent="0.25">
      <c r="A737" s="17" t="s">
        <v>438</v>
      </c>
      <c r="B737" s="17" t="s">
        <v>2944</v>
      </c>
      <c r="C737" s="17" t="s">
        <v>2945</v>
      </c>
      <c r="D737" s="18">
        <v>1886</v>
      </c>
      <c r="E737" s="18">
        <v>1954</v>
      </c>
      <c r="F737" s="17" t="s">
        <v>466</v>
      </c>
      <c r="G737" t="str">
        <f t="shared" si="55"/>
        <v>25-01-3886</v>
      </c>
      <c r="H737" t="str">
        <f t="shared" si="56"/>
        <v>30-11-3954</v>
      </c>
      <c r="I737">
        <f t="shared" si="57"/>
        <v>25145</v>
      </c>
      <c r="J737">
        <f t="shared" si="58"/>
        <v>12573</v>
      </c>
      <c r="K737" s="1">
        <f t="shared" si="59"/>
        <v>737971</v>
      </c>
      <c r="L737" s="3"/>
    </row>
    <row r="738" spans="1:12" x14ac:dyDescent="0.25">
      <c r="A738" s="17" t="s">
        <v>195</v>
      </c>
      <c r="B738" s="17" t="s">
        <v>1053</v>
      </c>
      <c r="C738" s="17" t="s">
        <v>1054</v>
      </c>
      <c r="D738" s="18">
        <v>1947</v>
      </c>
      <c r="E738" s="18">
        <v>2016</v>
      </c>
      <c r="F738" s="17" t="s">
        <v>161</v>
      </c>
      <c r="G738" t="str">
        <f t="shared" si="55"/>
        <v>15-08-3947</v>
      </c>
      <c r="H738" t="str">
        <f t="shared" si="56"/>
        <v>22-06-4016</v>
      </c>
      <c r="I738">
        <f t="shared" si="57"/>
        <v>25149</v>
      </c>
      <c r="J738">
        <f t="shared" si="58"/>
        <v>12575</v>
      </c>
      <c r="K738" s="1">
        <f t="shared" si="59"/>
        <v>760454</v>
      </c>
      <c r="L738" s="3"/>
    </row>
    <row r="739" spans="1:12" x14ac:dyDescent="0.25">
      <c r="A739" s="17" t="s">
        <v>1137</v>
      </c>
      <c r="B739" s="17" t="s">
        <v>2557</v>
      </c>
      <c r="C739" s="17" t="s">
        <v>2558</v>
      </c>
      <c r="D739" s="18">
        <v>1906</v>
      </c>
      <c r="E739" s="18">
        <v>1975</v>
      </c>
      <c r="F739" s="17" t="s">
        <v>149</v>
      </c>
      <c r="G739" t="str">
        <f t="shared" si="55"/>
        <v>03-06-3906</v>
      </c>
      <c r="H739" t="str">
        <f t="shared" si="56"/>
        <v>12-04-3975</v>
      </c>
      <c r="I739">
        <f t="shared" si="57"/>
        <v>25150</v>
      </c>
      <c r="J739">
        <f t="shared" si="58"/>
        <v>12575</v>
      </c>
      <c r="K739" s="1">
        <f t="shared" si="59"/>
        <v>745406</v>
      </c>
      <c r="L739" s="3"/>
    </row>
    <row r="740" spans="1:12" x14ac:dyDescent="0.25">
      <c r="A740" s="17" t="s">
        <v>442</v>
      </c>
      <c r="B740" s="17" t="s">
        <v>4422</v>
      </c>
      <c r="C740" s="17" t="s">
        <v>4423</v>
      </c>
      <c r="D740" s="18">
        <v>1670</v>
      </c>
      <c r="E740" s="18">
        <v>1739</v>
      </c>
      <c r="F740" s="17" t="s">
        <v>438</v>
      </c>
      <c r="G740" t="str">
        <f t="shared" si="55"/>
        <v>15-03-3670</v>
      </c>
      <c r="H740" t="str">
        <f t="shared" si="56"/>
        <v>25-01-3739</v>
      </c>
      <c r="I740">
        <f t="shared" si="57"/>
        <v>25152</v>
      </c>
      <c r="J740">
        <f t="shared" si="58"/>
        <v>12576</v>
      </c>
      <c r="K740" s="1">
        <f t="shared" si="59"/>
        <v>659131</v>
      </c>
      <c r="L740" s="3"/>
    </row>
    <row r="741" spans="1:12" x14ac:dyDescent="0.25">
      <c r="A741" s="17" t="s">
        <v>431</v>
      </c>
      <c r="B741" s="17" t="s">
        <v>2559</v>
      </c>
      <c r="C741" s="17" t="s">
        <v>2560</v>
      </c>
      <c r="D741" s="18">
        <v>1906</v>
      </c>
      <c r="E741" s="18">
        <v>1975</v>
      </c>
      <c r="F741" s="17" t="s">
        <v>180</v>
      </c>
      <c r="G741" t="str">
        <f t="shared" si="55"/>
        <v>25-09-3906</v>
      </c>
      <c r="H741" t="str">
        <f t="shared" si="56"/>
        <v>09-08-3975</v>
      </c>
      <c r="I741">
        <f t="shared" si="57"/>
        <v>25155</v>
      </c>
      <c r="J741">
        <f t="shared" si="58"/>
        <v>12578</v>
      </c>
      <c r="K741" s="1">
        <f t="shared" si="59"/>
        <v>745523</v>
      </c>
      <c r="L741" s="3"/>
    </row>
    <row r="742" spans="1:12" x14ac:dyDescent="0.25">
      <c r="A742" s="17" t="s">
        <v>469</v>
      </c>
      <c r="B742" s="17" t="s">
        <v>4195</v>
      </c>
      <c r="C742" s="17" t="s">
        <v>4196</v>
      </c>
      <c r="D742" s="18">
        <v>1737</v>
      </c>
      <c r="E742" s="18">
        <v>1806</v>
      </c>
      <c r="F742" s="17" t="s">
        <v>957</v>
      </c>
      <c r="G742" t="str">
        <f t="shared" si="55"/>
        <v>14-09-3737</v>
      </c>
      <c r="H742" t="str">
        <f t="shared" si="56"/>
        <v>10-08-3806</v>
      </c>
      <c r="I742">
        <f t="shared" si="57"/>
        <v>25166</v>
      </c>
      <c r="J742">
        <f t="shared" si="58"/>
        <v>12583</v>
      </c>
      <c r="K742" s="1">
        <f t="shared" si="59"/>
        <v>683792</v>
      </c>
      <c r="L742" s="3"/>
    </row>
    <row r="743" spans="1:12" x14ac:dyDescent="0.25">
      <c r="A743" s="17" t="s">
        <v>378</v>
      </c>
      <c r="B743" s="17" t="s">
        <v>1038</v>
      </c>
      <c r="C743" s="17" t="s">
        <v>1039</v>
      </c>
      <c r="D743" s="18">
        <v>1947</v>
      </c>
      <c r="E743" s="18">
        <v>2016</v>
      </c>
      <c r="F743" s="17" t="s">
        <v>388</v>
      </c>
      <c r="G743" t="str">
        <f t="shared" si="55"/>
        <v>25-04-3947</v>
      </c>
      <c r="H743" t="str">
        <f t="shared" si="56"/>
        <v>24-03-4016</v>
      </c>
      <c r="I743">
        <f t="shared" si="57"/>
        <v>25171</v>
      </c>
      <c r="J743">
        <f t="shared" si="58"/>
        <v>12586</v>
      </c>
      <c r="K743" s="1">
        <f t="shared" si="59"/>
        <v>760353</v>
      </c>
      <c r="L743" s="3"/>
    </row>
    <row r="744" spans="1:12" x14ac:dyDescent="0.25">
      <c r="A744" s="17" t="s">
        <v>1142</v>
      </c>
      <c r="B744" s="17" t="s">
        <v>1395</v>
      </c>
      <c r="C744" s="17" t="s">
        <v>1396</v>
      </c>
      <c r="D744" s="18">
        <v>1944</v>
      </c>
      <c r="E744" s="18">
        <v>2013</v>
      </c>
      <c r="F744" s="17" t="s">
        <v>87</v>
      </c>
      <c r="G744" t="str">
        <f t="shared" si="55"/>
        <v>02-11-3944</v>
      </c>
      <c r="H744" t="str">
        <f t="shared" si="56"/>
        <v>07-10-4013</v>
      </c>
      <c r="I744">
        <f t="shared" si="57"/>
        <v>25176</v>
      </c>
      <c r="J744">
        <f t="shared" si="58"/>
        <v>12588</v>
      </c>
      <c r="K744" s="1">
        <f t="shared" si="59"/>
        <v>759451</v>
      </c>
      <c r="L744" s="3"/>
    </row>
    <row r="745" spans="1:12" x14ac:dyDescent="0.25">
      <c r="A745" s="17" t="s">
        <v>651</v>
      </c>
      <c r="B745" s="17" t="s">
        <v>2319</v>
      </c>
      <c r="C745" s="17" t="s">
        <v>2320</v>
      </c>
      <c r="D745" s="18">
        <v>1916</v>
      </c>
      <c r="E745" s="18">
        <v>1985</v>
      </c>
      <c r="F745" s="17" t="s">
        <v>886</v>
      </c>
      <c r="G745" t="str">
        <f t="shared" si="55"/>
        <v>19-10-3916</v>
      </c>
      <c r="H745" t="str">
        <f t="shared" si="56"/>
        <v>14-10-3985</v>
      </c>
      <c r="I745">
        <f t="shared" si="57"/>
        <v>25197</v>
      </c>
      <c r="J745">
        <f t="shared" si="58"/>
        <v>12599</v>
      </c>
      <c r="K745" s="1">
        <f t="shared" si="59"/>
        <v>749221</v>
      </c>
      <c r="L745" s="3"/>
    </row>
    <row r="746" spans="1:12" x14ac:dyDescent="0.25">
      <c r="A746" s="17" t="s">
        <v>814</v>
      </c>
      <c r="B746" s="17" t="s">
        <v>1109</v>
      </c>
      <c r="C746" s="17" t="s">
        <v>1110</v>
      </c>
      <c r="D746" s="18">
        <v>1947</v>
      </c>
      <c r="E746" s="18">
        <v>2016</v>
      </c>
      <c r="F746" s="17" t="s">
        <v>343</v>
      </c>
      <c r="G746" t="str">
        <f t="shared" si="55"/>
        <v>08-01-3947</v>
      </c>
      <c r="H746" t="str">
        <f t="shared" si="56"/>
        <v>10-01-4016</v>
      </c>
      <c r="I746">
        <f t="shared" si="57"/>
        <v>25204</v>
      </c>
      <c r="J746">
        <f t="shared" si="58"/>
        <v>12602</v>
      </c>
      <c r="K746" s="1">
        <f t="shared" si="59"/>
        <v>760262</v>
      </c>
      <c r="L746" s="3"/>
    </row>
    <row r="747" spans="1:12" x14ac:dyDescent="0.25">
      <c r="A747" s="17" t="s">
        <v>968</v>
      </c>
      <c r="B747" s="17" t="s">
        <v>1959</v>
      </c>
      <c r="C747" s="17" t="s">
        <v>1960</v>
      </c>
      <c r="D747" s="18">
        <v>1929</v>
      </c>
      <c r="E747" s="18">
        <v>1998</v>
      </c>
      <c r="F747" s="17" t="s">
        <v>897</v>
      </c>
      <c r="G747" t="str">
        <f t="shared" si="55"/>
        <v>11-07-3929</v>
      </c>
      <c r="H747" t="str">
        <f t="shared" si="56"/>
        <v>22-07-3998</v>
      </c>
      <c r="I747">
        <f t="shared" si="57"/>
        <v>25213</v>
      </c>
      <c r="J747">
        <f t="shared" si="58"/>
        <v>12607</v>
      </c>
      <c r="K747" s="1">
        <f t="shared" si="59"/>
        <v>753877</v>
      </c>
      <c r="L747" s="3"/>
    </row>
    <row r="748" spans="1:12" x14ac:dyDescent="0.25">
      <c r="A748" s="17" t="s">
        <v>1131</v>
      </c>
      <c r="B748" s="17" t="s">
        <v>3965</v>
      </c>
      <c r="C748" s="17" t="s">
        <v>3966</v>
      </c>
      <c r="D748" s="18">
        <v>1780</v>
      </c>
      <c r="E748" s="18">
        <v>1849</v>
      </c>
      <c r="F748" s="17" t="s">
        <v>2223</v>
      </c>
      <c r="G748" t="str">
        <f t="shared" si="55"/>
        <v>22-11-3780</v>
      </c>
      <c r="H748" t="str">
        <f t="shared" si="56"/>
        <v>14-12-3849</v>
      </c>
      <c r="I748">
        <f t="shared" si="57"/>
        <v>25223</v>
      </c>
      <c r="J748">
        <f t="shared" si="58"/>
        <v>12612</v>
      </c>
      <c r="K748" s="1">
        <f t="shared" si="59"/>
        <v>699596</v>
      </c>
      <c r="L748" s="3"/>
    </row>
    <row r="749" spans="1:12" x14ac:dyDescent="0.25">
      <c r="A749" s="17" t="s">
        <v>886</v>
      </c>
      <c r="B749" s="17" t="s">
        <v>2563</v>
      </c>
      <c r="C749" s="17" t="s">
        <v>2564</v>
      </c>
      <c r="D749" s="18">
        <v>1906</v>
      </c>
      <c r="E749" s="18">
        <v>1975</v>
      </c>
      <c r="F749" s="17" t="s">
        <v>215</v>
      </c>
      <c r="G749" t="str">
        <f t="shared" si="55"/>
        <v>14-10-3906</v>
      </c>
      <c r="H749" t="str">
        <f t="shared" si="56"/>
        <v>04-12-3975</v>
      </c>
      <c r="I749">
        <f t="shared" si="57"/>
        <v>25253</v>
      </c>
      <c r="J749">
        <f t="shared" si="58"/>
        <v>12627</v>
      </c>
      <c r="K749" s="1">
        <f t="shared" si="59"/>
        <v>745591</v>
      </c>
      <c r="L749" s="3"/>
    </row>
    <row r="750" spans="1:12" x14ac:dyDescent="0.25">
      <c r="A750" s="17" t="s">
        <v>682</v>
      </c>
      <c r="B750" s="17" t="s">
        <v>2895</v>
      </c>
      <c r="C750" s="17" t="s">
        <v>2896</v>
      </c>
      <c r="D750" s="18">
        <v>1888</v>
      </c>
      <c r="E750" s="18">
        <v>1957</v>
      </c>
      <c r="F750" s="17" t="s">
        <v>1781</v>
      </c>
      <c r="G750" t="str">
        <f t="shared" si="55"/>
        <v>13-09-3888</v>
      </c>
      <c r="H750" t="str">
        <f t="shared" si="56"/>
        <v>08-11-3957</v>
      </c>
      <c r="I750">
        <f t="shared" si="57"/>
        <v>25257</v>
      </c>
      <c r="J750">
        <f t="shared" si="58"/>
        <v>12629</v>
      </c>
      <c r="K750" s="1">
        <f t="shared" si="59"/>
        <v>738989</v>
      </c>
      <c r="L750" s="3"/>
    </row>
    <row r="751" spans="1:12" x14ac:dyDescent="0.25">
      <c r="A751" s="17" t="s">
        <v>688</v>
      </c>
      <c r="B751" s="17" t="s">
        <v>2592</v>
      </c>
      <c r="C751" s="17" t="s">
        <v>2593</v>
      </c>
      <c r="D751" s="18">
        <v>1904</v>
      </c>
      <c r="E751" s="18">
        <v>1973</v>
      </c>
      <c r="F751" s="17" t="s">
        <v>400</v>
      </c>
      <c r="G751" t="str">
        <f t="shared" si="55"/>
        <v>12-07-3904</v>
      </c>
      <c r="H751" t="str">
        <f t="shared" si="56"/>
        <v>23-09-3973</v>
      </c>
      <c r="I751">
        <f t="shared" si="57"/>
        <v>25275</v>
      </c>
      <c r="J751">
        <f t="shared" si="58"/>
        <v>12638</v>
      </c>
      <c r="K751" s="1">
        <f t="shared" si="59"/>
        <v>744778</v>
      </c>
      <c r="L751" s="3"/>
    </row>
    <row r="752" spans="1:12" x14ac:dyDescent="0.25">
      <c r="A752" s="17" t="s">
        <v>450</v>
      </c>
      <c r="B752" s="17" t="s">
        <v>1749</v>
      </c>
      <c r="C752" s="17" t="s">
        <v>1750</v>
      </c>
      <c r="D752" s="18">
        <v>1935</v>
      </c>
      <c r="E752" s="18">
        <v>2004</v>
      </c>
      <c r="F752" s="17" t="s">
        <v>777</v>
      </c>
      <c r="G752" t="str">
        <f t="shared" si="55"/>
        <v>11-10-3935</v>
      </c>
      <c r="H752" t="str">
        <f t="shared" si="56"/>
        <v>24-12-4004</v>
      </c>
      <c r="I752">
        <f t="shared" si="57"/>
        <v>25277</v>
      </c>
      <c r="J752">
        <f t="shared" si="58"/>
        <v>12639</v>
      </c>
      <c r="K752" s="1">
        <f t="shared" si="59"/>
        <v>756192</v>
      </c>
      <c r="L752" s="3"/>
    </row>
    <row r="753" spans="1:12" x14ac:dyDescent="0.25">
      <c r="A753" s="17" t="s">
        <v>764</v>
      </c>
      <c r="B753" s="17" t="s">
        <v>3659</v>
      </c>
      <c r="C753" s="17" t="s">
        <v>1363</v>
      </c>
      <c r="D753" s="18">
        <v>1823</v>
      </c>
      <c r="E753" s="18">
        <v>1892</v>
      </c>
      <c r="F753" s="17" t="s">
        <v>125</v>
      </c>
      <c r="G753" t="str">
        <f t="shared" si="55"/>
        <v>27-01-3823</v>
      </c>
      <c r="H753" t="str">
        <f t="shared" si="56"/>
        <v>23-04-3892</v>
      </c>
      <c r="I753">
        <f t="shared" si="57"/>
        <v>25289</v>
      </c>
      <c r="J753">
        <f t="shared" si="58"/>
        <v>12645</v>
      </c>
      <c r="K753" s="1">
        <f t="shared" si="59"/>
        <v>715034</v>
      </c>
      <c r="L753" s="3"/>
    </row>
    <row r="754" spans="1:12" x14ac:dyDescent="0.25">
      <c r="A754" s="17" t="s">
        <v>276</v>
      </c>
      <c r="B754" s="17" t="s">
        <v>1751</v>
      </c>
      <c r="C754" s="17" t="s">
        <v>1752</v>
      </c>
      <c r="D754" s="18">
        <v>1935</v>
      </c>
      <c r="E754" s="18">
        <v>2004</v>
      </c>
      <c r="F754" s="17" t="s">
        <v>382</v>
      </c>
      <c r="G754" t="str">
        <f t="shared" si="55"/>
        <v>21-06-3935</v>
      </c>
      <c r="H754" t="str">
        <f t="shared" si="56"/>
        <v>24-09-4004</v>
      </c>
      <c r="I754">
        <f t="shared" si="57"/>
        <v>25298</v>
      </c>
      <c r="J754">
        <f t="shared" si="58"/>
        <v>12649</v>
      </c>
      <c r="K754" s="1">
        <f t="shared" si="59"/>
        <v>756090</v>
      </c>
      <c r="L754" s="3"/>
    </row>
    <row r="755" spans="1:12" x14ac:dyDescent="0.25">
      <c r="A755" s="17" t="s">
        <v>768</v>
      </c>
      <c r="B755" s="17" t="s">
        <v>2772</v>
      </c>
      <c r="C755" s="17" t="s">
        <v>2773</v>
      </c>
      <c r="D755" s="18">
        <v>1894</v>
      </c>
      <c r="E755" s="18">
        <v>1964</v>
      </c>
      <c r="F755" s="17" t="s">
        <v>67</v>
      </c>
      <c r="G755" t="str">
        <f t="shared" si="55"/>
        <v>26-11-3894</v>
      </c>
      <c r="H755" t="str">
        <f t="shared" si="56"/>
        <v>18-03-3964</v>
      </c>
      <c r="I755">
        <f t="shared" si="57"/>
        <v>25314</v>
      </c>
      <c r="J755">
        <f t="shared" si="58"/>
        <v>12657</v>
      </c>
      <c r="K755" s="1">
        <f t="shared" si="59"/>
        <v>741282</v>
      </c>
      <c r="L755" s="3"/>
    </row>
    <row r="756" spans="1:12" x14ac:dyDescent="0.25">
      <c r="A756" s="17" t="s">
        <v>573</v>
      </c>
      <c r="B756" s="17" t="s">
        <v>4959</v>
      </c>
      <c r="C756" s="17" t="s">
        <v>4960</v>
      </c>
      <c r="D756" s="18">
        <v>1254</v>
      </c>
      <c r="E756" s="18">
        <v>1324</v>
      </c>
      <c r="F756" s="17" t="s">
        <v>814</v>
      </c>
      <c r="G756" t="str">
        <f t="shared" si="55"/>
        <v>15-09-3254</v>
      </c>
      <c r="H756" t="str">
        <f t="shared" si="56"/>
        <v>08-01-3324</v>
      </c>
      <c r="I756">
        <f t="shared" si="57"/>
        <v>25316</v>
      </c>
      <c r="J756">
        <f t="shared" si="58"/>
        <v>12658</v>
      </c>
      <c r="K756" s="1">
        <f t="shared" si="59"/>
        <v>507456</v>
      </c>
      <c r="L756" s="3"/>
    </row>
    <row r="757" spans="1:12" x14ac:dyDescent="0.25">
      <c r="A757" s="17" t="s">
        <v>145</v>
      </c>
      <c r="B757" s="17" t="s">
        <v>2787</v>
      </c>
      <c r="C757" s="17" t="s">
        <v>2788</v>
      </c>
      <c r="D757" s="18">
        <v>1894</v>
      </c>
      <c r="E757" s="18">
        <v>1963</v>
      </c>
      <c r="F757" s="17" t="s">
        <v>1131</v>
      </c>
      <c r="G757" t="str">
        <f t="shared" si="55"/>
        <v>26-07-3894</v>
      </c>
      <c r="H757" t="str">
        <f t="shared" si="56"/>
        <v>22-11-3963</v>
      </c>
      <c r="I757">
        <f t="shared" si="57"/>
        <v>25320</v>
      </c>
      <c r="J757">
        <f t="shared" si="58"/>
        <v>12660</v>
      </c>
      <c r="K757" s="1">
        <f t="shared" si="59"/>
        <v>741162</v>
      </c>
      <c r="L757" s="3"/>
    </row>
    <row r="758" spans="1:12" x14ac:dyDescent="0.25">
      <c r="A758" s="17" t="s">
        <v>206</v>
      </c>
      <c r="B758" s="17" t="s">
        <v>3237</v>
      </c>
      <c r="C758" s="17" t="s">
        <v>3238</v>
      </c>
      <c r="D758" s="18">
        <v>1862</v>
      </c>
      <c r="E758" s="18">
        <v>1931</v>
      </c>
      <c r="F758" s="17" t="s">
        <v>1059</v>
      </c>
      <c r="G758" t="str">
        <f t="shared" si="55"/>
        <v>15-05-3862</v>
      </c>
      <c r="H758" t="str">
        <f t="shared" si="56"/>
        <v>21-10-3931</v>
      </c>
      <c r="I758">
        <f t="shared" si="57"/>
        <v>25360</v>
      </c>
      <c r="J758">
        <f t="shared" si="58"/>
        <v>12680</v>
      </c>
      <c r="K758" s="1">
        <f t="shared" si="59"/>
        <v>729422</v>
      </c>
      <c r="L758" s="3"/>
    </row>
    <row r="759" spans="1:12" x14ac:dyDescent="0.25">
      <c r="A759" s="17" t="s">
        <v>401</v>
      </c>
      <c r="B759" s="17" t="s">
        <v>2443</v>
      </c>
      <c r="C759" s="17" t="s">
        <v>2444</v>
      </c>
      <c r="D759" s="18">
        <v>1911</v>
      </c>
      <c r="E759" s="18">
        <v>1980</v>
      </c>
      <c r="F759" s="17" t="s">
        <v>1152</v>
      </c>
      <c r="G759" t="str">
        <f t="shared" si="55"/>
        <v>21-07-3911</v>
      </c>
      <c r="H759" t="str">
        <f t="shared" si="56"/>
        <v>31-12-3980</v>
      </c>
      <c r="I759">
        <f t="shared" si="57"/>
        <v>25366</v>
      </c>
      <c r="J759">
        <f t="shared" si="58"/>
        <v>12683</v>
      </c>
      <c r="K759" s="1">
        <f t="shared" si="59"/>
        <v>747388</v>
      </c>
      <c r="L759" s="3"/>
    </row>
    <row r="760" spans="1:12" x14ac:dyDescent="0.25">
      <c r="A760" s="17" t="s">
        <v>199</v>
      </c>
      <c r="B760" s="17" t="s">
        <v>2001</v>
      </c>
      <c r="C760" s="17" t="s">
        <v>2002</v>
      </c>
      <c r="D760" s="18">
        <v>1927</v>
      </c>
      <c r="E760" s="18">
        <v>1997</v>
      </c>
      <c r="F760" s="17" t="s">
        <v>119</v>
      </c>
      <c r="G760" t="str">
        <f t="shared" si="55"/>
        <v>14-11-3927</v>
      </c>
      <c r="H760" t="str">
        <f t="shared" si="56"/>
        <v>03-05-3997</v>
      </c>
      <c r="I760">
        <f t="shared" si="57"/>
        <v>25373</v>
      </c>
      <c r="J760">
        <f t="shared" si="58"/>
        <v>12687</v>
      </c>
      <c r="K760" s="1">
        <f t="shared" si="59"/>
        <v>753352</v>
      </c>
      <c r="L760" s="3"/>
    </row>
    <row r="761" spans="1:12" x14ac:dyDescent="0.25">
      <c r="A761" s="17" t="s">
        <v>119</v>
      </c>
      <c r="B761" s="17" t="s">
        <v>334</v>
      </c>
      <c r="C761" s="17" t="s">
        <v>335</v>
      </c>
      <c r="D761" s="18">
        <v>1951</v>
      </c>
      <c r="E761" s="18">
        <v>2020</v>
      </c>
      <c r="F761" s="17" t="s">
        <v>333</v>
      </c>
      <c r="G761" t="str">
        <f t="shared" si="55"/>
        <v>03-05-3951</v>
      </c>
      <c r="H761" t="str">
        <f t="shared" si="56"/>
        <v>31-10-4020</v>
      </c>
      <c r="I761">
        <f t="shared" si="57"/>
        <v>25384</v>
      </c>
      <c r="J761">
        <f t="shared" si="58"/>
        <v>12692</v>
      </c>
      <c r="K761" s="1">
        <f t="shared" si="59"/>
        <v>761928</v>
      </c>
      <c r="L761" s="3"/>
    </row>
    <row r="762" spans="1:12" x14ac:dyDescent="0.25">
      <c r="A762" s="17" t="s">
        <v>1506</v>
      </c>
      <c r="B762" s="17" t="s">
        <v>4691</v>
      </c>
      <c r="C762" s="17" t="s">
        <v>4692</v>
      </c>
      <c r="D762" s="18">
        <v>1533</v>
      </c>
      <c r="E762" s="18">
        <v>1603</v>
      </c>
      <c r="F762" s="17" t="s">
        <v>388</v>
      </c>
      <c r="G762" t="str">
        <f t="shared" si="55"/>
        <v>07-09-3533</v>
      </c>
      <c r="H762" t="str">
        <f t="shared" si="56"/>
        <v>24-03-3603</v>
      </c>
      <c r="I762">
        <f t="shared" si="57"/>
        <v>25400</v>
      </c>
      <c r="J762">
        <f t="shared" si="58"/>
        <v>12700</v>
      </c>
      <c r="K762" s="1">
        <f t="shared" si="59"/>
        <v>609392</v>
      </c>
      <c r="L762" s="3"/>
    </row>
    <row r="763" spans="1:12" x14ac:dyDescent="0.25">
      <c r="A763" s="17" t="s">
        <v>375</v>
      </c>
      <c r="B763" s="17" t="s">
        <v>3192</v>
      </c>
      <c r="C763" s="17" t="s">
        <v>3193</v>
      </c>
      <c r="D763" s="18">
        <v>1865</v>
      </c>
      <c r="E763" s="18">
        <v>1935</v>
      </c>
      <c r="F763" s="17" t="s">
        <v>903</v>
      </c>
      <c r="G763" t="str">
        <f t="shared" si="55"/>
        <v>01-10-3865</v>
      </c>
      <c r="H763" t="str">
        <f t="shared" si="56"/>
        <v>17-05-3935</v>
      </c>
      <c r="I763">
        <f t="shared" si="57"/>
        <v>25429</v>
      </c>
      <c r="J763">
        <f t="shared" si="58"/>
        <v>12715</v>
      </c>
      <c r="K763" s="1">
        <f t="shared" si="59"/>
        <v>730692</v>
      </c>
      <c r="L763" s="3"/>
    </row>
    <row r="764" spans="1:12" x14ac:dyDescent="0.25">
      <c r="A764" s="17" t="s">
        <v>827</v>
      </c>
      <c r="B764" s="17" t="s">
        <v>1889</v>
      </c>
      <c r="C764" s="17" t="s">
        <v>1890</v>
      </c>
      <c r="D764" s="18">
        <v>1930</v>
      </c>
      <c r="E764" s="23">
        <v>2000</v>
      </c>
      <c r="F764" s="17" t="s">
        <v>764</v>
      </c>
      <c r="G764" t="str">
        <f t="shared" si="55"/>
        <v>16-05-3930</v>
      </c>
      <c r="H764" t="str">
        <f t="shared" si="56"/>
        <v>27-01-4000</v>
      </c>
      <c r="I764">
        <f t="shared" si="57"/>
        <v>25458</v>
      </c>
      <c r="J764">
        <f t="shared" si="58"/>
        <v>12729</v>
      </c>
      <c r="K764" s="1">
        <f t="shared" si="59"/>
        <v>754308</v>
      </c>
      <c r="L764" s="3"/>
    </row>
    <row r="765" spans="1:12" x14ac:dyDescent="0.25">
      <c r="A765" s="17" t="s">
        <v>1387</v>
      </c>
      <c r="B765" s="17" t="s">
        <v>3910</v>
      </c>
      <c r="C765" s="17" t="s">
        <v>3911</v>
      </c>
      <c r="D765" s="18">
        <v>1788</v>
      </c>
      <c r="E765" s="18">
        <v>1857</v>
      </c>
      <c r="F765" s="17" t="s">
        <v>768</v>
      </c>
      <c r="G765" t="str">
        <f t="shared" si="55"/>
        <v>10-03-3788</v>
      </c>
      <c r="H765" t="str">
        <f t="shared" si="56"/>
        <v>26-11-3857</v>
      </c>
      <c r="I765">
        <f t="shared" si="57"/>
        <v>25462</v>
      </c>
      <c r="J765">
        <f t="shared" si="58"/>
        <v>12731</v>
      </c>
      <c r="K765" s="1">
        <f t="shared" si="59"/>
        <v>702380</v>
      </c>
      <c r="L765" s="3"/>
    </row>
    <row r="766" spans="1:12" x14ac:dyDescent="0.25">
      <c r="A766" s="17" t="s">
        <v>414</v>
      </c>
      <c r="B766" s="17" t="s">
        <v>3737</v>
      </c>
      <c r="C766" s="17" t="s">
        <v>3738</v>
      </c>
      <c r="D766" s="18">
        <v>1813</v>
      </c>
      <c r="E766" s="18">
        <v>1883</v>
      </c>
      <c r="F766" s="17" t="s">
        <v>214</v>
      </c>
      <c r="G766" t="str">
        <f t="shared" si="55"/>
        <v>22-05-3813</v>
      </c>
      <c r="H766" t="str">
        <f t="shared" si="56"/>
        <v>13-02-3883</v>
      </c>
      <c r="I766">
        <f t="shared" si="57"/>
        <v>25469</v>
      </c>
      <c r="J766">
        <f t="shared" si="58"/>
        <v>12735</v>
      </c>
      <c r="K766" s="1">
        <f t="shared" si="59"/>
        <v>711587</v>
      </c>
      <c r="L766" s="3"/>
    </row>
    <row r="767" spans="1:12" x14ac:dyDescent="0.25">
      <c r="A767" s="17" t="s">
        <v>407</v>
      </c>
      <c r="B767" s="17" t="s">
        <v>3048</v>
      </c>
      <c r="C767" s="17" t="s">
        <v>3049</v>
      </c>
      <c r="D767" s="18">
        <v>1876</v>
      </c>
      <c r="E767" s="18">
        <v>1945</v>
      </c>
      <c r="F767" s="17" t="s">
        <v>757</v>
      </c>
      <c r="G767" t="str">
        <f t="shared" si="55"/>
        <v>23-01-3876</v>
      </c>
      <c r="H767" t="str">
        <f t="shared" si="56"/>
        <v>01-11-3945</v>
      </c>
      <c r="I767">
        <f t="shared" si="57"/>
        <v>25484</v>
      </c>
      <c r="J767">
        <f t="shared" si="58"/>
        <v>12742</v>
      </c>
      <c r="K767" s="1">
        <f t="shared" si="59"/>
        <v>734485</v>
      </c>
      <c r="L767" s="3"/>
    </row>
    <row r="768" spans="1:12" x14ac:dyDescent="0.25">
      <c r="A768" s="17" t="s">
        <v>392</v>
      </c>
      <c r="B768" s="17" t="s">
        <v>393</v>
      </c>
      <c r="C768" s="17" t="s">
        <v>394</v>
      </c>
      <c r="D768" s="18">
        <v>1950</v>
      </c>
      <c r="E768" s="18">
        <v>2020</v>
      </c>
      <c r="F768" s="17" t="s">
        <v>388</v>
      </c>
      <c r="G768" t="str">
        <f t="shared" si="55"/>
        <v>14-06-3950</v>
      </c>
      <c r="H768" t="str">
        <f t="shared" si="56"/>
        <v>24-03-4020</v>
      </c>
      <c r="I768">
        <f t="shared" si="57"/>
        <v>25486</v>
      </c>
      <c r="J768">
        <f t="shared" si="58"/>
        <v>12743</v>
      </c>
      <c r="K768" s="1">
        <f t="shared" si="59"/>
        <v>761656</v>
      </c>
      <c r="L768" s="3"/>
    </row>
    <row r="769" spans="1:12" x14ac:dyDescent="0.25">
      <c r="A769" s="17" t="s">
        <v>1009</v>
      </c>
      <c r="B769" s="17" t="s">
        <v>3151</v>
      </c>
      <c r="C769" s="17" t="s">
        <v>3152</v>
      </c>
      <c r="D769" s="18">
        <v>1870</v>
      </c>
      <c r="E769" s="18">
        <v>1939</v>
      </c>
      <c r="F769" s="17" t="s">
        <v>556</v>
      </c>
      <c r="G769" t="str">
        <f t="shared" si="55"/>
        <v>22-01-3870</v>
      </c>
      <c r="H769" t="str">
        <f t="shared" si="56"/>
        <v>04-11-3939</v>
      </c>
      <c r="I769">
        <f t="shared" si="57"/>
        <v>25487</v>
      </c>
      <c r="J769">
        <f t="shared" si="58"/>
        <v>12744</v>
      </c>
      <c r="K769" s="1">
        <f t="shared" si="59"/>
        <v>732295</v>
      </c>
      <c r="L769" s="3"/>
    </row>
    <row r="770" spans="1:12" x14ac:dyDescent="0.25">
      <c r="A770" s="17" t="s">
        <v>1550</v>
      </c>
      <c r="B770" s="17" t="s">
        <v>4177</v>
      </c>
      <c r="C770" s="17" t="s">
        <v>4178</v>
      </c>
      <c r="D770" s="18">
        <v>1740</v>
      </c>
      <c r="E770" s="18">
        <v>1810</v>
      </c>
      <c r="F770" s="17" t="s">
        <v>1106</v>
      </c>
      <c r="G770" t="str">
        <f t="shared" ref="G770:G833" si="60">LEFT(A770,6)&amp;MID(D770,1,4)+2000</f>
        <v>26-08-3740</v>
      </c>
      <c r="H770" t="str">
        <f t="shared" ref="H770:H833" si="61">LEFT(F770,6)&amp;MID(E770,1,4)+2000</f>
        <v>26-06-3810</v>
      </c>
      <c r="I770">
        <f t="shared" ref="I770:I833" si="62">SUM(H770*1,G770*-1)</f>
        <v>25505</v>
      </c>
      <c r="J770">
        <f t="shared" ref="J770:J833" si="63">ROUND((I770/2),0)</f>
        <v>12753</v>
      </c>
      <c r="K770" s="1">
        <f t="shared" ref="K770:K833" si="64">SUM(G770*1,J770)</f>
        <v>685039</v>
      </c>
      <c r="L770" s="3"/>
    </row>
    <row r="771" spans="1:12" x14ac:dyDescent="0.25">
      <c r="A771" s="17" t="s">
        <v>2202</v>
      </c>
      <c r="B771" s="17" t="s">
        <v>2203</v>
      </c>
      <c r="C771" s="17" t="s">
        <v>2204</v>
      </c>
      <c r="D771" s="18">
        <v>1921</v>
      </c>
      <c r="E771" s="18">
        <v>1991</v>
      </c>
      <c r="F771" s="17" t="s">
        <v>1142</v>
      </c>
      <c r="G771" t="str">
        <f t="shared" si="60"/>
        <v>07-12-3921</v>
      </c>
      <c r="H771" t="str">
        <f t="shared" si="61"/>
        <v>02-11-3991</v>
      </c>
      <c r="I771">
        <f t="shared" si="62"/>
        <v>25532</v>
      </c>
      <c r="J771">
        <f t="shared" si="63"/>
        <v>12766</v>
      </c>
      <c r="K771" s="1">
        <f t="shared" si="64"/>
        <v>751263</v>
      </c>
      <c r="L771" s="3"/>
    </row>
    <row r="772" spans="1:12" x14ac:dyDescent="0.25">
      <c r="A772" s="17" t="s">
        <v>832</v>
      </c>
      <c r="B772" s="17" t="s">
        <v>2221</v>
      </c>
      <c r="C772" s="17" t="s">
        <v>2222</v>
      </c>
      <c r="D772" s="18">
        <v>1921</v>
      </c>
      <c r="E772" s="18">
        <v>1990</v>
      </c>
      <c r="F772" s="17" t="s">
        <v>2223</v>
      </c>
      <c r="G772" t="str">
        <f t="shared" si="60"/>
        <v>05-01-3921</v>
      </c>
      <c r="H772" t="str">
        <f t="shared" si="61"/>
        <v>14-12-3990</v>
      </c>
      <c r="I772">
        <f t="shared" si="62"/>
        <v>25545</v>
      </c>
      <c r="J772">
        <f t="shared" si="63"/>
        <v>12773</v>
      </c>
      <c r="K772" s="1">
        <f t="shared" si="64"/>
        <v>750934</v>
      </c>
      <c r="L772" s="3"/>
    </row>
    <row r="773" spans="1:12" x14ac:dyDescent="0.25">
      <c r="A773" s="17" t="s">
        <v>1276</v>
      </c>
      <c r="B773" s="17" t="s">
        <v>3706</v>
      </c>
      <c r="C773" s="17" t="s">
        <v>3707</v>
      </c>
      <c r="D773" s="18">
        <v>1818</v>
      </c>
      <c r="E773" s="18">
        <v>1888</v>
      </c>
      <c r="F773" s="17" t="s">
        <v>1161</v>
      </c>
      <c r="G773" t="str">
        <f t="shared" si="60"/>
        <v>30-03-3818</v>
      </c>
      <c r="H773" t="str">
        <f t="shared" si="61"/>
        <v>11-03-3888</v>
      </c>
      <c r="I773">
        <f t="shared" si="62"/>
        <v>25549</v>
      </c>
      <c r="J773">
        <f t="shared" si="63"/>
        <v>12775</v>
      </c>
      <c r="K773" s="1">
        <f t="shared" si="64"/>
        <v>713400</v>
      </c>
      <c r="L773" s="3"/>
    </row>
    <row r="774" spans="1:12" x14ac:dyDescent="0.25">
      <c r="A774" s="17" t="s">
        <v>39</v>
      </c>
      <c r="B774" s="17" t="s">
        <v>3070</v>
      </c>
      <c r="C774" s="17" t="s">
        <v>3071</v>
      </c>
      <c r="D774" s="18">
        <v>1873</v>
      </c>
      <c r="E774" s="18">
        <v>1943</v>
      </c>
      <c r="F774" s="17" t="s">
        <v>648</v>
      </c>
      <c r="G774" t="str">
        <f t="shared" si="60"/>
        <v>01-04-3873</v>
      </c>
      <c r="H774" t="str">
        <f t="shared" si="61"/>
        <v>28-03-3943</v>
      </c>
      <c r="I774">
        <f t="shared" si="62"/>
        <v>25562</v>
      </c>
      <c r="J774">
        <f t="shared" si="63"/>
        <v>12781</v>
      </c>
      <c r="K774" s="1">
        <f t="shared" si="64"/>
        <v>733497</v>
      </c>
      <c r="L774" s="3"/>
    </row>
    <row r="775" spans="1:12" x14ac:dyDescent="0.25">
      <c r="A775" s="17" t="s">
        <v>703</v>
      </c>
      <c r="B775" s="17" t="s">
        <v>4945</v>
      </c>
      <c r="C775" s="17" t="s">
        <v>4946</v>
      </c>
      <c r="D775" s="18">
        <v>1304</v>
      </c>
      <c r="E775" s="18">
        <v>1374</v>
      </c>
      <c r="F775" s="17" t="s">
        <v>172</v>
      </c>
      <c r="G775" t="str">
        <f t="shared" si="60"/>
        <v>20-07-3304</v>
      </c>
      <c r="H775" t="str">
        <f t="shared" si="61"/>
        <v>18-07-3374</v>
      </c>
      <c r="I775">
        <f t="shared" si="62"/>
        <v>25565</v>
      </c>
      <c r="J775">
        <f t="shared" si="63"/>
        <v>12783</v>
      </c>
      <c r="K775" s="1">
        <f t="shared" si="64"/>
        <v>525786</v>
      </c>
      <c r="L775" s="3"/>
    </row>
    <row r="776" spans="1:12" x14ac:dyDescent="0.25">
      <c r="A776" s="17" t="s">
        <v>1265</v>
      </c>
      <c r="B776" s="17" t="s">
        <v>3481</v>
      </c>
      <c r="C776" s="17" t="s">
        <v>3482</v>
      </c>
      <c r="D776" s="18">
        <v>1842</v>
      </c>
      <c r="E776" s="18">
        <v>1912</v>
      </c>
      <c r="F776" s="17" t="s">
        <v>1276</v>
      </c>
      <c r="G776" t="str">
        <f t="shared" si="60"/>
        <v>25-02-3842</v>
      </c>
      <c r="H776" t="str">
        <f t="shared" si="61"/>
        <v>30-03-3912</v>
      </c>
      <c r="I776">
        <f t="shared" si="62"/>
        <v>25600</v>
      </c>
      <c r="J776">
        <f t="shared" si="63"/>
        <v>12800</v>
      </c>
      <c r="K776" s="1">
        <f t="shared" si="64"/>
        <v>722158</v>
      </c>
      <c r="L776" s="3"/>
    </row>
    <row r="777" spans="1:12" x14ac:dyDescent="0.25">
      <c r="A777" s="17" t="s">
        <v>1106</v>
      </c>
      <c r="B777" s="17" t="s">
        <v>1107</v>
      </c>
      <c r="C777" s="17" t="s">
        <v>1108</v>
      </c>
      <c r="D777" s="18">
        <v>1946</v>
      </c>
      <c r="E777" s="18">
        <v>2016</v>
      </c>
      <c r="F777" s="17" t="s">
        <v>957</v>
      </c>
      <c r="G777" t="str">
        <f t="shared" si="60"/>
        <v>26-06-3946</v>
      </c>
      <c r="H777" t="str">
        <f t="shared" si="61"/>
        <v>10-08-4016</v>
      </c>
      <c r="I777">
        <f t="shared" si="62"/>
        <v>25613</v>
      </c>
      <c r="J777">
        <f t="shared" si="63"/>
        <v>12807</v>
      </c>
      <c r="K777" s="1">
        <f t="shared" si="64"/>
        <v>760271</v>
      </c>
      <c r="L777" s="3"/>
    </row>
    <row r="778" spans="1:12" x14ac:dyDescent="0.25">
      <c r="A778" s="17" t="s">
        <v>667</v>
      </c>
      <c r="B778" s="17" t="s">
        <v>2094</v>
      </c>
      <c r="C778" s="17" t="s">
        <v>2095</v>
      </c>
      <c r="D778" s="18">
        <v>1924</v>
      </c>
      <c r="E778" s="18">
        <v>1994</v>
      </c>
      <c r="F778" s="17" t="s">
        <v>392</v>
      </c>
      <c r="G778" t="str">
        <f t="shared" si="60"/>
        <v>16-04-3924</v>
      </c>
      <c r="H778" t="str">
        <f t="shared" si="61"/>
        <v>14-06-3994</v>
      </c>
      <c r="I778">
        <f t="shared" si="62"/>
        <v>25626</v>
      </c>
      <c r="J778">
        <f t="shared" si="63"/>
        <v>12813</v>
      </c>
      <c r="K778" s="1">
        <f t="shared" si="64"/>
        <v>752171</v>
      </c>
      <c r="L778" s="3"/>
    </row>
    <row r="779" spans="1:12" ht="30" x14ac:dyDescent="0.25">
      <c r="A779" s="17" t="s">
        <v>541</v>
      </c>
      <c r="B779" s="17" t="s">
        <v>4523</v>
      </c>
      <c r="C779" s="17" t="s">
        <v>3771</v>
      </c>
      <c r="D779" s="18">
        <v>1626</v>
      </c>
      <c r="E779" s="18">
        <v>1696</v>
      </c>
      <c r="F779" s="17" t="s">
        <v>300</v>
      </c>
      <c r="G779" t="str">
        <f t="shared" si="60"/>
        <v>05-02-3626</v>
      </c>
      <c r="H779" t="str">
        <f t="shared" si="61"/>
        <v>17-04-3696</v>
      </c>
      <c r="I779">
        <f t="shared" si="62"/>
        <v>25639</v>
      </c>
      <c r="J779">
        <f t="shared" si="63"/>
        <v>12820</v>
      </c>
      <c r="K779" s="1">
        <f t="shared" si="64"/>
        <v>643266</v>
      </c>
      <c r="L779" s="3"/>
    </row>
    <row r="780" spans="1:12" x14ac:dyDescent="0.25">
      <c r="A780" s="17" t="s">
        <v>600</v>
      </c>
      <c r="B780" s="17" t="s">
        <v>1210</v>
      </c>
      <c r="C780" s="17" t="s">
        <v>1211</v>
      </c>
      <c r="D780" s="18">
        <v>1945</v>
      </c>
      <c r="E780" s="18">
        <v>2015</v>
      </c>
      <c r="F780" s="17" t="s">
        <v>389</v>
      </c>
      <c r="G780" t="str">
        <f t="shared" si="60"/>
        <v>27-03-3945</v>
      </c>
      <c r="H780" t="str">
        <f t="shared" si="61"/>
        <v>15-06-4015</v>
      </c>
      <c r="I780">
        <f t="shared" si="62"/>
        <v>25647</v>
      </c>
      <c r="J780">
        <f t="shared" si="63"/>
        <v>12824</v>
      </c>
      <c r="K780" s="1">
        <f t="shared" si="64"/>
        <v>759832</v>
      </c>
      <c r="L780" s="3"/>
    </row>
    <row r="781" spans="1:12" x14ac:dyDescent="0.25">
      <c r="A781" s="17" t="s">
        <v>333</v>
      </c>
      <c r="B781" s="17" t="s">
        <v>1928</v>
      </c>
      <c r="C781" s="17" t="s">
        <v>1929</v>
      </c>
      <c r="D781" s="18">
        <v>1928</v>
      </c>
      <c r="E781" s="18">
        <v>1999</v>
      </c>
      <c r="F781" s="17" t="s">
        <v>15</v>
      </c>
      <c r="G781" t="str">
        <f t="shared" si="60"/>
        <v>31-10-3928</v>
      </c>
      <c r="H781" t="str">
        <f t="shared" si="61"/>
        <v>26-01-3999</v>
      </c>
      <c r="I781">
        <f t="shared" si="62"/>
        <v>25654</v>
      </c>
      <c r="J781">
        <f t="shared" si="63"/>
        <v>12827</v>
      </c>
      <c r="K781" s="1">
        <f t="shared" si="64"/>
        <v>753844</v>
      </c>
      <c r="L781" s="3"/>
    </row>
    <row r="782" spans="1:12" x14ac:dyDescent="0.25">
      <c r="A782" s="17" t="s">
        <v>203</v>
      </c>
      <c r="B782" s="17" t="s">
        <v>5564</v>
      </c>
      <c r="C782" s="17" t="s">
        <v>646</v>
      </c>
      <c r="D782" s="18">
        <v>1949</v>
      </c>
      <c r="E782" s="18">
        <v>2019</v>
      </c>
      <c r="F782" s="17" t="s">
        <v>647</v>
      </c>
      <c r="G782" t="str">
        <f t="shared" si="60"/>
        <v>22-02-3949</v>
      </c>
      <c r="H782" t="str">
        <f t="shared" si="61"/>
        <v>20-05-4019</v>
      </c>
      <c r="I782">
        <f t="shared" si="62"/>
        <v>25654</v>
      </c>
      <c r="J782">
        <f t="shared" si="63"/>
        <v>12827</v>
      </c>
      <c r="K782" s="1">
        <f t="shared" si="64"/>
        <v>761263</v>
      </c>
      <c r="L782" s="3"/>
    </row>
    <row r="783" spans="1:12" x14ac:dyDescent="0.25">
      <c r="A783" s="17" t="s">
        <v>479</v>
      </c>
      <c r="B783" s="17" t="s">
        <v>3487</v>
      </c>
      <c r="C783" s="17" t="s">
        <v>3488</v>
      </c>
      <c r="D783" s="18">
        <v>1842</v>
      </c>
      <c r="E783" s="18">
        <v>1912</v>
      </c>
      <c r="F783" s="17" t="s">
        <v>2447</v>
      </c>
      <c r="G783" t="str">
        <f t="shared" si="60"/>
        <v>12-05-3842</v>
      </c>
      <c r="H783" t="str">
        <f t="shared" si="61"/>
        <v>13-08-3912</v>
      </c>
      <c r="I783">
        <f t="shared" si="62"/>
        <v>25660</v>
      </c>
      <c r="J783">
        <f t="shared" si="63"/>
        <v>12830</v>
      </c>
      <c r="K783" s="1">
        <f t="shared" si="64"/>
        <v>722264</v>
      </c>
      <c r="L783" s="3"/>
    </row>
    <row r="784" spans="1:12" x14ac:dyDescent="0.25">
      <c r="A784" s="17" t="s">
        <v>4796</v>
      </c>
      <c r="B784" s="17" t="s">
        <v>4797</v>
      </c>
      <c r="C784" s="17" t="s">
        <v>4798</v>
      </c>
      <c r="D784" s="18">
        <v>1473</v>
      </c>
      <c r="E784" s="18">
        <v>1543</v>
      </c>
      <c r="F784" s="17" t="s">
        <v>4799</v>
      </c>
      <c r="G784" t="str">
        <f t="shared" si="60"/>
        <v>19-02-3473</v>
      </c>
      <c r="H784" t="str">
        <f t="shared" si="61"/>
        <v>24-05-3543</v>
      </c>
      <c r="I784">
        <f t="shared" si="62"/>
        <v>25660</v>
      </c>
      <c r="J784">
        <f t="shared" si="63"/>
        <v>12830</v>
      </c>
      <c r="K784" s="1">
        <f t="shared" si="64"/>
        <v>587408</v>
      </c>
      <c r="L784" s="3"/>
    </row>
    <row r="785" spans="1:12" x14ac:dyDescent="0.25">
      <c r="A785" s="17" t="s">
        <v>757</v>
      </c>
      <c r="B785" s="17" t="s">
        <v>4750</v>
      </c>
      <c r="C785" s="17" t="s">
        <v>4751</v>
      </c>
      <c r="D785" s="18">
        <v>1500</v>
      </c>
      <c r="E785" s="18">
        <v>1571</v>
      </c>
      <c r="F785" s="17" t="s">
        <v>1378</v>
      </c>
      <c r="G785" t="str">
        <f t="shared" si="60"/>
        <v>01-11-3500</v>
      </c>
      <c r="H785" t="str">
        <f t="shared" si="61"/>
        <v>14-02-3571</v>
      </c>
      <c r="I785">
        <f t="shared" si="62"/>
        <v>25672</v>
      </c>
      <c r="J785">
        <f t="shared" si="63"/>
        <v>12836</v>
      </c>
      <c r="K785" s="1">
        <f t="shared" si="64"/>
        <v>597530</v>
      </c>
      <c r="L785" s="3"/>
    </row>
    <row r="786" spans="1:12" x14ac:dyDescent="0.25">
      <c r="A786" s="17" t="s">
        <v>1189</v>
      </c>
      <c r="B786" s="17" t="s">
        <v>2487</v>
      </c>
      <c r="C786" s="17" t="s">
        <v>2488</v>
      </c>
      <c r="D786" s="18">
        <v>1909</v>
      </c>
      <c r="E786" s="18">
        <v>1979</v>
      </c>
      <c r="F786" s="17" t="s">
        <v>1776</v>
      </c>
      <c r="G786" t="str">
        <f t="shared" si="60"/>
        <v>20-02-3909</v>
      </c>
      <c r="H786" t="str">
        <f t="shared" si="61"/>
        <v>05-06-3979</v>
      </c>
      <c r="I786">
        <f t="shared" si="62"/>
        <v>25672</v>
      </c>
      <c r="J786">
        <f t="shared" si="63"/>
        <v>12836</v>
      </c>
      <c r="K786" s="1">
        <f t="shared" si="64"/>
        <v>746660</v>
      </c>
      <c r="L786" s="3"/>
    </row>
    <row r="787" spans="1:12" x14ac:dyDescent="0.25">
      <c r="A787" s="17" t="s">
        <v>530</v>
      </c>
      <c r="B787" s="17" t="s">
        <v>2727</v>
      </c>
      <c r="C787" s="17" t="s">
        <v>2728</v>
      </c>
      <c r="D787" s="18">
        <v>1896</v>
      </c>
      <c r="E787" s="18">
        <v>1966</v>
      </c>
      <c r="F787" s="17" t="s">
        <v>1044</v>
      </c>
      <c r="G787" t="str">
        <f t="shared" si="60"/>
        <v>05-09-3896</v>
      </c>
      <c r="H787" t="str">
        <f t="shared" si="61"/>
        <v>23-12-3966</v>
      </c>
      <c r="I787">
        <f t="shared" si="62"/>
        <v>25675</v>
      </c>
      <c r="J787">
        <f t="shared" si="63"/>
        <v>12838</v>
      </c>
      <c r="K787" s="1">
        <f t="shared" si="64"/>
        <v>742112</v>
      </c>
      <c r="L787" s="3"/>
    </row>
    <row r="788" spans="1:12" x14ac:dyDescent="0.25">
      <c r="A788" s="17" t="s">
        <v>960</v>
      </c>
      <c r="B788" s="17" t="s">
        <v>2836</v>
      </c>
      <c r="C788" s="17" t="s">
        <v>2837</v>
      </c>
      <c r="D788" s="18">
        <v>1890</v>
      </c>
      <c r="E788" s="18">
        <v>1960</v>
      </c>
      <c r="F788" s="17" t="s">
        <v>1767</v>
      </c>
      <c r="G788" t="str">
        <f t="shared" si="60"/>
        <v>10-02-3890</v>
      </c>
      <c r="H788" t="str">
        <f t="shared" si="61"/>
        <v>30-05-3960</v>
      </c>
      <c r="I788">
        <f t="shared" si="62"/>
        <v>25676</v>
      </c>
      <c r="J788">
        <f t="shared" si="63"/>
        <v>12838</v>
      </c>
      <c r="K788" s="1">
        <f t="shared" si="64"/>
        <v>739713</v>
      </c>
      <c r="L788" s="3"/>
    </row>
    <row r="789" spans="1:12" x14ac:dyDescent="0.25">
      <c r="A789" s="17" t="s">
        <v>1981</v>
      </c>
      <c r="B789" s="17" t="s">
        <v>1982</v>
      </c>
      <c r="C789" s="17" t="s">
        <v>1983</v>
      </c>
      <c r="D789" s="18">
        <v>1926</v>
      </c>
      <c r="E789" s="18">
        <v>1997</v>
      </c>
      <c r="F789" s="17" t="s">
        <v>577</v>
      </c>
      <c r="G789" t="str">
        <f t="shared" si="60"/>
        <v>08-10-3926</v>
      </c>
      <c r="H789" t="str">
        <f t="shared" si="61"/>
        <v>28-01-3997</v>
      </c>
      <c r="I789">
        <f t="shared" si="62"/>
        <v>25680</v>
      </c>
      <c r="J789">
        <f t="shared" si="63"/>
        <v>12840</v>
      </c>
      <c r="K789" s="1">
        <f t="shared" si="64"/>
        <v>753103</v>
      </c>
      <c r="L789" s="3"/>
    </row>
    <row r="790" spans="1:12" x14ac:dyDescent="0.25">
      <c r="A790" s="17" t="s">
        <v>547</v>
      </c>
      <c r="B790" s="17" t="s">
        <v>4725</v>
      </c>
      <c r="C790" s="17" t="s">
        <v>4726</v>
      </c>
      <c r="D790" s="18">
        <v>1515</v>
      </c>
      <c r="E790" s="18">
        <v>1586</v>
      </c>
      <c r="F790" s="17" t="s">
        <v>438</v>
      </c>
      <c r="G790" t="str">
        <f t="shared" si="60"/>
        <v>04-10-3515</v>
      </c>
      <c r="H790" t="str">
        <f t="shared" si="61"/>
        <v>25-01-3586</v>
      </c>
      <c r="I790">
        <f t="shared" si="62"/>
        <v>25681</v>
      </c>
      <c r="J790">
        <f t="shared" si="63"/>
        <v>12841</v>
      </c>
      <c r="K790" s="1">
        <f t="shared" si="64"/>
        <v>602985</v>
      </c>
      <c r="L790" s="3"/>
    </row>
    <row r="791" spans="1:12" x14ac:dyDescent="0.25">
      <c r="A791" s="17" t="s">
        <v>547</v>
      </c>
      <c r="B791" s="17" t="s">
        <v>2741</v>
      </c>
      <c r="C791" s="17" t="s">
        <v>2742</v>
      </c>
      <c r="D791" s="18">
        <v>1895</v>
      </c>
      <c r="E791" s="18">
        <v>1966</v>
      </c>
      <c r="F791" s="17" t="s">
        <v>292</v>
      </c>
      <c r="G791" t="str">
        <f t="shared" si="60"/>
        <v>04-10-3895</v>
      </c>
      <c r="H791" t="str">
        <f t="shared" si="61"/>
        <v>01-02-3966</v>
      </c>
      <c r="I791">
        <f t="shared" si="62"/>
        <v>25687</v>
      </c>
      <c r="J791">
        <f t="shared" si="63"/>
        <v>12844</v>
      </c>
      <c r="K791" s="1">
        <f t="shared" si="64"/>
        <v>741781</v>
      </c>
      <c r="L791" s="3"/>
    </row>
    <row r="792" spans="1:12" ht="30" x14ac:dyDescent="0.25">
      <c r="A792" s="17" t="s">
        <v>627</v>
      </c>
      <c r="B792" s="17" t="s">
        <v>4899</v>
      </c>
      <c r="C792" s="17" t="s">
        <v>4900</v>
      </c>
      <c r="D792" s="18">
        <v>1386</v>
      </c>
      <c r="E792" s="18">
        <v>1456</v>
      </c>
      <c r="F792" s="17" t="s">
        <v>1627</v>
      </c>
      <c r="G792" t="str">
        <f t="shared" si="60"/>
        <v>24-06-3386</v>
      </c>
      <c r="H792" t="str">
        <f t="shared" si="61"/>
        <v>23-10-3456</v>
      </c>
      <c r="I792">
        <f t="shared" si="62"/>
        <v>25688</v>
      </c>
      <c r="J792">
        <f t="shared" si="63"/>
        <v>12844</v>
      </c>
      <c r="K792" s="1">
        <f t="shared" si="64"/>
        <v>555771</v>
      </c>
      <c r="L792" s="3"/>
    </row>
    <row r="793" spans="1:12" x14ac:dyDescent="0.25">
      <c r="A793" s="17" t="s">
        <v>679</v>
      </c>
      <c r="B793" s="17" t="s">
        <v>3778</v>
      </c>
      <c r="C793" s="17" t="s">
        <v>3779</v>
      </c>
      <c r="D793" s="18">
        <v>1805</v>
      </c>
      <c r="E793" s="18">
        <v>1875</v>
      </c>
      <c r="F793" s="17" t="s">
        <v>239</v>
      </c>
      <c r="G793" t="str">
        <f t="shared" si="60"/>
        <v>02-04-3805</v>
      </c>
      <c r="H793" t="str">
        <f t="shared" si="61"/>
        <v>04-08-3875</v>
      </c>
      <c r="I793">
        <f t="shared" si="62"/>
        <v>25691</v>
      </c>
      <c r="J793">
        <f t="shared" si="63"/>
        <v>12846</v>
      </c>
      <c r="K793" s="1">
        <f t="shared" si="64"/>
        <v>708726</v>
      </c>
      <c r="L793" s="3"/>
    </row>
    <row r="794" spans="1:12" x14ac:dyDescent="0.25">
      <c r="A794" s="17" t="s">
        <v>889</v>
      </c>
      <c r="B794" s="17" t="s">
        <v>3279</v>
      </c>
      <c r="C794" s="17" t="s">
        <v>3280</v>
      </c>
      <c r="D794" s="18">
        <v>1856</v>
      </c>
      <c r="E794" s="18">
        <v>1927</v>
      </c>
      <c r="F794" s="17" t="s">
        <v>851</v>
      </c>
      <c r="G794" t="str">
        <f t="shared" si="60"/>
        <v>30-08-3856</v>
      </c>
      <c r="H794" t="str">
        <f t="shared" si="61"/>
        <v>03-01-3927</v>
      </c>
      <c r="I794">
        <f t="shared" si="62"/>
        <v>25692</v>
      </c>
      <c r="J794">
        <f t="shared" si="63"/>
        <v>12846</v>
      </c>
      <c r="K794" s="1">
        <f t="shared" si="64"/>
        <v>727504</v>
      </c>
      <c r="L794" s="3"/>
    </row>
    <row r="795" spans="1:12" x14ac:dyDescent="0.25">
      <c r="A795" s="17" t="s">
        <v>276</v>
      </c>
      <c r="B795" s="17" t="s">
        <v>4473</v>
      </c>
      <c r="C795" s="17" t="s">
        <v>4474</v>
      </c>
      <c r="D795" s="18">
        <v>1646</v>
      </c>
      <c r="E795" s="18">
        <v>1716</v>
      </c>
      <c r="F795" s="17" t="s">
        <v>199</v>
      </c>
      <c r="G795" t="str">
        <f t="shared" si="60"/>
        <v>21-06-3646</v>
      </c>
      <c r="H795" t="str">
        <f t="shared" si="61"/>
        <v>14-11-3716</v>
      </c>
      <c r="I795">
        <f t="shared" si="62"/>
        <v>25713</v>
      </c>
      <c r="J795">
        <f t="shared" si="63"/>
        <v>12857</v>
      </c>
      <c r="K795" s="1">
        <f t="shared" si="64"/>
        <v>650744</v>
      </c>
      <c r="L795" s="3"/>
    </row>
    <row r="796" spans="1:12" x14ac:dyDescent="0.25">
      <c r="A796" s="17" t="s">
        <v>886</v>
      </c>
      <c r="B796" s="17" t="s">
        <v>3101</v>
      </c>
      <c r="C796" s="17" t="s">
        <v>2546</v>
      </c>
      <c r="D796" s="18">
        <v>1871</v>
      </c>
      <c r="E796" s="18">
        <v>1942</v>
      </c>
      <c r="F796" s="17" t="s">
        <v>442</v>
      </c>
      <c r="G796" t="str">
        <f t="shared" si="60"/>
        <v>14-10-3871</v>
      </c>
      <c r="H796" t="str">
        <f t="shared" si="61"/>
        <v>15-03-3942</v>
      </c>
      <c r="I796">
        <f t="shared" si="62"/>
        <v>25719</v>
      </c>
      <c r="J796">
        <f t="shared" si="63"/>
        <v>12860</v>
      </c>
      <c r="K796" s="1">
        <f t="shared" si="64"/>
        <v>733041</v>
      </c>
      <c r="L796" s="3"/>
    </row>
    <row r="797" spans="1:12" x14ac:dyDescent="0.25">
      <c r="A797" s="17" t="s">
        <v>724</v>
      </c>
      <c r="B797" s="17" t="s">
        <v>2242</v>
      </c>
      <c r="C797" s="17" t="s">
        <v>2243</v>
      </c>
      <c r="D797" s="18">
        <v>1918</v>
      </c>
      <c r="E797" s="18">
        <v>1989</v>
      </c>
      <c r="F797" s="17" t="s">
        <v>753</v>
      </c>
      <c r="G797" t="str">
        <f t="shared" si="60"/>
        <v>05-08-3918</v>
      </c>
      <c r="H797" t="str">
        <f t="shared" si="61"/>
        <v>16-01-3989</v>
      </c>
      <c r="I797">
        <f t="shared" si="62"/>
        <v>25732</v>
      </c>
      <c r="J797">
        <f t="shared" si="63"/>
        <v>12866</v>
      </c>
      <c r="K797" s="1">
        <f t="shared" si="64"/>
        <v>750143</v>
      </c>
      <c r="L797" s="3"/>
    </row>
    <row r="798" spans="1:12" x14ac:dyDescent="0.25">
      <c r="A798" s="17" t="s">
        <v>537</v>
      </c>
      <c r="B798" s="17" t="s">
        <v>3424</v>
      </c>
      <c r="C798" s="17" t="s">
        <v>3425</v>
      </c>
      <c r="D798" s="18">
        <v>1846</v>
      </c>
      <c r="E798" s="18">
        <v>1916</v>
      </c>
      <c r="F798" s="17" t="s">
        <v>1808</v>
      </c>
      <c r="G798" t="str">
        <f t="shared" si="60"/>
        <v>05-05-3846</v>
      </c>
      <c r="H798" t="str">
        <f t="shared" si="61"/>
        <v>15-11-3916</v>
      </c>
      <c r="I798">
        <f t="shared" si="62"/>
        <v>25761</v>
      </c>
      <c r="J798">
        <f t="shared" si="63"/>
        <v>12881</v>
      </c>
      <c r="K798" s="1">
        <f t="shared" si="64"/>
        <v>723769</v>
      </c>
      <c r="L798" s="3"/>
    </row>
    <row r="799" spans="1:12" x14ac:dyDescent="0.25">
      <c r="A799" s="17" t="s">
        <v>703</v>
      </c>
      <c r="B799" s="17" t="s">
        <v>3355</v>
      </c>
      <c r="C799" s="17" t="s">
        <v>3356</v>
      </c>
      <c r="D799" s="18">
        <v>1849</v>
      </c>
      <c r="E799" s="18">
        <v>1920</v>
      </c>
      <c r="F799" s="17" t="s">
        <v>715</v>
      </c>
      <c r="G799" t="str">
        <f t="shared" si="60"/>
        <v>20-07-3849</v>
      </c>
      <c r="H799" t="str">
        <f t="shared" si="61"/>
        <v>03-02-3920</v>
      </c>
      <c r="I799">
        <f t="shared" si="62"/>
        <v>25764</v>
      </c>
      <c r="J799">
        <f t="shared" si="63"/>
        <v>12882</v>
      </c>
      <c r="K799" s="1">
        <f t="shared" si="64"/>
        <v>724942</v>
      </c>
      <c r="L799" s="3"/>
    </row>
    <row r="800" spans="1:12" x14ac:dyDescent="0.25">
      <c r="A800" s="17" t="s">
        <v>647</v>
      </c>
      <c r="B800" s="17" t="s">
        <v>1282</v>
      </c>
      <c r="C800" s="17" t="s">
        <v>1283</v>
      </c>
      <c r="D800" s="18">
        <v>1944</v>
      </c>
      <c r="E800" s="18">
        <v>2014</v>
      </c>
      <c r="F800" s="17" t="s">
        <v>410</v>
      </c>
      <c r="G800" t="str">
        <f t="shared" si="60"/>
        <v>20-05-3944</v>
      </c>
      <c r="H800" t="str">
        <f t="shared" si="61"/>
        <v>22-12-4014</v>
      </c>
      <c r="I800">
        <f t="shared" si="62"/>
        <v>25783</v>
      </c>
      <c r="J800">
        <f t="shared" si="63"/>
        <v>12892</v>
      </c>
      <c r="K800" s="1">
        <f t="shared" si="64"/>
        <v>759589</v>
      </c>
      <c r="L800" s="3"/>
    </row>
    <row r="801" spans="1:12" x14ac:dyDescent="0.25">
      <c r="A801" s="17" t="s">
        <v>145</v>
      </c>
      <c r="B801" s="17" t="s">
        <v>1943</v>
      </c>
      <c r="C801" s="17" t="s">
        <v>1944</v>
      </c>
      <c r="D801" s="18">
        <v>1928</v>
      </c>
      <c r="E801" s="18">
        <v>1999</v>
      </c>
      <c r="F801" s="17" t="s">
        <v>1732</v>
      </c>
      <c r="G801" t="str">
        <f t="shared" si="60"/>
        <v>26-07-3928</v>
      </c>
      <c r="H801" t="str">
        <f t="shared" si="61"/>
        <v>07-03-3999</v>
      </c>
      <c r="I801">
        <f t="shared" si="62"/>
        <v>25791</v>
      </c>
      <c r="J801">
        <f t="shared" si="63"/>
        <v>12896</v>
      </c>
      <c r="K801" s="1">
        <f t="shared" si="64"/>
        <v>753816</v>
      </c>
      <c r="L801" s="3"/>
    </row>
    <row r="802" spans="1:12" x14ac:dyDescent="0.25">
      <c r="A802" s="17" t="s">
        <v>1143</v>
      </c>
      <c r="B802" s="17" t="s">
        <v>4375</v>
      </c>
      <c r="C802" s="17" t="s">
        <v>4376</v>
      </c>
      <c r="D802" s="18">
        <v>1688</v>
      </c>
      <c r="E802" s="18">
        <v>1758</v>
      </c>
      <c r="F802" s="17" t="s">
        <v>422</v>
      </c>
      <c r="G802" t="str">
        <f t="shared" si="60"/>
        <v>15-04-3688</v>
      </c>
      <c r="H802" t="str">
        <f t="shared" si="61"/>
        <v>05-12-3758</v>
      </c>
      <c r="I802">
        <f t="shared" si="62"/>
        <v>25800</v>
      </c>
      <c r="J802">
        <f t="shared" si="63"/>
        <v>12900</v>
      </c>
      <c r="K802" s="1">
        <f t="shared" si="64"/>
        <v>666061</v>
      </c>
      <c r="L802" s="3"/>
    </row>
    <row r="803" spans="1:12" x14ac:dyDescent="0.25">
      <c r="A803" s="17" t="s">
        <v>507</v>
      </c>
      <c r="B803" s="17" t="s">
        <v>3086</v>
      </c>
      <c r="C803" s="17" t="s">
        <v>3087</v>
      </c>
      <c r="D803" s="18">
        <v>1872</v>
      </c>
      <c r="E803" s="18">
        <v>1943</v>
      </c>
      <c r="F803" s="17" t="s">
        <v>832</v>
      </c>
      <c r="G803" t="str">
        <f t="shared" si="60"/>
        <v>10-05-3872</v>
      </c>
      <c r="H803" t="str">
        <f t="shared" si="61"/>
        <v>05-01-3943</v>
      </c>
      <c r="I803">
        <f t="shared" si="62"/>
        <v>25806</v>
      </c>
      <c r="J803">
        <f t="shared" si="63"/>
        <v>12903</v>
      </c>
      <c r="K803" s="1">
        <f t="shared" si="64"/>
        <v>733293</v>
      </c>
      <c r="L803" s="3"/>
    </row>
    <row r="804" spans="1:12" x14ac:dyDescent="0.25">
      <c r="A804" s="17" t="s">
        <v>239</v>
      </c>
      <c r="B804" s="17" t="s">
        <v>240</v>
      </c>
      <c r="C804" s="17" t="s">
        <v>241</v>
      </c>
      <c r="D804" s="18">
        <v>1950</v>
      </c>
      <c r="E804" s="18">
        <v>2021</v>
      </c>
      <c r="F804" s="17" t="s">
        <v>242</v>
      </c>
      <c r="G804" t="str">
        <f t="shared" si="60"/>
        <v>04-08-3950</v>
      </c>
      <c r="H804" t="str">
        <f t="shared" si="61"/>
        <v>09-04-4021</v>
      </c>
      <c r="I804">
        <f t="shared" si="62"/>
        <v>25816</v>
      </c>
      <c r="J804">
        <f t="shared" si="63"/>
        <v>12908</v>
      </c>
      <c r="K804" s="1">
        <f t="shared" si="64"/>
        <v>761872</v>
      </c>
      <c r="L804" s="3"/>
    </row>
    <row r="805" spans="1:12" x14ac:dyDescent="0.25">
      <c r="A805" s="17" t="s">
        <v>709</v>
      </c>
      <c r="B805" s="17" t="s">
        <v>1570</v>
      </c>
      <c r="C805" s="17" t="s">
        <v>1571</v>
      </c>
      <c r="D805" s="18">
        <v>1938</v>
      </c>
      <c r="E805" s="18">
        <v>2008</v>
      </c>
      <c r="F805" s="17" t="s">
        <v>342</v>
      </c>
      <c r="G805" t="str">
        <f t="shared" si="60"/>
        <v>07-04-3938</v>
      </c>
      <c r="H805" t="str">
        <f t="shared" si="61"/>
        <v>29-12-4008</v>
      </c>
      <c r="I805">
        <f t="shared" si="62"/>
        <v>25834</v>
      </c>
      <c r="J805">
        <f t="shared" si="63"/>
        <v>12917</v>
      </c>
      <c r="K805" s="1">
        <f t="shared" si="64"/>
        <v>757379</v>
      </c>
      <c r="L805" s="3"/>
    </row>
    <row r="806" spans="1:12" x14ac:dyDescent="0.25">
      <c r="A806" s="17" t="s">
        <v>974</v>
      </c>
      <c r="B806" s="17" t="s">
        <v>3780</v>
      </c>
      <c r="C806" s="17" t="s">
        <v>3691</v>
      </c>
      <c r="D806" s="18">
        <v>1804</v>
      </c>
      <c r="E806" s="18">
        <v>1875</v>
      </c>
      <c r="F806" s="17" t="s">
        <v>287</v>
      </c>
      <c r="G806" t="str">
        <f t="shared" si="60"/>
        <v>08-09-3804</v>
      </c>
      <c r="H806" t="str">
        <f t="shared" si="61"/>
        <v>04-06-3875</v>
      </c>
      <c r="I806">
        <f t="shared" si="62"/>
        <v>25836</v>
      </c>
      <c r="J806">
        <f t="shared" si="63"/>
        <v>12918</v>
      </c>
      <c r="K806" s="1">
        <f t="shared" si="64"/>
        <v>708592</v>
      </c>
      <c r="L806" s="3"/>
    </row>
    <row r="807" spans="1:12" x14ac:dyDescent="0.25">
      <c r="A807" s="17" t="s">
        <v>411</v>
      </c>
      <c r="B807" s="17" t="s">
        <v>3731</v>
      </c>
      <c r="C807" s="17" t="s">
        <v>3732</v>
      </c>
      <c r="D807" s="18">
        <v>1812</v>
      </c>
      <c r="E807" s="18">
        <v>1883</v>
      </c>
      <c r="F807" s="17" t="s">
        <v>114</v>
      </c>
      <c r="G807" t="str">
        <f t="shared" si="60"/>
        <v>26-04-3812</v>
      </c>
      <c r="H807" t="str">
        <f t="shared" si="61"/>
        <v>24-01-3883</v>
      </c>
      <c r="I807">
        <f t="shared" si="62"/>
        <v>25840</v>
      </c>
      <c r="J807">
        <f t="shared" si="63"/>
        <v>12920</v>
      </c>
      <c r="K807" s="1">
        <f t="shared" si="64"/>
        <v>711381</v>
      </c>
      <c r="L807" s="3"/>
    </row>
    <row r="808" spans="1:12" x14ac:dyDescent="0.25">
      <c r="A808" s="17" t="s">
        <v>620</v>
      </c>
      <c r="B808" s="17" t="s">
        <v>4283</v>
      </c>
      <c r="C808" s="17" t="s">
        <v>4284</v>
      </c>
      <c r="D808" s="18">
        <v>1713</v>
      </c>
      <c r="E808" s="18">
        <v>1784</v>
      </c>
      <c r="F808" s="17" t="s">
        <v>418</v>
      </c>
      <c r="G808" t="str">
        <f t="shared" si="60"/>
        <v>24-11-3713</v>
      </c>
      <c r="H808" t="str">
        <f t="shared" si="61"/>
        <v>28-08-3784</v>
      </c>
      <c r="I808">
        <f t="shared" si="62"/>
        <v>25845</v>
      </c>
      <c r="J808">
        <f t="shared" si="63"/>
        <v>12923</v>
      </c>
      <c r="K808" s="1">
        <f t="shared" si="64"/>
        <v>675437</v>
      </c>
      <c r="L808" s="3"/>
    </row>
    <row r="809" spans="1:12" x14ac:dyDescent="0.25">
      <c r="A809" s="17" t="s">
        <v>894</v>
      </c>
      <c r="B809" s="17" t="s">
        <v>4281</v>
      </c>
      <c r="C809" s="17" t="s">
        <v>4282</v>
      </c>
      <c r="D809" s="18">
        <v>1713</v>
      </c>
      <c r="E809" s="18">
        <v>1784</v>
      </c>
      <c r="F809" s="17" t="s">
        <v>1076</v>
      </c>
      <c r="G809" t="str">
        <f t="shared" si="60"/>
        <v>05-10-3713</v>
      </c>
      <c r="H809" t="str">
        <f t="shared" si="61"/>
        <v>31-07-3784</v>
      </c>
      <c r="I809">
        <f t="shared" si="62"/>
        <v>25867</v>
      </c>
      <c r="J809">
        <f t="shared" si="63"/>
        <v>12934</v>
      </c>
      <c r="K809" s="1">
        <f t="shared" si="64"/>
        <v>675398</v>
      </c>
      <c r="L809" s="3"/>
    </row>
    <row r="810" spans="1:12" x14ac:dyDescent="0.25">
      <c r="A810" s="17" t="s">
        <v>114</v>
      </c>
      <c r="B810" s="17" t="s">
        <v>4308</v>
      </c>
      <c r="C810" s="17" t="s">
        <v>4309</v>
      </c>
      <c r="D810" s="18">
        <v>1709</v>
      </c>
      <c r="E810" s="18">
        <v>1779</v>
      </c>
      <c r="F810" s="17" t="s">
        <v>489</v>
      </c>
      <c r="G810" t="str">
        <f t="shared" si="60"/>
        <v>24-01-3709</v>
      </c>
      <c r="H810" t="str">
        <f t="shared" si="61"/>
        <v>25-11-3779</v>
      </c>
      <c r="I810">
        <f t="shared" si="62"/>
        <v>25872</v>
      </c>
      <c r="J810">
        <f t="shared" si="63"/>
        <v>12936</v>
      </c>
      <c r="K810" s="1">
        <f t="shared" si="64"/>
        <v>673685</v>
      </c>
      <c r="L810" s="3"/>
    </row>
    <row r="811" spans="1:12" x14ac:dyDescent="0.25">
      <c r="A811" s="17" t="s">
        <v>1758</v>
      </c>
      <c r="B811" s="17" t="s">
        <v>4949</v>
      </c>
      <c r="C811" s="17" t="s">
        <v>4950</v>
      </c>
      <c r="D811" s="23">
        <v>1295</v>
      </c>
      <c r="E811" s="18">
        <v>1366</v>
      </c>
      <c r="F811" s="17" t="s">
        <v>438</v>
      </c>
      <c r="G811" t="str">
        <f t="shared" si="60"/>
        <v>21-03-3295</v>
      </c>
      <c r="H811" t="str">
        <f t="shared" si="61"/>
        <v>25-01-3366</v>
      </c>
      <c r="I811">
        <f t="shared" si="62"/>
        <v>25877</v>
      </c>
      <c r="J811">
        <f t="shared" si="63"/>
        <v>12939</v>
      </c>
      <c r="K811" s="1">
        <f t="shared" si="64"/>
        <v>522534</v>
      </c>
      <c r="L811" s="3"/>
    </row>
    <row r="812" spans="1:12" x14ac:dyDescent="0.25">
      <c r="A812" s="17" t="s">
        <v>1106</v>
      </c>
      <c r="B812" s="17" t="s">
        <v>4141</v>
      </c>
      <c r="C812" s="17" t="s">
        <v>4142</v>
      </c>
      <c r="D812" s="18">
        <v>1747</v>
      </c>
      <c r="E812" s="18">
        <v>1818</v>
      </c>
      <c r="F812" s="17" t="s">
        <v>778</v>
      </c>
      <c r="G812" t="str">
        <f t="shared" si="60"/>
        <v>26-06-3747</v>
      </c>
      <c r="H812" t="str">
        <f t="shared" si="61"/>
        <v>07-05-3818</v>
      </c>
      <c r="I812">
        <f t="shared" si="62"/>
        <v>25882</v>
      </c>
      <c r="J812">
        <f t="shared" si="63"/>
        <v>12941</v>
      </c>
      <c r="K812" s="1">
        <f t="shared" si="64"/>
        <v>687722</v>
      </c>
      <c r="L812" s="3"/>
    </row>
    <row r="813" spans="1:12" x14ac:dyDescent="0.25">
      <c r="A813" s="17" t="s">
        <v>195</v>
      </c>
      <c r="B813" s="17" t="s">
        <v>2851</v>
      </c>
      <c r="C813" s="17" t="s">
        <v>2852</v>
      </c>
      <c r="D813" s="18">
        <v>1888</v>
      </c>
      <c r="E813" s="18">
        <v>1959</v>
      </c>
      <c r="F813" s="17" t="s">
        <v>921</v>
      </c>
      <c r="G813" t="str">
        <f t="shared" si="60"/>
        <v>15-08-3888</v>
      </c>
      <c r="H813" t="str">
        <f t="shared" si="61"/>
        <v>28-06-3959</v>
      </c>
      <c r="I813">
        <f t="shared" si="62"/>
        <v>25883</v>
      </c>
      <c r="J813">
        <f t="shared" si="63"/>
        <v>12942</v>
      </c>
      <c r="K813" s="1">
        <f t="shared" si="64"/>
        <v>739273</v>
      </c>
      <c r="L813" s="3"/>
    </row>
    <row r="814" spans="1:12" x14ac:dyDescent="0.25">
      <c r="A814" s="17" t="s">
        <v>719</v>
      </c>
      <c r="B814" s="17" t="s">
        <v>3407</v>
      </c>
      <c r="C814" s="17" t="s">
        <v>3408</v>
      </c>
      <c r="D814" s="18">
        <v>1846</v>
      </c>
      <c r="E814" s="18">
        <v>1917</v>
      </c>
      <c r="F814" s="17" t="s">
        <v>343</v>
      </c>
      <c r="G814" t="str">
        <f t="shared" si="60"/>
        <v>26-02-3846</v>
      </c>
      <c r="H814" t="str">
        <f t="shared" si="61"/>
        <v>10-01-3917</v>
      </c>
      <c r="I814">
        <f t="shared" si="62"/>
        <v>25885</v>
      </c>
      <c r="J814">
        <f t="shared" si="63"/>
        <v>12943</v>
      </c>
      <c r="K814" s="1">
        <f t="shared" si="64"/>
        <v>723763</v>
      </c>
      <c r="L814" s="3"/>
    </row>
    <row r="815" spans="1:12" x14ac:dyDescent="0.25">
      <c r="A815" s="17" t="s">
        <v>499</v>
      </c>
      <c r="B815" s="17" t="s">
        <v>1971</v>
      </c>
      <c r="C815" s="17" t="s">
        <v>1972</v>
      </c>
      <c r="D815" s="18">
        <v>1927</v>
      </c>
      <c r="E815" s="18">
        <v>1998</v>
      </c>
      <c r="F815" s="17" t="s">
        <v>1190</v>
      </c>
      <c r="G815" t="str">
        <f t="shared" si="60"/>
        <v>08-12-3927</v>
      </c>
      <c r="H815" t="str">
        <f t="shared" si="61"/>
        <v>06-11-3998</v>
      </c>
      <c r="I815">
        <f t="shared" si="62"/>
        <v>25901</v>
      </c>
      <c r="J815">
        <f t="shared" si="63"/>
        <v>12951</v>
      </c>
      <c r="K815" s="1">
        <f t="shared" si="64"/>
        <v>753640</v>
      </c>
      <c r="L815" s="3"/>
    </row>
    <row r="816" spans="1:12" x14ac:dyDescent="0.25">
      <c r="A816" s="17" t="s">
        <v>130</v>
      </c>
      <c r="B816" s="17" t="s">
        <v>3262</v>
      </c>
      <c r="C816" s="17" t="s">
        <v>3263</v>
      </c>
      <c r="D816" s="18">
        <v>1858</v>
      </c>
      <c r="E816" s="18">
        <v>1929</v>
      </c>
      <c r="F816" s="17" t="s">
        <v>239</v>
      </c>
      <c r="G816" t="str">
        <f t="shared" si="60"/>
        <v>01-09-3858</v>
      </c>
      <c r="H816" t="str">
        <f t="shared" si="61"/>
        <v>04-08-3929</v>
      </c>
      <c r="I816">
        <f t="shared" si="62"/>
        <v>25904</v>
      </c>
      <c r="J816">
        <f t="shared" si="63"/>
        <v>12952</v>
      </c>
      <c r="K816" s="1">
        <f t="shared" si="64"/>
        <v>728342</v>
      </c>
      <c r="L816" s="3"/>
    </row>
    <row r="817" spans="1:12" x14ac:dyDescent="0.25">
      <c r="A817" s="17" t="s">
        <v>3645</v>
      </c>
      <c r="B817" s="17" t="s">
        <v>3646</v>
      </c>
      <c r="C817" s="17" t="s">
        <v>3647</v>
      </c>
      <c r="D817" s="18">
        <v>1822</v>
      </c>
      <c r="E817" s="18">
        <v>1893</v>
      </c>
      <c r="F817" s="17" t="s">
        <v>3648</v>
      </c>
      <c r="G817" t="str">
        <f t="shared" si="60"/>
        <v>20-09-3822</v>
      </c>
      <c r="H817" t="str">
        <f t="shared" si="61"/>
        <v>27-08-3893</v>
      </c>
      <c r="I817">
        <f t="shared" si="62"/>
        <v>25909</v>
      </c>
      <c r="J817">
        <f t="shared" si="63"/>
        <v>12955</v>
      </c>
      <c r="K817" s="1">
        <f t="shared" si="64"/>
        <v>715215</v>
      </c>
      <c r="L817" s="3"/>
    </row>
    <row r="818" spans="1:12" x14ac:dyDescent="0.25">
      <c r="A818" s="17" t="s">
        <v>660</v>
      </c>
      <c r="B818" s="17" t="s">
        <v>3684</v>
      </c>
      <c r="C818" s="17" t="s">
        <v>3685</v>
      </c>
      <c r="D818" s="18">
        <v>1819</v>
      </c>
      <c r="E818" s="18">
        <v>1890</v>
      </c>
      <c r="F818" s="17" t="s">
        <v>202</v>
      </c>
      <c r="G818" t="str">
        <f t="shared" si="60"/>
        <v>19-07-3819</v>
      </c>
      <c r="H818" t="str">
        <f t="shared" si="61"/>
        <v>15-07-3890</v>
      </c>
      <c r="I818">
        <f t="shared" si="62"/>
        <v>25929</v>
      </c>
      <c r="J818">
        <f t="shared" si="63"/>
        <v>12965</v>
      </c>
      <c r="K818" s="1">
        <f t="shared" si="64"/>
        <v>714066</v>
      </c>
      <c r="L818" s="3"/>
    </row>
    <row r="819" spans="1:12" x14ac:dyDescent="0.25">
      <c r="A819" s="17" t="s">
        <v>339</v>
      </c>
      <c r="B819" s="17" t="s">
        <v>358</v>
      </c>
      <c r="C819" s="17" t="s">
        <v>359</v>
      </c>
      <c r="D819" s="18">
        <v>1949</v>
      </c>
      <c r="E819" s="18">
        <v>2020</v>
      </c>
      <c r="F819" s="17" t="s">
        <v>86</v>
      </c>
      <c r="G819" t="str">
        <f t="shared" si="60"/>
        <v>31-05-3949</v>
      </c>
      <c r="H819" t="str">
        <f t="shared" si="61"/>
        <v>27-05-4020</v>
      </c>
      <c r="I819">
        <f t="shared" si="62"/>
        <v>25929</v>
      </c>
      <c r="J819">
        <f t="shared" si="63"/>
        <v>12965</v>
      </c>
      <c r="K819" s="1">
        <f t="shared" si="64"/>
        <v>761499</v>
      </c>
      <c r="L819" s="3"/>
    </row>
    <row r="820" spans="1:12" x14ac:dyDescent="0.25">
      <c r="A820" s="17" t="s">
        <v>450</v>
      </c>
      <c r="B820" s="17" t="s">
        <v>2217</v>
      </c>
      <c r="C820" s="17" t="s">
        <v>2218</v>
      </c>
      <c r="D820" s="18">
        <v>1919</v>
      </c>
      <c r="E820" s="18">
        <v>1990</v>
      </c>
      <c r="F820" s="17" t="s">
        <v>1082</v>
      </c>
      <c r="G820" t="str">
        <f t="shared" si="60"/>
        <v>11-10-3919</v>
      </c>
      <c r="H820" t="str">
        <f t="shared" si="61"/>
        <v>16-10-3990</v>
      </c>
      <c r="I820">
        <f t="shared" si="62"/>
        <v>25938</v>
      </c>
      <c r="J820">
        <f t="shared" si="63"/>
        <v>12969</v>
      </c>
      <c r="K820" s="1">
        <f t="shared" si="64"/>
        <v>750678</v>
      </c>
      <c r="L820" s="3"/>
    </row>
    <row r="821" spans="1:12" x14ac:dyDescent="0.25">
      <c r="A821" s="17" t="s">
        <v>878</v>
      </c>
      <c r="B821" s="17" t="s">
        <v>2952</v>
      </c>
      <c r="C821" s="17" t="s">
        <v>1683</v>
      </c>
      <c r="D821" s="18">
        <v>1882</v>
      </c>
      <c r="E821" s="18">
        <v>1953</v>
      </c>
      <c r="F821" s="17" t="s">
        <v>503</v>
      </c>
      <c r="G821" t="str">
        <f t="shared" si="60"/>
        <v>24-10-3882</v>
      </c>
      <c r="H821" t="str">
        <f t="shared" si="61"/>
        <v>30-10-3953</v>
      </c>
      <c r="I821">
        <f t="shared" si="62"/>
        <v>25938</v>
      </c>
      <c r="J821">
        <f t="shared" si="63"/>
        <v>12969</v>
      </c>
      <c r="K821" s="1">
        <f t="shared" si="64"/>
        <v>737178</v>
      </c>
      <c r="L821" s="3"/>
    </row>
    <row r="822" spans="1:12" x14ac:dyDescent="0.25">
      <c r="A822" s="17" t="s">
        <v>1378</v>
      </c>
      <c r="B822" s="17" t="s">
        <v>1515</v>
      </c>
      <c r="C822" s="17" t="s">
        <v>1516</v>
      </c>
      <c r="D822" s="18">
        <v>1939</v>
      </c>
      <c r="E822" s="18">
        <v>2010</v>
      </c>
      <c r="F822" s="17" t="s">
        <v>1189</v>
      </c>
      <c r="G822" t="str">
        <f t="shared" si="60"/>
        <v>14-02-3939</v>
      </c>
      <c r="H822" t="str">
        <f t="shared" si="61"/>
        <v>20-02-4010</v>
      </c>
      <c r="I822">
        <f t="shared" si="62"/>
        <v>25939</v>
      </c>
      <c r="J822">
        <f t="shared" si="63"/>
        <v>12970</v>
      </c>
      <c r="K822" s="1">
        <f t="shared" si="64"/>
        <v>757745</v>
      </c>
      <c r="L822" s="3"/>
    </row>
    <row r="823" spans="1:12" x14ac:dyDescent="0.25">
      <c r="A823" s="17" t="s">
        <v>715</v>
      </c>
      <c r="B823" s="17" t="s">
        <v>2549</v>
      </c>
      <c r="C823" s="17" t="s">
        <v>2550</v>
      </c>
      <c r="D823" s="18">
        <v>1904</v>
      </c>
      <c r="E823" s="18">
        <v>1975</v>
      </c>
      <c r="F823" s="17" t="s">
        <v>441</v>
      </c>
      <c r="G823" t="str">
        <f t="shared" si="60"/>
        <v>03-02-3904</v>
      </c>
      <c r="H823" t="str">
        <f t="shared" si="61"/>
        <v>19-02-3975</v>
      </c>
      <c r="I823">
        <f t="shared" si="62"/>
        <v>25949</v>
      </c>
      <c r="J823">
        <f t="shared" si="63"/>
        <v>12975</v>
      </c>
      <c r="K823" s="1">
        <f t="shared" si="64"/>
        <v>744955</v>
      </c>
      <c r="L823" s="3"/>
    </row>
    <row r="824" spans="1:12" x14ac:dyDescent="0.25">
      <c r="A824" s="17" t="s">
        <v>1049</v>
      </c>
      <c r="B824" s="17" t="s">
        <v>1661</v>
      </c>
      <c r="C824" s="17" t="s">
        <v>1662</v>
      </c>
      <c r="D824" s="18">
        <v>1935</v>
      </c>
      <c r="E824" s="18">
        <v>2006</v>
      </c>
      <c r="F824" s="17" t="s">
        <v>374</v>
      </c>
      <c r="G824" t="str">
        <f t="shared" si="60"/>
        <v>29-04-3935</v>
      </c>
      <c r="H824" t="str">
        <f t="shared" si="61"/>
        <v>25-05-4006</v>
      </c>
      <c r="I824">
        <f t="shared" si="62"/>
        <v>25959</v>
      </c>
      <c r="J824">
        <f t="shared" si="63"/>
        <v>12980</v>
      </c>
      <c r="K824" s="1">
        <f t="shared" si="64"/>
        <v>756368</v>
      </c>
      <c r="L824" s="3"/>
    </row>
    <row r="825" spans="1:12" x14ac:dyDescent="0.25">
      <c r="A825" s="17" t="s">
        <v>417</v>
      </c>
      <c r="B825" s="17" t="s">
        <v>4981</v>
      </c>
      <c r="C825" s="17" t="s">
        <v>4982</v>
      </c>
      <c r="D825" s="18">
        <v>1211</v>
      </c>
      <c r="E825" s="18">
        <v>1282</v>
      </c>
      <c r="F825" s="17" t="s">
        <v>1921</v>
      </c>
      <c r="G825" t="str">
        <f t="shared" si="60"/>
        <v>21-01-3211</v>
      </c>
      <c r="H825" t="str">
        <f t="shared" si="61"/>
        <v>02-03-3282</v>
      </c>
      <c r="I825">
        <f t="shared" si="62"/>
        <v>25973</v>
      </c>
      <c r="J825">
        <f t="shared" si="63"/>
        <v>12987</v>
      </c>
      <c r="K825" s="1">
        <f t="shared" si="64"/>
        <v>491842</v>
      </c>
      <c r="L825" s="3"/>
    </row>
    <row r="826" spans="1:12" x14ac:dyDescent="0.25">
      <c r="A826" s="17" t="s">
        <v>144</v>
      </c>
      <c r="B826" s="17" t="s">
        <v>1949</v>
      </c>
      <c r="C826" s="17" t="s">
        <v>1950</v>
      </c>
      <c r="D826" s="18">
        <v>1928</v>
      </c>
      <c r="E826" s="18">
        <v>1999</v>
      </c>
      <c r="F826" s="17" t="s">
        <v>547</v>
      </c>
      <c r="G826" t="str">
        <f t="shared" si="60"/>
        <v>21-08-3928</v>
      </c>
      <c r="H826" t="str">
        <f t="shared" si="61"/>
        <v>04-10-3999</v>
      </c>
      <c r="I826">
        <f t="shared" si="62"/>
        <v>25976</v>
      </c>
      <c r="J826">
        <f t="shared" si="63"/>
        <v>12988</v>
      </c>
      <c r="K826" s="1">
        <f t="shared" si="64"/>
        <v>753934</v>
      </c>
      <c r="L826" s="3"/>
    </row>
    <row r="827" spans="1:12" x14ac:dyDescent="0.25">
      <c r="A827" s="17" t="s">
        <v>414</v>
      </c>
      <c r="B827" s="17" t="s">
        <v>3249</v>
      </c>
      <c r="C827" s="17" t="s">
        <v>3250</v>
      </c>
      <c r="D827" s="18">
        <v>1859</v>
      </c>
      <c r="E827" s="18">
        <v>1930</v>
      </c>
      <c r="F827" s="17" t="s">
        <v>257</v>
      </c>
      <c r="G827" t="str">
        <f t="shared" si="60"/>
        <v>22-05-3859</v>
      </c>
      <c r="H827" t="str">
        <f t="shared" si="61"/>
        <v>07-07-3930</v>
      </c>
      <c r="I827">
        <f t="shared" si="62"/>
        <v>25978</v>
      </c>
      <c r="J827">
        <f t="shared" si="63"/>
        <v>12989</v>
      </c>
      <c r="K827" s="1">
        <f t="shared" si="64"/>
        <v>728642</v>
      </c>
      <c r="L827" s="3"/>
    </row>
    <row r="828" spans="1:12" x14ac:dyDescent="0.25">
      <c r="A828" s="17" t="s">
        <v>388</v>
      </c>
      <c r="B828" s="17" t="s">
        <v>3668</v>
      </c>
      <c r="C828" s="17" t="s">
        <v>3669</v>
      </c>
      <c r="D828" s="18">
        <v>1820</v>
      </c>
      <c r="E828" s="18">
        <v>1891</v>
      </c>
      <c r="F828" s="17" t="s">
        <v>944</v>
      </c>
      <c r="G828" t="str">
        <f t="shared" si="60"/>
        <v>24-03-3820</v>
      </c>
      <c r="H828" t="str">
        <f t="shared" si="61"/>
        <v>11-05-3891</v>
      </c>
      <c r="I828">
        <f t="shared" si="62"/>
        <v>25980</v>
      </c>
      <c r="J828">
        <f t="shared" si="63"/>
        <v>12990</v>
      </c>
      <c r="K828" s="1">
        <f t="shared" si="64"/>
        <v>714340</v>
      </c>
      <c r="L828" s="3"/>
    </row>
    <row r="829" spans="1:12" ht="30" x14ac:dyDescent="0.25">
      <c r="A829" s="17" t="s">
        <v>977</v>
      </c>
      <c r="B829" s="17" t="s">
        <v>2483</v>
      </c>
      <c r="C829" s="17" t="s">
        <v>2484</v>
      </c>
      <c r="D829" s="18">
        <v>1908</v>
      </c>
      <c r="E829" s="18">
        <v>1979</v>
      </c>
      <c r="F829" s="17" t="s">
        <v>1226</v>
      </c>
      <c r="G829" t="str">
        <f t="shared" si="60"/>
        <v>16-09-3908</v>
      </c>
      <c r="H829" t="str">
        <f t="shared" si="61"/>
        <v>10-11-3979</v>
      </c>
      <c r="I829">
        <f t="shared" si="62"/>
        <v>25987</v>
      </c>
      <c r="J829">
        <f t="shared" si="63"/>
        <v>12994</v>
      </c>
      <c r="K829" s="1">
        <f t="shared" si="64"/>
        <v>746661</v>
      </c>
      <c r="L829" s="3"/>
    </row>
    <row r="830" spans="1:12" x14ac:dyDescent="0.25">
      <c r="A830" s="17" t="s">
        <v>591</v>
      </c>
      <c r="B830" s="17" t="s">
        <v>3880</v>
      </c>
      <c r="C830" s="17" t="s">
        <v>3881</v>
      </c>
      <c r="D830" s="18">
        <v>1789</v>
      </c>
      <c r="E830" s="18">
        <v>1860</v>
      </c>
      <c r="F830" s="17" t="s">
        <v>1550</v>
      </c>
      <c r="G830" t="str">
        <f t="shared" si="60"/>
        <v>27-06-3789</v>
      </c>
      <c r="H830" t="str">
        <f t="shared" si="61"/>
        <v>26-08-3860</v>
      </c>
      <c r="I830">
        <f t="shared" si="62"/>
        <v>25992</v>
      </c>
      <c r="J830">
        <f t="shared" si="63"/>
        <v>12996</v>
      </c>
      <c r="K830" s="1">
        <f t="shared" si="64"/>
        <v>703119</v>
      </c>
      <c r="L830" s="3"/>
    </row>
    <row r="831" spans="1:12" ht="30" x14ac:dyDescent="0.25">
      <c r="A831" s="17" t="s">
        <v>636</v>
      </c>
      <c r="B831" s="17" t="s">
        <v>1902</v>
      </c>
      <c r="C831" s="17" t="s">
        <v>1903</v>
      </c>
      <c r="D831" s="18">
        <v>1928</v>
      </c>
      <c r="E831" s="18">
        <v>2000</v>
      </c>
      <c r="F831" s="17" t="s">
        <v>441</v>
      </c>
      <c r="G831" t="str">
        <f t="shared" si="60"/>
        <v>15-12-3928</v>
      </c>
      <c r="H831" t="str">
        <f t="shared" si="61"/>
        <v>19-02-4000</v>
      </c>
      <c r="I831">
        <f t="shared" si="62"/>
        <v>25998</v>
      </c>
      <c r="J831">
        <f t="shared" si="63"/>
        <v>12999</v>
      </c>
      <c r="K831" s="1">
        <f t="shared" si="64"/>
        <v>754061</v>
      </c>
      <c r="L831" s="3"/>
    </row>
    <row r="832" spans="1:12" x14ac:dyDescent="0.25">
      <c r="A832" s="17" t="s">
        <v>303</v>
      </c>
      <c r="B832" s="17" t="s">
        <v>4497</v>
      </c>
      <c r="C832" s="17" t="s">
        <v>4498</v>
      </c>
      <c r="D832" s="18">
        <v>1636</v>
      </c>
      <c r="E832" s="18">
        <v>1707</v>
      </c>
      <c r="F832" s="17" t="s">
        <v>894</v>
      </c>
      <c r="G832" t="str">
        <f t="shared" si="60"/>
        <v>02-07-3636</v>
      </c>
      <c r="H832" t="str">
        <f t="shared" si="61"/>
        <v>05-10-3707</v>
      </c>
      <c r="I832">
        <f t="shared" si="62"/>
        <v>26026</v>
      </c>
      <c r="J832">
        <f t="shared" si="63"/>
        <v>13013</v>
      </c>
      <c r="K832" s="1">
        <f t="shared" si="64"/>
        <v>647259</v>
      </c>
      <c r="L832" s="3"/>
    </row>
    <row r="833" spans="1:12" x14ac:dyDescent="0.25">
      <c r="A833" s="17" t="s">
        <v>1320</v>
      </c>
      <c r="B833" s="17" t="s">
        <v>2686</v>
      </c>
      <c r="C833" s="17" t="s">
        <v>2687</v>
      </c>
      <c r="D833" s="18">
        <v>1897</v>
      </c>
      <c r="E833" s="18">
        <v>1968</v>
      </c>
      <c r="F833" s="17" t="s">
        <v>357</v>
      </c>
      <c r="G833" t="str">
        <f t="shared" si="60"/>
        <v>11-08-3897</v>
      </c>
      <c r="H833" t="str">
        <f t="shared" si="61"/>
        <v>28-11-3968</v>
      </c>
      <c r="I833">
        <f t="shared" si="62"/>
        <v>26041</v>
      </c>
      <c r="J833">
        <f t="shared" si="63"/>
        <v>13021</v>
      </c>
      <c r="K833" s="1">
        <f t="shared" si="64"/>
        <v>742635</v>
      </c>
      <c r="L833" s="3"/>
    </row>
    <row r="834" spans="1:12" x14ac:dyDescent="0.25">
      <c r="A834" s="17" t="s">
        <v>1161</v>
      </c>
      <c r="B834" s="17" t="s">
        <v>2170</v>
      </c>
      <c r="C834" s="17" t="s">
        <v>2171</v>
      </c>
      <c r="D834" s="18">
        <v>1921</v>
      </c>
      <c r="E834" s="18">
        <v>1992</v>
      </c>
      <c r="F834" s="17" t="s">
        <v>1501</v>
      </c>
      <c r="G834" t="str">
        <f t="shared" ref="G834:G897" si="65">LEFT(A834,6)&amp;MID(D834,1,4)+2000</f>
        <v>11-03-3921</v>
      </c>
      <c r="H834" t="str">
        <f t="shared" ref="H834:H897" si="66">LEFT(F834,6)&amp;MID(E834,1,4)+2000</f>
        <v>04-07-3992</v>
      </c>
      <c r="I834">
        <f t="shared" ref="I834:I897" si="67">SUM(H834*1,G834*-1)</f>
        <v>26048</v>
      </c>
      <c r="J834">
        <f t="shared" ref="J834:J897" si="68">ROUND((I834/2),0)</f>
        <v>13024</v>
      </c>
      <c r="K834" s="1">
        <f t="shared" ref="K834:K897" si="69">SUM(G834*1,J834)</f>
        <v>751250</v>
      </c>
      <c r="L834" s="3"/>
    </row>
    <row r="835" spans="1:12" x14ac:dyDescent="0.25">
      <c r="A835" s="17" t="s">
        <v>3620</v>
      </c>
      <c r="B835" s="17" t="s">
        <v>3621</v>
      </c>
      <c r="C835" s="17" t="s">
        <v>3622</v>
      </c>
      <c r="D835" s="18">
        <v>1824</v>
      </c>
      <c r="E835" s="18">
        <v>1895</v>
      </c>
      <c r="F835" s="17" t="s">
        <v>3623</v>
      </c>
      <c r="G835" t="str">
        <f t="shared" si="65"/>
        <v>28-07-3824</v>
      </c>
      <c r="H835" t="str">
        <f t="shared" si="66"/>
        <v>27-11-3895</v>
      </c>
      <c r="I835">
        <f t="shared" si="67"/>
        <v>26054</v>
      </c>
      <c r="J835">
        <f t="shared" si="68"/>
        <v>13027</v>
      </c>
      <c r="K835" s="1">
        <f t="shared" si="69"/>
        <v>715964</v>
      </c>
      <c r="L835" s="3"/>
    </row>
    <row r="836" spans="1:12" x14ac:dyDescent="0.25">
      <c r="A836" s="17" t="s">
        <v>1096</v>
      </c>
      <c r="B836" s="17" t="s">
        <v>1097</v>
      </c>
      <c r="C836" s="17" t="s">
        <v>1098</v>
      </c>
      <c r="D836" s="18">
        <v>1944</v>
      </c>
      <c r="E836" s="18">
        <v>2016</v>
      </c>
      <c r="F836" s="17" t="s">
        <v>327</v>
      </c>
      <c r="G836" t="str">
        <f t="shared" si="65"/>
        <v>11-11-3944</v>
      </c>
      <c r="H836" t="str">
        <f t="shared" si="66"/>
        <v>12-03-4016</v>
      </c>
      <c r="I836">
        <f t="shared" si="67"/>
        <v>26054</v>
      </c>
      <c r="J836">
        <f t="shared" si="68"/>
        <v>13027</v>
      </c>
      <c r="K836" s="1">
        <f t="shared" si="69"/>
        <v>759899</v>
      </c>
      <c r="L836" s="3"/>
    </row>
    <row r="837" spans="1:12" x14ac:dyDescent="0.25">
      <c r="A837" s="17" t="s">
        <v>243</v>
      </c>
      <c r="B837" s="17" t="s">
        <v>2583</v>
      </c>
      <c r="C837" s="17" t="s">
        <v>1933</v>
      </c>
      <c r="D837" s="18">
        <v>1903</v>
      </c>
      <c r="E837" s="18">
        <v>1974</v>
      </c>
      <c r="F837" s="17" t="s">
        <v>1226</v>
      </c>
      <c r="G837" t="str">
        <f t="shared" si="65"/>
        <v>10-06-3903</v>
      </c>
      <c r="H837" t="str">
        <f t="shared" si="66"/>
        <v>10-11-3974</v>
      </c>
      <c r="I837">
        <f t="shared" si="67"/>
        <v>26086</v>
      </c>
      <c r="J837">
        <f t="shared" si="68"/>
        <v>13043</v>
      </c>
      <c r="K837" s="1">
        <f t="shared" si="69"/>
        <v>744785</v>
      </c>
      <c r="L837" s="3"/>
    </row>
    <row r="838" spans="1:12" x14ac:dyDescent="0.25">
      <c r="A838" s="17" t="s">
        <v>601</v>
      </c>
      <c r="B838" s="17" t="s">
        <v>3785</v>
      </c>
      <c r="C838" s="17" t="s">
        <v>3786</v>
      </c>
      <c r="D838" s="18">
        <v>1802</v>
      </c>
      <c r="E838" s="18">
        <v>1874</v>
      </c>
      <c r="F838" s="17" t="s">
        <v>392</v>
      </c>
      <c r="G838" t="str">
        <f t="shared" si="65"/>
        <v>29-11-3802</v>
      </c>
      <c r="H838" t="str">
        <f t="shared" si="66"/>
        <v>14-06-3874</v>
      </c>
      <c r="I838">
        <f t="shared" si="67"/>
        <v>26130</v>
      </c>
      <c r="J838">
        <f t="shared" si="68"/>
        <v>13065</v>
      </c>
      <c r="K838" s="1">
        <f t="shared" si="69"/>
        <v>708090</v>
      </c>
      <c r="L838" s="3"/>
    </row>
    <row r="839" spans="1:12" x14ac:dyDescent="0.25">
      <c r="A839" s="17" t="s">
        <v>719</v>
      </c>
      <c r="B839" s="17" t="s">
        <v>1811</v>
      </c>
      <c r="C839" s="17" t="s">
        <v>1812</v>
      </c>
      <c r="D839" s="18">
        <v>1932</v>
      </c>
      <c r="E839" s="18">
        <v>2003</v>
      </c>
      <c r="F839" s="17" t="s">
        <v>820</v>
      </c>
      <c r="G839" t="str">
        <f t="shared" si="65"/>
        <v>26-02-3932</v>
      </c>
      <c r="H839" t="str">
        <f t="shared" si="66"/>
        <v>12-09-4003</v>
      </c>
      <c r="I839">
        <f t="shared" si="67"/>
        <v>26131</v>
      </c>
      <c r="J839">
        <f t="shared" si="68"/>
        <v>13066</v>
      </c>
      <c r="K839" s="1">
        <f t="shared" si="69"/>
        <v>755296</v>
      </c>
      <c r="L839" s="3"/>
    </row>
    <row r="840" spans="1:12" x14ac:dyDescent="0.25">
      <c r="A840" s="17" t="s">
        <v>789</v>
      </c>
      <c r="B840" s="17" t="s">
        <v>1684</v>
      </c>
      <c r="C840" s="17" t="s">
        <v>1685</v>
      </c>
      <c r="D840" s="18">
        <v>1934</v>
      </c>
      <c r="E840" s="18">
        <v>2006</v>
      </c>
      <c r="F840" s="17" t="s">
        <v>257</v>
      </c>
      <c r="G840" t="str">
        <f t="shared" si="65"/>
        <v>19-12-3934</v>
      </c>
      <c r="H840" t="str">
        <f t="shared" si="66"/>
        <v>07-07-4006</v>
      </c>
      <c r="I840">
        <f t="shared" si="67"/>
        <v>26133</v>
      </c>
      <c r="J840">
        <f t="shared" si="68"/>
        <v>13067</v>
      </c>
      <c r="K840" s="1">
        <f t="shared" si="69"/>
        <v>756324</v>
      </c>
      <c r="L840" s="3"/>
    </row>
    <row r="841" spans="1:12" x14ac:dyDescent="0.25">
      <c r="A841" s="17" t="s">
        <v>346</v>
      </c>
      <c r="B841" s="17" t="s">
        <v>1839</v>
      </c>
      <c r="C841" s="17" t="s">
        <v>1840</v>
      </c>
      <c r="D841" s="18">
        <v>1930</v>
      </c>
      <c r="E841" s="18">
        <v>2002</v>
      </c>
      <c r="F841" s="17" t="s">
        <v>1422</v>
      </c>
      <c r="G841" t="str">
        <f t="shared" si="65"/>
        <v>29-10-3930</v>
      </c>
      <c r="H841" t="str">
        <f t="shared" si="66"/>
        <v>21-05-4002</v>
      </c>
      <c r="I841">
        <f t="shared" si="67"/>
        <v>26137</v>
      </c>
      <c r="J841">
        <f t="shared" si="68"/>
        <v>13069</v>
      </c>
      <c r="K841" s="1">
        <f t="shared" si="69"/>
        <v>754814</v>
      </c>
      <c r="L841" s="3"/>
    </row>
    <row r="842" spans="1:12" x14ac:dyDescent="0.25">
      <c r="A842" s="17" t="s">
        <v>156</v>
      </c>
      <c r="B842" s="17" t="s">
        <v>1700</v>
      </c>
      <c r="C842" s="17" t="s">
        <v>1701</v>
      </c>
      <c r="D842" s="18">
        <v>1934</v>
      </c>
      <c r="E842" s="18">
        <v>2005</v>
      </c>
      <c r="F842" s="17" t="s">
        <v>79</v>
      </c>
      <c r="G842" t="str">
        <f t="shared" si="65"/>
        <v>20-01-3934</v>
      </c>
      <c r="H842" t="str">
        <f t="shared" si="66"/>
        <v>25-08-4005</v>
      </c>
      <c r="I842">
        <f t="shared" si="67"/>
        <v>26150</v>
      </c>
      <c r="J842">
        <f t="shared" si="68"/>
        <v>13075</v>
      </c>
      <c r="K842" s="1">
        <f t="shared" si="69"/>
        <v>755999</v>
      </c>
      <c r="L842" s="3"/>
    </row>
    <row r="843" spans="1:12" x14ac:dyDescent="0.25">
      <c r="A843" s="17" t="s">
        <v>556</v>
      </c>
      <c r="B843" s="17" t="s">
        <v>1772</v>
      </c>
      <c r="C843" s="17" t="s">
        <v>1773</v>
      </c>
      <c r="D843" s="18">
        <v>1932</v>
      </c>
      <c r="E843" s="18">
        <v>2004</v>
      </c>
      <c r="F843" s="17" t="s">
        <v>271</v>
      </c>
      <c r="G843" t="str">
        <f t="shared" si="65"/>
        <v>04-11-3932</v>
      </c>
      <c r="H843" t="str">
        <f t="shared" si="66"/>
        <v>06-07-4004</v>
      </c>
      <c r="I843">
        <f t="shared" si="67"/>
        <v>26177</v>
      </c>
      <c r="J843">
        <f t="shared" si="68"/>
        <v>13089</v>
      </c>
      <c r="K843" s="1">
        <f t="shared" si="69"/>
        <v>755571</v>
      </c>
      <c r="L843" s="3"/>
    </row>
    <row r="844" spans="1:12" x14ac:dyDescent="0.25">
      <c r="A844" s="17" t="s">
        <v>3832</v>
      </c>
      <c r="B844" s="17" t="s">
        <v>3833</v>
      </c>
      <c r="C844" s="17" t="s">
        <v>3834</v>
      </c>
      <c r="D844" s="18">
        <v>1796</v>
      </c>
      <c r="E844" s="18">
        <v>1868</v>
      </c>
      <c r="F844" s="17" t="s">
        <v>3835</v>
      </c>
      <c r="G844" t="str">
        <f t="shared" si="65"/>
        <v>23-07-3796</v>
      </c>
      <c r="H844" t="str">
        <f t="shared" si="66"/>
        <v>03-04-3868</v>
      </c>
      <c r="I844">
        <f t="shared" si="67"/>
        <v>26186</v>
      </c>
      <c r="J844">
        <f t="shared" si="68"/>
        <v>13093</v>
      </c>
      <c r="K844" s="1">
        <f t="shared" si="69"/>
        <v>705799</v>
      </c>
      <c r="L844" s="3"/>
    </row>
    <row r="845" spans="1:12" x14ac:dyDescent="0.25">
      <c r="A845" s="17" t="s">
        <v>2005</v>
      </c>
      <c r="B845" s="17" t="s">
        <v>4432</v>
      </c>
      <c r="C845" s="17" t="s">
        <v>3717</v>
      </c>
      <c r="D845" s="18">
        <v>1661</v>
      </c>
      <c r="E845" s="18">
        <v>1733</v>
      </c>
      <c r="F845" s="17" t="s">
        <v>449</v>
      </c>
      <c r="G845" t="str">
        <f t="shared" si="65"/>
        <v>02-09-3661</v>
      </c>
      <c r="H845" t="str">
        <f t="shared" si="66"/>
        <v>18-05-3733</v>
      </c>
      <c r="I845">
        <f t="shared" si="67"/>
        <v>26190</v>
      </c>
      <c r="J845">
        <f t="shared" si="68"/>
        <v>13095</v>
      </c>
      <c r="K845" s="1">
        <f t="shared" si="69"/>
        <v>656534</v>
      </c>
      <c r="L845" s="3"/>
    </row>
    <row r="846" spans="1:12" x14ac:dyDescent="0.25">
      <c r="A846" s="17" t="s">
        <v>1451</v>
      </c>
      <c r="B846" s="17" t="s">
        <v>2496</v>
      </c>
      <c r="C846" s="17" t="s">
        <v>2497</v>
      </c>
      <c r="D846" s="18">
        <v>1906</v>
      </c>
      <c r="E846" s="18">
        <v>1978</v>
      </c>
      <c r="F846" s="17" t="s">
        <v>727</v>
      </c>
      <c r="G846" t="str">
        <f t="shared" si="65"/>
        <v>28-04-3906</v>
      </c>
      <c r="H846" t="str">
        <f t="shared" si="66"/>
        <v>14-01-3978</v>
      </c>
      <c r="I846">
        <f t="shared" si="67"/>
        <v>26194</v>
      </c>
      <c r="J846">
        <f t="shared" si="68"/>
        <v>13097</v>
      </c>
      <c r="K846" s="1">
        <f t="shared" si="69"/>
        <v>745892</v>
      </c>
      <c r="L846" s="3"/>
    </row>
    <row r="847" spans="1:12" x14ac:dyDescent="0.25">
      <c r="A847" s="17" t="s">
        <v>1834</v>
      </c>
      <c r="B847" s="17" t="s">
        <v>4379</v>
      </c>
      <c r="C847" s="17" t="s">
        <v>4380</v>
      </c>
      <c r="D847" s="18">
        <v>1685</v>
      </c>
      <c r="E847" s="18">
        <v>1757</v>
      </c>
      <c r="F847" s="17" t="s">
        <v>118</v>
      </c>
      <c r="G847" t="str">
        <f t="shared" si="65"/>
        <v>26-10-3685</v>
      </c>
      <c r="H847" t="str">
        <f t="shared" si="66"/>
        <v>23-07-3757</v>
      </c>
      <c r="I847">
        <f t="shared" si="67"/>
        <v>26202</v>
      </c>
      <c r="J847">
        <f t="shared" si="68"/>
        <v>13101</v>
      </c>
      <c r="K847" s="1">
        <f t="shared" si="69"/>
        <v>665360</v>
      </c>
      <c r="L847" s="3"/>
    </row>
    <row r="848" spans="1:12" x14ac:dyDescent="0.25">
      <c r="A848" s="17" t="s">
        <v>1636</v>
      </c>
      <c r="B848" s="17" t="s">
        <v>1637</v>
      </c>
      <c r="C848" s="17" t="s">
        <v>1638</v>
      </c>
      <c r="D848" s="18">
        <v>1935</v>
      </c>
      <c r="E848" s="18">
        <v>2007</v>
      </c>
      <c r="F848" s="17" t="s">
        <v>1639</v>
      </c>
      <c r="G848" t="str">
        <f t="shared" si="65"/>
        <v>12-10-3935</v>
      </c>
      <c r="H848" t="str">
        <f t="shared" si="66"/>
        <v>06-09-4007</v>
      </c>
      <c r="I848">
        <f t="shared" si="67"/>
        <v>26262</v>
      </c>
      <c r="J848">
        <f t="shared" si="68"/>
        <v>13131</v>
      </c>
      <c r="K848" s="1">
        <f t="shared" si="69"/>
        <v>756685</v>
      </c>
      <c r="L848" s="3"/>
    </row>
    <row r="849" spans="1:12" x14ac:dyDescent="0.25">
      <c r="A849" s="17" t="s">
        <v>2076</v>
      </c>
      <c r="B849" s="17" t="s">
        <v>2077</v>
      </c>
      <c r="C849" s="17" t="s">
        <v>2078</v>
      </c>
      <c r="D849" s="18">
        <v>1922</v>
      </c>
      <c r="E849" s="18">
        <v>1994</v>
      </c>
      <c r="F849" s="17" t="s">
        <v>2079</v>
      </c>
      <c r="G849" t="str">
        <f t="shared" si="65"/>
        <v>21-02-3922</v>
      </c>
      <c r="H849" t="str">
        <f t="shared" si="66"/>
        <v>22-01-3994</v>
      </c>
      <c r="I849">
        <f t="shared" si="67"/>
        <v>26268</v>
      </c>
      <c r="J849">
        <f t="shared" si="68"/>
        <v>13134</v>
      </c>
      <c r="K849" s="1">
        <f t="shared" si="69"/>
        <v>751707</v>
      </c>
      <c r="L849" s="3"/>
    </row>
    <row r="850" spans="1:12" ht="30" x14ac:dyDescent="0.25">
      <c r="A850" s="17" t="s">
        <v>1079</v>
      </c>
      <c r="B850" s="17" t="s">
        <v>2369</v>
      </c>
      <c r="C850" s="17" t="s">
        <v>2370</v>
      </c>
      <c r="D850" s="18">
        <v>1911</v>
      </c>
      <c r="E850" s="18">
        <v>1983</v>
      </c>
      <c r="F850" s="17" t="s">
        <v>1265</v>
      </c>
      <c r="G850" t="str">
        <f t="shared" si="65"/>
        <v>26-03-3911</v>
      </c>
      <c r="H850" t="str">
        <f t="shared" si="66"/>
        <v>25-02-3983</v>
      </c>
      <c r="I850">
        <f t="shared" si="67"/>
        <v>26269</v>
      </c>
      <c r="J850">
        <f t="shared" si="68"/>
        <v>13135</v>
      </c>
      <c r="K850" s="1">
        <f t="shared" si="69"/>
        <v>747723</v>
      </c>
      <c r="L850" s="3"/>
    </row>
    <row r="851" spans="1:12" x14ac:dyDescent="0.25">
      <c r="A851" s="17" t="s">
        <v>122</v>
      </c>
      <c r="B851" s="17" t="s">
        <v>2729</v>
      </c>
      <c r="C851" s="17" t="s">
        <v>2730</v>
      </c>
      <c r="D851" s="18">
        <v>1894</v>
      </c>
      <c r="E851" s="18">
        <v>1966</v>
      </c>
      <c r="F851" s="17" t="s">
        <v>152</v>
      </c>
      <c r="G851" t="str">
        <f t="shared" si="65"/>
        <v>17-07-3894</v>
      </c>
      <c r="H851" t="str">
        <f t="shared" si="66"/>
        <v>20-06-3966</v>
      </c>
      <c r="I851">
        <f t="shared" si="67"/>
        <v>26270</v>
      </c>
      <c r="J851">
        <f t="shared" si="68"/>
        <v>13135</v>
      </c>
      <c r="K851" s="1">
        <f t="shared" si="69"/>
        <v>741628</v>
      </c>
      <c r="L851" s="3"/>
    </row>
    <row r="852" spans="1:12" x14ac:dyDescent="0.25">
      <c r="A852" s="17" t="s">
        <v>368</v>
      </c>
      <c r="B852" s="17" t="s">
        <v>3770</v>
      </c>
      <c r="C852" s="17" t="s">
        <v>3771</v>
      </c>
      <c r="D852" s="18">
        <v>1804</v>
      </c>
      <c r="E852" s="18">
        <v>1876</v>
      </c>
      <c r="F852" s="17" t="s">
        <v>1390</v>
      </c>
      <c r="G852" t="str">
        <f t="shared" si="65"/>
        <v>01-07-3804</v>
      </c>
      <c r="H852" t="str">
        <f t="shared" si="66"/>
        <v>08-06-3876</v>
      </c>
      <c r="I852">
        <f t="shared" si="67"/>
        <v>26275</v>
      </c>
      <c r="J852">
        <f t="shared" si="68"/>
        <v>13138</v>
      </c>
      <c r="K852" s="1">
        <f t="shared" si="69"/>
        <v>708743</v>
      </c>
      <c r="L852" s="3"/>
    </row>
    <row r="853" spans="1:12" x14ac:dyDescent="0.25">
      <c r="A853" s="17" t="s">
        <v>823</v>
      </c>
      <c r="B853" s="17" t="s">
        <v>1027</v>
      </c>
      <c r="C853" s="17" t="s">
        <v>1028</v>
      </c>
      <c r="D853" s="18">
        <v>1944</v>
      </c>
      <c r="E853" s="18">
        <v>2016</v>
      </c>
      <c r="F853" s="17" t="s">
        <v>145</v>
      </c>
      <c r="G853" t="str">
        <f t="shared" si="65"/>
        <v>12-08-3944</v>
      </c>
      <c r="H853" t="str">
        <f t="shared" si="66"/>
        <v>26-07-4016</v>
      </c>
      <c r="I853">
        <f t="shared" si="67"/>
        <v>26281</v>
      </c>
      <c r="J853">
        <f t="shared" si="68"/>
        <v>13141</v>
      </c>
      <c r="K853" s="1">
        <f t="shared" si="69"/>
        <v>759922</v>
      </c>
      <c r="L853" s="3"/>
    </row>
    <row r="854" spans="1:12" x14ac:dyDescent="0.25">
      <c r="A854" s="17" t="s">
        <v>643</v>
      </c>
      <c r="B854" s="17" t="s">
        <v>4629</v>
      </c>
      <c r="C854" s="17" t="s">
        <v>4630</v>
      </c>
      <c r="D854" s="18">
        <v>1561</v>
      </c>
      <c r="E854" s="18">
        <v>1633</v>
      </c>
      <c r="F854" s="17" t="s">
        <v>823</v>
      </c>
      <c r="G854" t="str">
        <f t="shared" si="65"/>
        <v>20-08-3561</v>
      </c>
      <c r="H854" t="str">
        <f t="shared" si="66"/>
        <v>12-08-3633</v>
      </c>
      <c r="I854">
        <f t="shared" si="67"/>
        <v>26290</v>
      </c>
      <c r="J854">
        <f t="shared" si="68"/>
        <v>13145</v>
      </c>
      <c r="K854" s="1">
        <f t="shared" si="69"/>
        <v>620046</v>
      </c>
      <c r="L854" s="3"/>
    </row>
    <row r="855" spans="1:12" x14ac:dyDescent="0.25">
      <c r="A855" s="17" t="s">
        <v>1910</v>
      </c>
      <c r="B855" s="17" t="s">
        <v>3946</v>
      </c>
      <c r="C855" s="17" t="s">
        <v>3947</v>
      </c>
      <c r="D855" s="18">
        <v>1779</v>
      </c>
      <c r="E855" s="18">
        <v>1851</v>
      </c>
      <c r="F855" s="17" t="s">
        <v>1320</v>
      </c>
      <c r="G855" t="str">
        <f t="shared" si="65"/>
        <v>01-08-3779</v>
      </c>
      <c r="H855" t="str">
        <f t="shared" si="66"/>
        <v>11-08-3851</v>
      </c>
      <c r="I855">
        <f t="shared" si="67"/>
        <v>26307</v>
      </c>
      <c r="J855">
        <f t="shared" si="68"/>
        <v>13154</v>
      </c>
      <c r="K855" s="1">
        <f t="shared" si="69"/>
        <v>699659</v>
      </c>
      <c r="L855" s="3"/>
    </row>
    <row r="856" spans="1:12" x14ac:dyDescent="0.25">
      <c r="A856" s="17" t="s">
        <v>1031</v>
      </c>
      <c r="B856" s="17" t="s">
        <v>2481</v>
      </c>
      <c r="C856" s="17" t="s">
        <v>2482</v>
      </c>
      <c r="D856" s="18">
        <v>1907</v>
      </c>
      <c r="E856" s="18">
        <v>1979</v>
      </c>
      <c r="F856" s="17" t="s">
        <v>689</v>
      </c>
      <c r="G856" t="str">
        <f t="shared" si="65"/>
        <v>26-05-3907</v>
      </c>
      <c r="H856" t="str">
        <f t="shared" si="66"/>
        <v>11-06-3979</v>
      </c>
      <c r="I856">
        <f t="shared" si="67"/>
        <v>26314</v>
      </c>
      <c r="J856">
        <f t="shared" si="68"/>
        <v>13157</v>
      </c>
      <c r="K856" s="1">
        <f t="shared" si="69"/>
        <v>746345</v>
      </c>
      <c r="L856" s="3"/>
    </row>
    <row r="857" spans="1:12" x14ac:dyDescent="0.25">
      <c r="A857" s="17" t="s">
        <v>3612</v>
      </c>
      <c r="B857" s="17" t="s">
        <v>3613</v>
      </c>
      <c r="C857" s="17" t="s">
        <v>3614</v>
      </c>
      <c r="D857" s="18">
        <v>1824</v>
      </c>
      <c r="E857" s="18">
        <v>1896</v>
      </c>
      <c r="F857" s="17" t="s">
        <v>3615</v>
      </c>
      <c r="G857" t="str">
        <f t="shared" si="65"/>
        <v>04-09-3824</v>
      </c>
      <c r="H857" t="str">
        <f t="shared" si="66"/>
        <v>11-10-3896</v>
      </c>
      <c r="I857">
        <f t="shared" si="67"/>
        <v>26335</v>
      </c>
      <c r="J857">
        <f t="shared" si="68"/>
        <v>13168</v>
      </c>
      <c r="K857" s="1">
        <f t="shared" si="69"/>
        <v>716143</v>
      </c>
      <c r="L857" s="3"/>
    </row>
    <row r="858" spans="1:12" x14ac:dyDescent="0.25">
      <c r="A858" s="17" t="s">
        <v>2776</v>
      </c>
      <c r="B858" s="17" t="s">
        <v>2777</v>
      </c>
      <c r="C858" s="17" t="s">
        <v>2778</v>
      </c>
      <c r="D858" s="18">
        <v>1891</v>
      </c>
      <c r="E858" s="18">
        <v>1964</v>
      </c>
      <c r="F858" s="17" t="s">
        <v>814</v>
      </c>
      <c r="G858" t="str">
        <f t="shared" si="65"/>
        <v>29-11-3891</v>
      </c>
      <c r="H858" t="str">
        <f t="shared" si="66"/>
        <v>08-01-3964</v>
      </c>
      <c r="I858">
        <f t="shared" si="67"/>
        <v>26337</v>
      </c>
      <c r="J858">
        <f t="shared" si="68"/>
        <v>13169</v>
      </c>
      <c r="K858" s="1">
        <f t="shared" si="69"/>
        <v>740701</v>
      </c>
      <c r="L858" s="3"/>
    </row>
    <row r="859" spans="1:12" x14ac:dyDescent="0.25">
      <c r="A859" s="17" t="s">
        <v>506</v>
      </c>
      <c r="B859" s="17" t="s">
        <v>2317</v>
      </c>
      <c r="C859" s="17" t="s">
        <v>2318</v>
      </c>
      <c r="D859" s="18">
        <v>1913</v>
      </c>
      <c r="E859" s="18">
        <v>1985</v>
      </c>
      <c r="F859" s="17" t="s">
        <v>1808</v>
      </c>
      <c r="G859" t="str">
        <f t="shared" si="65"/>
        <v>06-10-3913</v>
      </c>
      <c r="H859" t="str">
        <f t="shared" si="66"/>
        <v>15-11-3985</v>
      </c>
      <c r="I859">
        <f t="shared" si="67"/>
        <v>26338</v>
      </c>
      <c r="J859">
        <f t="shared" si="68"/>
        <v>13169</v>
      </c>
      <c r="K859" s="1">
        <f t="shared" si="69"/>
        <v>748682</v>
      </c>
      <c r="L859" s="3"/>
    </row>
    <row r="860" spans="1:12" x14ac:dyDescent="0.25">
      <c r="A860" s="17" t="s">
        <v>778</v>
      </c>
      <c r="B860" s="17" t="s">
        <v>4337</v>
      </c>
      <c r="C860" s="17" t="s">
        <v>4338</v>
      </c>
      <c r="D860" s="18">
        <v>1700</v>
      </c>
      <c r="E860" s="18">
        <v>1772</v>
      </c>
      <c r="F860" s="17" t="s">
        <v>434</v>
      </c>
      <c r="G860" t="str">
        <f t="shared" si="65"/>
        <v>07-05-3700</v>
      </c>
      <c r="H860" t="str">
        <f t="shared" si="66"/>
        <v>18-06-3772</v>
      </c>
      <c r="I860">
        <f t="shared" si="67"/>
        <v>26340</v>
      </c>
      <c r="J860">
        <f t="shared" si="68"/>
        <v>13170</v>
      </c>
      <c r="K860" s="1">
        <f t="shared" si="69"/>
        <v>670735</v>
      </c>
      <c r="L860" s="3"/>
    </row>
    <row r="861" spans="1:12" x14ac:dyDescent="0.25">
      <c r="A861" s="17" t="s">
        <v>110</v>
      </c>
      <c r="B861" s="17" t="s">
        <v>2518</v>
      </c>
      <c r="C861" s="17" t="s">
        <v>2519</v>
      </c>
      <c r="D861" s="18">
        <v>1905</v>
      </c>
      <c r="E861" s="18">
        <v>1977</v>
      </c>
      <c r="F861" s="17" t="s">
        <v>2520</v>
      </c>
      <c r="G861" t="str">
        <f t="shared" si="65"/>
        <v>24-02-3905</v>
      </c>
      <c r="H861" t="str">
        <f t="shared" si="66"/>
        <v>12-04-3977</v>
      </c>
      <c r="I861">
        <f t="shared" si="67"/>
        <v>26345</v>
      </c>
      <c r="J861">
        <f t="shared" si="68"/>
        <v>13173</v>
      </c>
      <c r="K861" s="1">
        <f t="shared" si="69"/>
        <v>745540</v>
      </c>
      <c r="L861" s="3"/>
    </row>
    <row r="862" spans="1:12" x14ac:dyDescent="0.25">
      <c r="A862" s="17" t="s">
        <v>79</v>
      </c>
      <c r="B862" s="17" t="s">
        <v>2224</v>
      </c>
      <c r="C862" s="17" t="s">
        <v>2225</v>
      </c>
      <c r="D862" s="18">
        <v>1918</v>
      </c>
      <c r="E862" s="18">
        <v>1990</v>
      </c>
      <c r="F862" s="17" t="s">
        <v>886</v>
      </c>
      <c r="G862" t="str">
        <f t="shared" si="65"/>
        <v>25-08-3918</v>
      </c>
      <c r="H862" t="str">
        <f t="shared" si="66"/>
        <v>14-10-3990</v>
      </c>
      <c r="I862">
        <f t="shared" si="67"/>
        <v>26348</v>
      </c>
      <c r="J862">
        <f t="shared" si="68"/>
        <v>13174</v>
      </c>
      <c r="K862" s="1">
        <f t="shared" si="69"/>
        <v>750471</v>
      </c>
      <c r="L862" s="3"/>
    </row>
    <row r="863" spans="1:12" x14ac:dyDescent="0.25">
      <c r="A863" s="17" t="s">
        <v>745</v>
      </c>
      <c r="B863" s="17" t="s">
        <v>4508</v>
      </c>
      <c r="C863" s="17" t="s">
        <v>4509</v>
      </c>
      <c r="D863" s="18">
        <v>1632</v>
      </c>
      <c r="E863" s="18">
        <v>1704</v>
      </c>
      <c r="F863" s="17" t="s">
        <v>1015</v>
      </c>
      <c r="G863" t="str">
        <f t="shared" si="65"/>
        <v>29-08-3632</v>
      </c>
      <c r="H863" t="str">
        <f t="shared" si="66"/>
        <v>28-10-3704</v>
      </c>
      <c r="I863">
        <f t="shared" si="67"/>
        <v>26357</v>
      </c>
      <c r="J863">
        <f t="shared" si="68"/>
        <v>13179</v>
      </c>
      <c r="K863" s="1">
        <f t="shared" si="69"/>
        <v>646022</v>
      </c>
      <c r="L863" s="3"/>
    </row>
    <row r="864" spans="1:12" x14ac:dyDescent="0.25">
      <c r="A864" s="17" t="s">
        <v>738</v>
      </c>
      <c r="B864" s="17" t="s">
        <v>4229</v>
      </c>
      <c r="C864" s="17" t="s">
        <v>4230</v>
      </c>
      <c r="D864" s="18">
        <v>1724</v>
      </c>
      <c r="E864" s="18">
        <v>1796</v>
      </c>
      <c r="F864" s="17" t="s">
        <v>2142</v>
      </c>
      <c r="G864" t="str">
        <f t="shared" si="65"/>
        <v>07-06-3724</v>
      </c>
      <c r="H864" t="str">
        <f t="shared" si="66"/>
        <v>08-08-3796</v>
      </c>
      <c r="I864">
        <f t="shared" si="67"/>
        <v>26360</v>
      </c>
      <c r="J864">
        <f t="shared" si="68"/>
        <v>13180</v>
      </c>
      <c r="K864" s="1">
        <f t="shared" si="69"/>
        <v>679542</v>
      </c>
      <c r="L864" s="3"/>
    </row>
    <row r="865" spans="1:12" x14ac:dyDescent="0.25">
      <c r="A865" s="17" t="s">
        <v>2100</v>
      </c>
      <c r="B865" s="17" t="s">
        <v>2101</v>
      </c>
      <c r="C865" s="17" t="s">
        <v>2102</v>
      </c>
      <c r="D865" s="18">
        <v>1921</v>
      </c>
      <c r="E865" s="18">
        <v>1994</v>
      </c>
      <c r="F865" s="17" t="s">
        <v>2103</v>
      </c>
      <c r="G865" t="str">
        <f t="shared" si="65"/>
        <v>27-10-3921</v>
      </c>
      <c r="H865" t="str">
        <f t="shared" si="66"/>
        <v>06-01-3994</v>
      </c>
      <c r="I865">
        <f t="shared" si="67"/>
        <v>26369</v>
      </c>
      <c r="J865">
        <f t="shared" si="68"/>
        <v>13185</v>
      </c>
      <c r="K865" s="1">
        <f t="shared" si="69"/>
        <v>751641</v>
      </c>
      <c r="L865" s="3"/>
    </row>
    <row r="866" spans="1:12" ht="30" x14ac:dyDescent="0.25">
      <c r="A866" s="17" t="s">
        <v>2086</v>
      </c>
      <c r="B866" s="17" t="s">
        <v>2087</v>
      </c>
      <c r="C866" s="17" t="s">
        <v>2088</v>
      </c>
      <c r="D866" s="18">
        <v>1921</v>
      </c>
      <c r="E866" s="18">
        <v>1994</v>
      </c>
      <c r="F866" s="17" t="s">
        <v>2089</v>
      </c>
      <c r="G866" t="str">
        <f t="shared" si="65"/>
        <v>05-11-3921</v>
      </c>
      <c r="H866" t="str">
        <f t="shared" si="66"/>
        <v>15-01-3994</v>
      </c>
      <c r="I866">
        <f t="shared" si="67"/>
        <v>26369</v>
      </c>
      <c r="J866">
        <f t="shared" si="68"/>
        <v>13185</v>
      </c>
      <c r="K866" s="1">
        <f t="shared" si="69"/>
        <v>751650</v>
      </c>
      <c r="L866" s="3"/>
    </row>
    <row r="867" spans="1:12" x14ac:dyDescent="0.25">
      <c r="A867" s="17" t="s">
        <v>351</v>
      </c>
      <c r="B867" s="17" t="s">
        <v>2586</v>
      </c>
      <c r="C867" s="17" t="s">
        <v>2587</v>
      </c>
      <c r="D867" s="18">
        <v>1901</v>
      </c>
      <c r="E867" s="18">
        <v>1974</v>
      </c>
      <c r="F867" s="17" t="s">
        <v>307</v>
      </c>
      <c r="G867" t="str">
        <f t="shared" si="65"/>
        <v>23-11-3901</v>
      </c>
      <c r="H867" t="str">
        <f t="shared" si="66"/>
        <v>02-02-3974</v>
      </c>
      <c r="I867">
        <f t="shared" si="67"/>
        <v>26369</v>
      </c>
      <c r="J867">
        <f t="shared" si="68"/>
        <v>13185</v>
      </c>
      <c r="K867" s="1">
        <f t="shared" si="69"/>
        <v>744363</v>
      </c>
      <c r="L867" s="3"/>
    </row>
    <row r="868" spans="1:12" x14ac:dyDescent="0.25">
      <c r="A868" s="17" t="s">
        <v>339</v>
      </c>
      <c r="B868" s="17" t="s">
        <v>4449</v>
      </c>
      <c r="C868" s="17" t="s">
        <v>4450</v>
      </c>
      <c r="D868" s="18">
        <v>1656</v>
      </c>
      <c r="E868" s="18">
        <v>1728</v>
      </c>
      <c r="F868" s="17" t="s">
        <v>195</v>
      </c>
      <c r="G868" t="str">
        <f t="shared" si="65"/>
        <v>31-05-3656</v>
      </c>
      <c r="H868" t="str">
        <f t="shared" si="66"/>
        <v>15-08-3728</v>
      </c>
      <c r="I868">
        <f t="shared" si="67"/>
        <v>26373</v>
      </c>
      <c r="J868">
        <f t="shared" si="68"/>
        <v>13187</v>
      </c>
      <c r="K868" s="1">
        <f t="shared" si="69"/>
        <v>654706</v>
      </c>
      <c r="L868" s="3"/>
    </row>
    <row r="869" spans="1:12" x14ac:dyDescent="0.25">
      <c r="A869" s="17" t="s">
        <v>867</v>
      </c>
      <c r="B869" s="17" t="s">
        <v>868</v>
      </c>
      <c r="C869" s="17" t="s">
        <v>869</v>
      </c>
      <c r="D869" s="18">
        <v>1945</v>
      </c>
      <c r="E869" s="18">
        <v>2017</v>
      </c>
      <c r="F869" s="17" t="s">
        <v>648</v>
      </c>
      <c r="G869" t="str">
        <f t="shared" si="65"/>
        <v>11-01-3945</v>
      </c>
      <c r="H869" t="str">
        <f t="shared" si="66"/>
        <v>28-03-4017</v>
      </c>
      <c r="I869">
        <f t="shared" si="67"/>
        <v>26374</v>
      </c>
      <c r="J869">
        <f t="shared" si="68"/>
        <v>13187</v>
      </c>
      <c r="K869" s="1">
        <f t="shared" si="69"/>
        <v>760120</v>
      </c>
      <c r="L869" s="3"/>
    </row>
    <row r="870" spans="1:12" x14ac:dyDescent="0.25">
      <c r="A870" s="17" t="s">
        <v>507</v>
      </c>
      <c r="B870" s="17" t="s">
        <v>4139</v>
      </c>
      <c r="C870" s="17" t="s">
        <v>4140</v>
      </c>
      <c r="D870" s="18">
        <v>1746</v>
      </c>
      <c r="E870" s="18">
        <v>1818</v>
      </c>
      <c r="F870" s="17" t="s">
        <v>734</v>
      </c>
      <c r="G870" t="str">
        <f t="shared" si="65"/>
        <v>10-05-3746</v>
      </c>
      <c r="H870" t="str">
        <f t="shared" si="66"/>
        <v>28-07-3818</v>
      </c>
      <c r="I870">
        <f t="shared" si="67"/>
        <v>26376</v>
      </c>
      <c r="J870">
        <f t="shared" si="68"/>
        <v>13188</v>
      </c>
      <c r="K870" s="1">
        <f t="shared" si="69"/>
        <v>687557</v>
      </c>
      <c r="L870" s="3"/>
    </row>
    <row r="871" spans="1:12" x14ac:dyDescent="0.25">
      <c r="A871" s="17" t="s">
        <v>1921</v>
      </c>
      <c r="B871" s="17" t="s">
        <v>4040</v>
      </c>
      <c r="C871" s="17" t="s">
        <v>4041</v>
      </c>
      <c r="D871" s="18">
        <v>1764</v>
      </c>
      <c r="E871" s="18">
        <v>1836</v>
      </c>
      <c r="F871" s="17" t="s">
        <v>647</v>
      </c>
      <c r="G871" t="str">
        <f t="shared" si="65"/>
        <v>02-03-3764</v>
      </c>
      <c r="H871" t="str">
        <f t="shared" si="66"/>
        <v>20-05-3836</v>
      </c>
      <c r="I871">
        <f t="shared" si="67"/>
        <v>26376</v>
      </c>
      <c r="J871">
        <f t="shared" si="68"/>
        <v>13188</v>
      </c>
      <c r="K871" s="1">
        <f t="shared" si="69"/>
        <v>694063</v>
      </c>
      <c r="L871" s="3"/>
    </row>
    <row r="872" spans="1:12" x14ac:dyDescent="0.25">
      <c r="A872" s="17" t="s">
        <v>83</v>
      </c>
      <c r="B872" s="17" t="s">
        <v>84</v>
      </c>
      <c r="C872" s="17" t="s">
        <v>85</v>
      </c>
      <c r="D872" s="18">
        <v>1949</v>
      </c>
      <c r="E872" s="18">
        <v>2021</v>
      </c>
      <c r="F872" s="17" t="s">
        <v>86</v>
      </c>
      <c r="G872" t="str">
        <f t="shared" si="65"/>
        <v>09-03-3949</v>
      </c>
      <c r="H872" t="str">
        <f t="shared" si="66"/>
        <v>27-05-4021</v>
      </c>
      <c r="I872">
        <f t="shared" si="67"/>
        <v>26377</v>
      </c>
      <c r="J872">
        <f t="shared" si="68"/>
        <v>13189</v>
      </c>
      <c r="K872" s="1">
        <f t="shared" si="69"/>
        <v>761640</v>
      </c>
      <c r="L872" s="3"/>
    </row>
    <row r="873" spans="1:12" x14ac:dyDescent="0.25">
      <c r="A873" s="17" t="s">
        <v>1059</v>
      </c>
      <c r="B873" s="17" t="s">
        <v>3600</v>
      </c>
      <c r="C873" s="17" t="s">
        <v>3601</v>
      </c>
      <c r="D873" s="18">
        <v>1824</v>
      </c>
      <c r="E873" s="18">
        <v>1897</v>
      </c>
      <c r="F873" s="17" t="s">
        <v>407</v>
      </c>
      <c r="G873" t="str">
        <f t="shared" si="65"/>
        <v>21-10-3824</v>
      </c>
      <c r="H873" t="str">
        <f t="shared" si="66"/>
        <v>23-01-3897</v>
      </c>
      <c r="I873">
        <f t="shared" si="67"/>
        <v>26392</v>
      </c>
      <c r="J873">
        <f t="shared" si="68"/>
        <v>13196</v>
      </c>
      <c r="K873" s="1">
        <f t="shared" si="69"/>
        <v>716218</v>
      </c>
      <c r="L873" s="3"/>
    </row>
    <row r="874" spans="1:12" x14ac:dyDescent="0.25">
      <c r="A874" s="17" t="s">
        <v>1262</v>
      </c>
      <c r="B874" s="17" t="s">
        <v>2305</v>
      </c>
      <c r="C874" s="17" t="s">
        <v>2306</v>
      </c>
      <c r="D874" s="18">
        <v>1913</v>
      </c>
      <c r="E874" s="18">
        <v>1986</v>
      </c>
      <c r="F874" s="17" t="s">
        <v>242</v>
      </c>
      <c r="G874" t="str">
        <f t="shared" si="65"/>
        <v>21-12-3913</v>
      </c>
      <c r="H874" t="str">
        <f t="shared" si="66"/>
        <v>09-04-3986</v>
      </c>
      <c r="I874">
        <f t="shared" si="67"/>
        <v>26407</v>
      </c>
      <c r="J874">
        <f t="shared" si="68"/>
        <v>13204</v>
      </c>
      <c r="K874" s="1">
        <f t="shared" si="69"/>
        <v>748793</v>
      </c>
      <c r="L874" s="3"/>
    </row>
    <row r="875" spans="1:12" x14ac:dyDescent="0.25">
      <c r="A875" s="17" t="s">
        <v>496</v>
      </c>
      <c r="B875" s="17" t="s">
        <v>3733</v>
      </c>
      <c r="C875" s="17" t="s">
        <v>3734</v>
      </c>
      <c r="D875" s="18">
        <v>1810</v>
      </c>
      <c r="E875" s="18">
        <v>1883</v>
      </c>
      <c r="F875" s="17" t="s">
        <v>67</v>
      </c>
      <c r="G875" t="str">
        <f t="shared" si="65"/>
        <v>18-11-3810</v>
      </c>
      <c r="H875" t="str">
        <f t="shared" si="66"/>
        <v>18-03-3883</v>
      </c>
      <c r="I875">
        <f t="shared" si="67"/>
        <v>26418</v>
      </c>
      <c r="J875">
        <f t="shared" si="68"/>
        <v>13209</v>
      </c>
      <c r="K875" s="1">
        <f t="shared" si="69"/>
        <v>711145</v>
      </c>
      <c r="L875" s="3"/>
    </row>
    <row r="876" spans="1:12" x14ac:dyDescent="0.25">
      <c r="A876" s="17" t="s">
        <v>164</v>
      </c>
      <c r="B876" s="17" t="s">
        <v>1013</v>
      </c>
      <c r="C876" s="17" t="s">
        <v>1014</v>
      </c>
      <c r="D876" s="18">
        <v>1944</v>
      </c>
      <c r="E876" s="18">
        <v>2016</v>
      </c>
      <c r="F876" s="17" t="s">
        <v>1015</v>
      </c>
      <c r="G876" t="str">
        <f t="shared" si="65"/>
        <v>19-06-3944</v>
      </c>
      <c r="H876" t="str">
        <f t="shared" si="66"/>
        <v>28-10-4016</v>
      </c>
      <c r="I876">
        <f t="shared" si="67"/>
        <v>26429</v>
      </c>
      <c r="J876">
        <f t="shared" si="68"/>
        <v>13215</v>
      </c>
      <c r="K876" s="1">
        <f t="shared" si="69"/>
        <v>759942</v>
      </c>
      <c r="L876" s="3"/>
    </row>
    <row r="877" spans="1:12" x14ac:dyDescent="0.25">
      <c r="A877" s="17" t="s">
        <v>639</v>
      </c>
      <c r="B877" s="17" t="s">
        <v>2959</v>
      </c>
      <c r="C877" s="17" t="s">
        <v>2960</v>
      </c>
      <c r="D877" s="18">
        <v>1880</v>
      </c>
      <c r="E877" s="18">
        <v>1952</v>
      </c>
      <c r="F877" s="17" t="s">
        <v>1076</v>
      </c>
      <c r="G877" t="str">
        <f t="shared" si="65"/>
        <v>21-02-3880</v>
      </c>
      <c r="H877" t="str">
        <f t="shared" si="66"/>
        <v>31-07-3952</v>
      </c>
      <c r="I877">
        <f t="shared" si="67"/>
        <v>26458</v>
      </c>
      <c r="J877">
        <f t="shared" si="68"/>
        <v>13229</v>
      </c>
      <c r="K877" s="1">
        <f t="shared" si="69"/>
        <v>736462</v>
      </c>
      <c r="L877" s="3"/>
    </row>
    <row r="878" spans="1:12" x14ac:dyDescent="0.25">
      <c r="A878" s="17" t="s">
        <v>810</v>
      </c>
      <c r="B878" s="17" t="s">
        <v>3702</v>
      </c>
      <c r="C878" s="17" t="s">
        <v>3703</v>
      </c>
      <c r="D878" s="18">
        <v>1815</v>
      </c>
      <c r="E878" s="18">
        <v>1888</v>
      </c>
      <c r="F878" s="17" t="s">
        <v>66</v>
      </c>
      <c r="G878" t="str">
        <f t="shared" si="65"/>
        <v>16-08-3815</v>
      </c>
      <c r="H878" t="str">
        <f t="shared" si="66"/>
        <v>31-01-3888</v>
      </c>
      <c r="I878">
        <f t="shared" si="67"/>
        <v>26466</v>
      </c>
      <c r="J878">
        <f t="shared" si="68"/>
        <v>13233</v>
      </c>
      <c r="K878" s="1">
        <f t="shared" si="69"/>
        <v>712901</v>
      </c>
      <c r="L878" s="3"/>
    </row>
    <row r="879" spans="1:12" x14ac:dyDescent="0.25">
      <c r="A879" s="17" t="s">
        <v>715</v>
      </c>
      <c r="B879" s="17" t="s">
        <v>3023</v>
      </c>
      <c r="C879" s="17" t="s">
        <v>3024</v>
      </c>
      <c r="D879" s="18">
        <v>1874</v>
      </c>
      <c r="E879" s="18">
        <v>1946</v>
      </c>
      <c r="F879" s="17" t="s">
        <v>82</v>
      </c>
      <c r="G879" t="str">
        <f t="shared" si="65"/>
        <v>03-02-3874</v>
      </c>
      <c r="H879" t="str">
        <f t="shared" si="66"/>
        <v>27-07-3946</v>
      </c>
      <c r="I879">
        <f t="shared" si="67"/>
        <v>26471</v>
      </c>
      <c r="J879">
        <f t="shared" si="68"/>
        <v>13236</v>
      </c>
      <c r="K879" s="1">
        <f t="shared" si="69"/>
        <v>734260</v>
      </c>
      <c r="L879" s="3"/>
    </row>
    <row r="880" spans="1:12" x14ac:dyDescent="0.25">
      <c r="A880" s="17" t="s">
        <v>900</v>
      </c>
      <c r="B880" s="17" t="s">
        <v>4426</v>
      </c>
      <c r="C880" s="17" t="s">
        <v>4427</v>
      </c>
      <c r="D880" s="18">
        <v>1663</v>
      </c>
      <c r="E880" s="18">
        <v>1736</v>
      </c>
      <c r="F880" s="17" t="s">
        <v>1882</v>
      </c>
      <c r="G880" t="str">
        <f t="shared" si="65"/>
        <v>18-10-3663</v>
      </c>
      <c r="H880" t="str">
        <f t="shared" si="66"/>
        <v>21-04-3736</v>
      </c>
      <c r="I880">
        <f t="shared" si="67"/>
        <v>26483</v>
      </c>
      <c r="J880">
        <f t="shared" si="68"/>
        <v>13242</v>
      </c>
      <c r="K880" s="1">
        <f t="shared" si="69"/>
        <v>657457</v>
      </c>
      <c r="L880" s="3"/>
    </row>
    <row r="881" spans="1:12" x14ac:dyDescent="0.25">
      <c r="A881" s="17" t="s">
        <v>889</v>
      </c>
      <c r="B881" s="17" t="s">
        <v>1975</v>
      </c>
      <c r="C881" s="17" t="s">
        <v>1976</v>
      </c>
      <c r="D881" s="18">
        <v>1925</v>
      </c>
      <c r="E881" s="18">
        <v>1998</v>
      </c>
      <c r="F881" s="17" t="s">
        <v>555</v>
      </c>
      <c r="G881" t="str">
        <f t="shared" si="65"/>
        <v>30-08-3925</v>
      </c>
      <c r="H881" t="str">
        <f t="shared" si="66"/>
        <v>04-03-3998</v>
      </c>
      <c r="I881">
        <f t="shared" si="67"/>
        <v>26484</v>
      </c>
      <c r="J881">
        <f t="shared" si="68"/>
        <v>13242</v>
      </c>
      <c r="K881" s="1">
        <f t="shared" si="69"/>
        <v>753101</v>
      </c>
      <c r="L881" s="3"/>
    </row>
    <row r="882" spans="1:12" x14ac:dyDescent="0.25">
      <c r="A882" s="17" t="s">
        <v>375</v>
      </c>
      <c r="B882" s="17" t="s">
        <v>4682</v>
      </c>
      <c r="C882" s="17" t="s">
        <v>4683</v>
      </c>
      <c r="D882" s="18">
        <v>1541</v>
      </c>
      <c r="E882" s="18">
        <v>1614</v>
      </c>
      <c r="F882" s="17" t="s">
        <v>709</v>
      </c>
      <c r="G882" t="str">
        <f t="shared" si="65"/>
        <v>01-10-3541</v>
      </c>
      <c r="H882" t="str">
        <f t="shared" si="66"/>
        <v>07-04-3614</v>
      </c>
      <c r="I882">
        <f t="shared" si="67"/>
        <v>26486</v>
      </c>
      <c r="J882">
        <f t="shared" si="68"/>
        <v>13243</v>
      </c>
      <c r="K882" s="1">
        <f t="shared" si="69"/>
        <v>612881</v>
      </c>
      <c r="L882" s="3"/>
    </row>
    <row r="883" spans="1:12" x14ac:dyDescent="0.25">
      <c r="A883" s="17" t="s">
        <v>547</v>
      </c>
      <c r="B883" s="17" t="s">
        <v>3813</v>
      </c>
      <c r="C883" s="17" t="s">
        <v>3814</v>
      </c>
      <c r="D883" s="18">
        <v>1796</v>
      </c>
      <c r="E883" s="18">
        <v>1869</v>
      </c>
      <c r="F883" s="17" t="s">
        <v>1143</v>
      </c>
      <c r="G883" t="str">
        <f t="shared" si="65"/>
        <v>04-10-3796</v>
      </c>
      <c r="H883" t="str">
        <f t="shared" si="66"/>
        <v>15-04-3869</v>
      </c>
      <c r="I883">
        <f t="shared" si="67"/>
        <v>26490</v>
      </c>
      <c r="J883">
        <f t="shared" si="68"/>
        <v>13245</v>
      </c>
      <c r="K883" s="1">
        <f t="shared" si="69"/>
        <v>706024</v>
      </c>
      <c r="L883" s="3"/>
    </row>
    <row r="884" spans="1:12" x14ac:dyDescent="0.25">
      <c r="A884" s="17" t="s">
        <v>1134</v>
      </c>
      <c r="B884" s="17" t="s">
        <v>2571</v>
      </c>
      <c r="C884" s="17" t="s">
        <v>2572</v>
      </c>
      <c r="D884" s="18">
        <v>1902</v>
      </c>
      <c r="E884" s="18">
        <v>1974</v>
      </c>
      <c r="F884" s="17" t="s">
        <v>1550</v>
      </c>
      <c r="G884" t="str">
        <f t="shared" si="65"/>
        <v>04-02-3902</v>
      </c>
      <c r="H884" t="str">
        <f t="shared" si="66"/>
        <v>26-08-3974</v>
      </c>
      <c r="I884">
        <f t="shared" si="67"/>
        <v>26501</v>
      </c>
      <c r="J884">
        <f t="shared" si="68"/>
        <v>13251</v>
      </c>
      <c r="K884" s="1">
        <f t="shared" si="69"/>
        <v>744502</v>
      </c>
      <c r="L884" s="3"/>
    </row>
    <row r="885" spans="1:12" x14ac:dyDescent="0.25">
      <c r="A885" s="17" t="s">
        <v>203</v>
      </c>
      <c r="B885" s="17" t="s">
        <v>3882</v>
      </c>
      <c r="C885" s="17" t="s">
        <v>3883</v>
      </c>
      <c r="D885" s="18">
        <v>1788</v>
      </c>
      <c r="E885" s="18">
        <v>1860</v>
      </c>
      <c r="F885" s="17" t="s">
        <v>153</v>
      </c>
      <c r="G885" t="str">
        <f t="shared" si="65"/>
        <v>22-02-3788</v>
      </c>
      <c r="H885" t="str">
        <f t="shared" si="66"/>
        <v>21-09-3860</v>
      </c>
      <c r="I885">
        <f t="shared" si="67"/>
        <v>26509</v>
      </c>
      <c r="J885">
        <f t="shared" si="68"/>
        <v>13255</v>
      </c>
      <c r="K885" s="1">
        <f t="shared" si="69"/>
        <v>702887</v>
      </c>
      <c r="L885" s="3"/>
    </row>
    <row r="886" spans="1:12" x14ac:dyDescent="0.25">
      <c r="A886" s="17" t="s">
        <v>1820</v>
      </c>
      <c r="B886" s="17" t="s">
        <v>1821</v>
      </c>
      <c r="C886" s="17" t="s">
        <v>1822</v>
      </c>
      <c r="D886" s="18">
        <v>1931</v>
      </c>
      <c r="E886" s="18">
        <v>2003</v>
      </c>
      <c r="F886" s="17" t="s">
        <v>1823</v>
      </c>
      <c r="G886" t="str">
        <f t="shared" si="65"/>
        <v>08-03-3931</v>
      </c>
      <c r="H886" t="str">
        <f t="shared" si="66"/>
        <v>05-10-4003</v>
      </c>
      <c r="I886">
        <f t="shared" si="67"/>
        <v>26509</v>
      </c>
      <c r="J886">
        <f t="shared" si="68"/>
        <v>13255</v>
      </c>
      <c r="K886" s="1">
        <f t="shared" si="69"/>
        <v>755130</v>
      </c>
      <c r="L886" s="3"/>
    </row>
    <row r="887" spans="1:12" x14ac:dyDescent="0.25">
      <c r="A887" s="17" t="s">
        <v>566</v>
      </c>
      <c r="B887" s="17" t="s">
        <v>3846</v>
      </c>
      <c r="C887" s="17" t="s">
        <v>3847</v>
      </c>
      <c r="D887" s="18">
        <v>1793</v>
      </c>
      <c r="E887" s="18">
        <v>1865</v>
      </c>
      <c r="F887" s="17" t="s">
        <v>635</v>
      </c>
      <c r="G887" t="str">
        <f t="shared" si="65"/>
        <v>15-01-3793</v>
      </c>
      <c r="H887" t="str">
        <f t="shared" si="66"/>
        <v>23-08-3865</v>
      </c>
      <c r="I887">
        <f t="shared" si="67"/>
        <v>26517</v>
      </c>
      <c r="J887">
        <f t="shared" si="68"/>
        <v>13259</v>
      </c>
      <c r="K887" s="1">
        <f t="shared" si="69"/>
        <v>704680</v>
      </c>
      <c r="L887" s="3"/>
    </row>
    <row r="888" spans="1:12" x14ac:dyDescent="0.25">
      <c r="A888" s="17" t="s">
        <v>196</v>
      </c>
      <c r="B888" s="17" t="s">
        <v>671</v>
      </c>
      <c r="C888" s="17" t="s">
        <v>672</v>
      </c>
      <c r="D888" s="18">
        <v>1946</v>
      </c>
      <c r="E888" s="18">
        <v>2019</v>
      </c>
      <c r="F888" s="17" t="s">
        <v>389</v>
      </c>
      <c r="G888" t="str">
        <f t="shared" si="65"/>
        <v>03-11-3946</v>
      </c>
      <c r="H888" t="str">
        <f t="shared" si="66"/>
        <v>15-06-4019</v>
      </c>
      <c r="I888">
        <f t="shared" si="67"/>
        <v>26522</v>
      </c>
      <c r="J888">
        <f t="shared" si="68"/>
        <v>13261</v>
      </c>
      <c r="K888" s="1">
        <f t="shared" si="69"/>
        <v>760855</v>
      </c>
      <c r="L888" s="3"/>
    </row>
    <row r="889" spans="1:12" x14ac:dyDescent="0.25">
      <c r="A889" s="17" t="s">
        <v>5609</v>
      </c>
      <c r="B889" s="17" t="s">
        <v>5610</v>
      </c>
      <c r="C889" s="17" t="s">
        <v>5611</v>
      </c>
      <c r="D889" s="18">
        <v>1431</v>
      </c>
      <c r="E889" s="18">
        <v>1503</v>
      </c>
      <c r="F889" s="17" t="s">
        <v>5612</v>
      </c>
      <c r="G889" t="str">
        <f t="shared" si="65"/>
        <v>01-01-3431</v>
      </c>
      <c r="H889" t="str">
        <f t="shared" si="66"/>
        <v>18-08-3503</v>
      </c>
      <c r="I889">
        <f t="shared" si="67"/>
        <v>26526</v>
      </c>
      <c r="J889">
        <f t="shared" si="68"/>
        <v>13263</v>
      </c>
      <c r="K889" s="1">
        <f t="shared" si="69"/>
        <v>572451</v>
      </c>
      <c r="L889" s="3"/>
    </row>
    <row r="890" spans="1:12" ht="30" x14ac:dyDescent="0.25">
      <c r="A890" s="17" t="s">
        <v>1087</v>
      </c>
      <c r="B890" s="17" t="s">
        <v>1088</v>
      </c>
      <c r="C890" s="17" t="s">
        <v>1089</v>
      </c>
      <c r="D890" s="18">
        <v>1943</v>
      </c>
      <c r="E890" s="18">
        <v>2016</v>
      </c>
      <c r="F890" s="17" t="s">
        <v>1090</v>
      </c>
      <c r="G890" t="str">
        <f t="shared" si="65"/>
        <v>16-12-3943</v>
      </c>
      <c r="H890" t="str">
        <f t="shared" si="66"/>
        <v>15-08-4016</v>
      </c>
      <c r="I890">
        <f t="shared" si="67"/>
        <v>26541</v>
      </c>
      <c r="J890">
        <f t="shared" si="68"/>
        <v>13271</v>
      </c>
      <c r="K890" s="1">
        <f t="shared" si="69"/>
        <v>759812</v>
      </c>
      <c r="L890" s="3"/>
    </row>
    <row r="891" spans="1:12" x14ac:dyDescent="0.25">
      <c r="A891" s="17" t="s">
        <v>462</v>
      </c>
      <c r="B891" s="17" t="s">
        <v>2861</v>
      </c>
      <c r="C891" s="17" t="s">
        <v>2862</v>
      </c>
      <c r="D891" s="18">
        <v>1887</v>
      </c>
      <c r="E891" s="18">
        <v>1959</v>
      </c>
      <c r="F891" s="17" t="s">
        <v>663</v>
      </c>
      <c r="G891" t="str">
        <f t="shared" si="65"/>
        <v>05-03-3887</v>
      </c>
      <c r="H891" t="str">
        <f t="shared" si="66"/>
        <v>17-11-3959</v>
      </c>
      <c r="I891">
        <f t="shared" si="67"/>
        <v>26554</v>
      </c>
      <c r="J891">
        <f t="shared" si="68"/>
        <v>13277</v>
      </c>
      <c r="K891" s="1">
        <f t="shared" si="69"/>
        <v>739079</v>
      </c>
      <c r="L891" s="3"/>
    </row>
    <row r="892" spans="1:12" x14ac:dyDescent="0.25">
      <c r="A892" s="17" t="s">
        <v>635</v>
      </c>
      <c r="B892" s="17" t="s">
        <v>3222</v>
      </c>
      <c r="C892" s="17" t="s">
        <v>3223</v>
      </c>
      <c r="D892" s="18">
        <v>1859</v>
      </c>
      <c r="E892" s="18">
        <v>1932</v>
      </c>
      <c r="F892" s="17" t="s">
        <v>1422</v>
      </c>
      <c r="G892" t="str">
        <f t="shared" si="65"/>
        <v>23-08-3859</v>
      </c>
      <c r="H892" t="str">
        <f t="shared" si="66"/>
        <v>21-05-3932</v>
      </c>
      <c r="I892">
        <f t="shared" si="67"/>
        <v>26569</v>
      </c>
      <c r="J892">
        <f t="shared" si="68"/>
        <v>13285</v>
      </c>
      <c r="K892" s="1">
        <f t="shared" si="69"/>
        <v>729031</v>
      </c>
      <c r="L892" s="3"/>
    </row>
    <row r="893" spans="1:12" x14ac:dyDescent="0.25">
      <c r="A893" s="17" t="s">
        <v>287</v>
      </c>
      <c r="B893" s="17" t="s">
        <v>2489</v>
      </c>
      <c r="C893" s="17" t="s">
        <v>2490</v>
      </c>
      <c r="D893" s="18">
        <v>1906</v>
      </c>
      <c r="E893" s="18">
        <v>1979</v>
      </c>
      <c r="F893" s="17" t="s">
        <v>311</v>
      </c>
      <c r="G893" t="str">
        <f t="shared" si="65"/>
        <v>04-06-3906</v>
      </c>
      <c r="H893" t="str">
        <f t="shared" si="66"/>
        <v>03-03-3979</v>
      </c>
      <c r="I893">
        <f t="shared" si="67"/>
        <v>26570</v>
      </c>
      <c r="J893">
        <f t="shared" si="68"/>
        <v>13285</v>
      </c>
      <c r="K893" s="1">
        <f t="shared" si="69"/>
        <v>746117</v>
      </c>
      <c r="L893" s="3"/>
    </row>
    <row r="894" spans="1:12" x14ac:dyDescent="0.25">
      <c r="A894" s="17" t="s">
        <v>2636</v>
      </c>
      <c r="B894" s="17" t="s">
        <v>2637</v>
      </c>
      <c r="C894" s="17" t="s">
        <v>2638</v>
      </c>
      <c r="D894" s="18">
        <v>1899</v>
      </c>
      <c r="E894" s="18">
        <v>1971</v>
      </c>
      <c r="F894" s="17" t="s">
        <v>2639</v>
      </c>
      <c r="G894" t="str">
        <f t="shared" si="65"/>
        <v>23-03-3899</v>
      </c>
      <c r="H894" t="str">
        <f t="shared" si="66"/>
        <v>25-12-3971</v>
      </c>
      <c r="I894">
        <f t="shared" si="67"/>
        <v>26574</v>
      </c>
      <c r="J894">
        <f t="shared" si="68"/>
        <v>13287</v>
      </c>
      <c r="K894" s="1">
        <f t="shared" si="69"/>
        <v>743490</v>
      </c>
      <c r="L894" s="3"/>
    </row>
    <row r="895" spans="1:12" x14ac:dyDescent="0.25">
      <c r="A895" s="17" t="s">
        <v>1308</v>
      </c>
      <c r="B895" s="17" t="s">
        <v>1309</v>
      </c>
      <c r="C895" s="17" t="s">
        <v>1310</v>
      </c>
      <c r="D895" s="18">
        <v>1941</v>
      </c>
      <c r="E895" s="18">
        <v>2014</v>
      </c>
      <c r="F895" s="17" t="s">
        <v>742</v>
      </c>
      <c r="G895" t="str">
        <f t="shared" si="65"/>
        <v>10-10-3941</v>
      </c>
      <c r="H895" t="str">
        <f t="shared" si="66"/>
        <v>13-07-4014</v>
      </c>
      <c r="I895">
        <f t="shared" si="67"/>
        <v>26574</v>
      </c>
      <c r="J895">
        <f t="shared" si="68"/>
        <v>13287</v>
      </c>
      <c r="K895" s="1">
        <f t="shared" si="69"/>
        <v>759031</v>
      </c>
      <c r="L895" s="3"/>
    </row>
    <row r="896" spans="1:12" x14ac:dyDescent="0.25">
      <c r="A896" s="17" t="s">
        <v>803</v>
      </c>
      <c r="B896" s="17" t="s">
        <v>3027</v>
      </c>
      <c r="C896" s="17" t="s">
        <v>3028</v>
      </c>
      <c r="D896" s="18">
        <v>1873</v>
      </c>
      <c r="E896" s="18">
        <v>1946</v>
      </c>
      <c r="F896" s="17" t="s">
        <v>841</v>
      </c>
      <c r="G896" t="str">
        <f t="shared" si="65"/>
        <v>18-08-3873</v>
      </c>
      <c r="H896" t="str">
        <f t="shared" si="66"/>
        <v>01-06-3946</v>
      </c>
      <c r="I896">
        <f t="shared" si="67"/>
        <v>26584</v>
      </c>
      <c r="J896">
        <f t="shared" si="68"/>
        <v>13292</v>
      </c>
      <c r="K896" s="1">
        <f t="shared" si="69"/>
        <v>734147</v>
      </c>
      <c r="L896" s="3"/>
    </row>
    <row r="897" spans="1:12" x14ac:dyDescent="0.25">
      <c r="A897" s="17" t="s">
        <v>683</v>
      </c>
      <c r="B897" s="17" t="s">
        <v>3644</v>
      </c>
      <c r="C897" s="17" t="s">
        <v>1413</v>
      </c>
      <c r="D897" s="18">
        <v>1821</v>
      </c>
      <c r="E897" s="18">
        <v>1894</v>
      </c>
      <c r="F897" s="17" t="s">
        <v>1134</v>
      </c>
      <c r="G897" t="str">
        <f t="shared" si="65"/>
        <v>03-04-3821</v>
      </c>
      <c r="H897" t="str">
        <f t="shared" si="66"/>
        <v>04-02-3894</v>
      </c>
      <c r="I897">
        <f t="shared" si="67"/>
        <v>26605</v>
      </c>
      <c r="J897">
        <f t="shared" si="68"/>
        <v>13303</v>
      </c>
      <c r="K897" s="1">
        <f t="shared" si="69"/>
        <v>715028</v>
      </c>
      <c r="L897" s="3"/>
    </row>
    <row r="898" spans="1:12" x14ac:dyDescent="0.25">
      <c r="A898" s="17" t="s">
        <v>311</v>
      </c>
      <c r="B898" s="17" t="s">
        <v>3389</v>
      </c>
      <c r="C898" s="17" t="s">
        <v>3390</v>
      </c>
      <c r="D898" s="18">
        <v>1845</v>
      </c>
      <c r="E898" s="18">
        <v>1918</v>
      </c>
      <c r="F898" s="17" t="s">
        <v>932</v>
      </c>
      <c r="G898" t="str">
        <f t="shared" ref="G898:G961" si="70">LEFT(A898,6)&amp;MID(D898,1,4)+2000</f>
        <v>03-03-3845</v>
      </c>
      <c r="H898" t="str">
        <f t="shared" ref="H898:H961" si="71">LEFT(F898,6)&amp;MID(E898,1,4)+2000</f>
        <v>06-01-3918</v>
      </c>
      <c r="I898">
        <f t="shared" ref="I898:I961" si="72">SUM(H898*1,G898*-1)</f>
        <v>26606</v>
      </c>
      <c r="J898">
        <f t="shared" ref="J898:J961" si="73">ROUND((I898/2),0)</f>
        <v>13303</v>
      </c>
      <c r="K898" s="1">
        <f t="shared" ref="K898:K961" si="74">SUM(G898*1,J898)</f>
        <v>723763</v>
      </c>
      <c r="L898" s="3"/>
    </row>
    <row r="899" spans="1:12" x14ac:dyDescent="0.25">
      <c r="A899" s="17" t="s">
        <v>1170</v>
      </c>
      <c r="B899" s="17" t="s">
        <v>2879</v>
      </c>
      <c r="C899" s="17" t="s">
        <v>2880</v>
      </c>
      <c r="D899" s="18">
        <v>1885</v>
      </c>
      <c r="E899" s="18">
        <v>1958</v>
      </c>
      <c r="F899" s="17" t="s">
        <v>1079</v>
      </c>
      <c r="G899" t="str">
        <f t="shared" si="70"/>
        <v>19-05-3885</v>
      </c>
      <c r="H899" t="str">
        <f t="shared" si="71"/>
        <v>26-03-3958</v>
      </c>
      <c r="I899">
        <f t="shared" si="72"/>
        <v>26608</v>
      </c>
      <c r="J899">
        <f t="shared" si="73"/>
        <v>13304</v>
      </c>
      <c r="K899" s="1">
        <f t="shared" si="74"/>
        <v>738451</v>
      </c>
      <c r="L899" s="3"/>
    </row>
    <row r="900" spans="1:12" x14ac:dyDescent="0.25">
      <c r="A900" s="17" t="s">
        <v>199</v>
      </c>
      <c r="B900" s="17" t="s">
        <v>3297</v>
      </c>
      <c r="C900" s="17" t="s">
        <v>3298</v>
      </c>
      <c r="D900" s="18">
        <v>1852</v>
      </c>
      <c r="E900" s="18">
        <v>1925</v>
      </c>
      <c r="F900" s="17" t="s">
        <v>1019</v>
      </c>
      <c r="G900" t="str">
        <f t="shared" si="70"/>
        <v>14-11-3852</v>
      </c>
      <c r="H900" t="str">
        <f t="shared" si="71"/>
        <v>28-09-3925</v>
      </c>
      <c r="I900">
        <f t="shared" si="72"/>
        <v>26615</v>
      </c>
      <c r="J900">
        <f t="shared" si="73"/>
        <v>13308</v>
      </c>
      <c r="K900" s="1">
        <f t="shared" si="74"/>
        <v>726581</v>
      </c>
      <c r="L900" s="3"/>
    </row>
    <row r="901" spans="1:12" x14ac:dyDescent="0.25">
      <c r="A901" s="17" t="s">
        <v>327</v>
      </c>
      <c r="B901" s="17" t="s">
        <v>1615</v>
      </c>
      <c r="C901" s="17" t="s">
        <v>1616</v>
      </c>
      <c r="D901" s="18">
        <v>1934</v>
      </c>
      <c r="E901" s="18">
        <v>2007</v>
      </c>
      <c r="F901" s="17" t="s">
        <v>114</v>
      </c>
      <c r="G901" t="str">
        <f t="shared" si="70"/>
        <v>12-03-3934</v>
      </c>
      <c r="H901" t="str">
        <f t="shared" si="71"/>
        <v>24-01-4007</v>
      </c>
      <c r="I901">
        <f t="shared" si="72"/>
        <v>26616</v>
      </c>
      <c r="J901">
        <f t="shared" si="73"/>
        <v>13308</v>
      </c>
      <c r="K901" s="1">
        <f t="shared" si="74"/>
        <v>756283</v>
      </c>
      <c r="L901" s="3"/>
    </row>
    <row r="902" spans="1:12" x14ac:dyDescent="0.25">
      <c r="A902" s="17" t="s">
        <v>434</v>
      </c>
      <c r="B902" s="17" t="s">
        <v>4806</v>
      </c>
      <c r="C902" s="17" t="s">
        <v>4807</v>
      </c>
      <c r="D902" s="18">
        <v>1466</v>
      </c>
      <c r="E902" s="18">
        <v>1539</v>
      </c>
      <c r="F902" s="17" t="s">
        <v>778</v>
      </c>
      <c r="G902" t="str">
        <f t="shared" si="70"/>
        <v>18-06-3466</v>
      </c>
      <c r="H902" t="str">
        <f t="shared" si="71"/>
        <v>07-05-3539</v>
      </c>
      <c r="I902">
        <f t="shared" si="72"/>
        <v>26620</v>
      </c>
      <c r="J902">
        <f t="shared" si="73"/>
        <v>13310</v>
      </c>
      <c r="K902" s="1">
        <f t="shared" si="74"/>
        <v>585450</v>
      </c>
      <c r="L902" s="3"/>
    </row>
    <row r="903" spans="1:12" x14ac:dyDescent="0.25">
      <c r="A903" s="17" t="s">
        <v>2176</v>
      </c>
      <c r="B903" s="17" t="s">
        <v>2300</v>
      </c>
      <c r="C903" s="17" t="s">
        <v>2301</v>
      </c>
      <c r="D903" s="18">
        <v>1913</v>
      </c>
      <c r="E903" s="18">
        <v>1986</v>
      </c>
      <c r="F903" s="17" t="s">
        <v>219</v>
      </c>
      <c r="G903" t="str">
        <f t="shared" si="70"/>
        <v>25-03-3913</v>
      </c>
      <c r="H903" t="str">
        <f t="shared" si="71"/>
        <v>17-02-3986</v>
      </c>
      <c r="I903">
        <f t="shared" si="72"/>
        <v>26627</v>
      </c>
      <c r="J903">
        <f t="shared" si="73"/>
        <v>13314</v>
      </c>
      <c r="K903" s="1">
        <f t="shared" si="74"/>
        <v>748632</v>
      </c>
      <c r="L903" s="3"/>
    </row>
    <row r="904" spans="1:12" x14ac:dyDescent="0.25">
      <c r="A904" s="17" t="s">
        <v>2202</v>
      </c>
      <c r="B904" s="17" t="s">
        <v>4489</v>
      </c>
      <c r="C904" s="17" t="s">
        <v>4490</v>
      </c>
      <c r="D904" s="18">
        <v>1637</v>
      </c>
      <c r="E904" s="18">
        <v>1710</v>
      </c>
      <c r="F904" s="17" t="s">
        <v>446</v>
      </c>
      <c r="G904" t="str">
        <f t="shared" si="70"/>
        <v>07-12-3637</v>
      </c>
      <c r="H904" t="str">
        <f t="shared" si="71"/>
        <v>21-11-3710</v>
      </c>
      <c r="I904">
        <f t="shared" si="72"/>
        <v>26646</v>
      </c>
      <c r="J904">
        <f t="shared" si="73"/>
        <v>13323</v>
      </c>
      <c r="K904" s="1">
        <f t="shared" si="74"/>
        <v>648092</v>
      </c>
      <c r="L904" s="3"/>
    </row>
    <row r="905" spans="1:12" x14ac:dyDescent="0.25">
      <c r="A905" s="17" t="s">
        <v>1679</v>
      </c>
      <c r="B905" s="17" t="s">
        <v>2873</v>
      </c>
      <c r="C905" s="17" t="s">
        <v>2874</v>
      </c>
      <c r="D905" s="18">
        <v>1886</v>
      </c>
      <c r="E905" s="18">
        <v>1959</v>
      </c>
      <c r="F905" s="17" t="s">
        <v>537</v>
      </c>
      <c r="G905" t="str">
        <f t="shared" si="70"/>
        <v>14-05-3886</v>
      </c>
      <c r="H905" t="str">
        <f t="shared" si="71"/>
        <v>05-05-3959</v>
      </c>
      <c r="I905">
        <f t="shared" si="72"/>
        <v>26653</v>
      </c>
      <c r="J905">
        <f t="shared" si="73"/>
        <v>13327</v>
      </c>
      <c r="K905" s="1">
        <f t="shared" si="74"/>
        <v>738834</v>
      </c>
      <c r="L905" s="3"/>
    </row>
    <row r="906" spans="1:12" x14ac:dyDescent="0.25">
      <c r="A906" s="17" t="s">
        <v>343</v>
      </c>
      <c r="B906" s="17" t="s">
        <v>4782</v>
      </c>
      <c r="C906" s="17" t="s">
        <v>4783</v>
      </c>
      <c r="D906" s="18">
        <v>1479</v>
      </c>
      <c r="E906" s="18">
        <v>1552</v>
      </c>
      <c r="F906" s="17" t="s">
        <v>867</v>
      </c>
      <c r="G906" t="str">
        <f t="shared" si="70"/>
        <v>10-01-3479</v>
      </c>
      <c r="H906" t="str">
        <f t="shared" si="71"/>
        <v>11-01-3552</v>
      </c>
      <c r="I906">
        <f t="shared" si="72"/>
        <v>26663</v>
      </c>
      <c r="J906">
        <f t="shared" si="73"/>
        <v>13332</v>
      </c>
      <c r="K906" s="1">
        <f t="shared" si="74"/>
        <v>590061</v>
      </c>
      <c r="L906" s="3"/>
    </row>
    <row r="907" spans="1:12" x14ac:dyDescent="0.25">
      <c r="A907" s="17" t="s">
        <v>215</v>
      </c>
      <c r="B907" s="17" t="s">
        <v>216</v>
      </c>
      <c r="C907" s="17" t="s">
        <v>217</v>
      </c>
      <c r="D907" s="18">
        <v>1948</v>
      </c>
      <c r="E907" s="18">
        <v>2021</v>
      </c>
      <c r="F907" s="17" t="s">
        <v>218</v>
      </c>
      <c r="G907" t="str">
        <f t="shared" si="70"/>
        <v>04-12-3948</v>
      </c>
      <c r="H907" t="str">
        <f t="shared" si="71"/>
        <v>12-12-4021</v>
      </c>
      <c r="I907">
        <f t="shared" si="72"/>
        <v>26671</v>
      </c>
      <c r="J907">
        <f t="shared" si="73"/>
        <v>13336</v>
      </c>
      <c r="K907" s="1">
        <f t="shared" si="74"/>
        <v>761692</v>
      </c>
      <c r="L907" s="3"/>
    </row>
    <row r="908" spans="1:12" x14ac:dyDescent="0.25">
      <c r="A908" s="17" t="s">
        <v>379</v>
      </c>
      <c r="B908" s="17" t="s">
        <v>1271</v>
      </c>
      <c r="C908" s="17" t="s">
        <v>1272</v>
      </c>
      <c r="D908" s="18">
        <v>1941</v>
      </c>
      <c r="E908" s="18">
        <v>2014</v>
      </c>
      <c r="F908" s="17" t="s">
        <v>382</v>
      </c>
      <c r="G908" t="str">
        <f t="shared" si="70"/>
        <v>10-09-3941</v>
      </c>
      <c r="H908" t="str">
        <f t="shared" si="71"/>
        <v>24-09-4014</v>
      </c>
      <c r="I908">
        <f t="shared" si="72"/>
        <v>26677</v>
      </c>
      <c r="J908">
        <f t="shared" si="73"/>
        <v>13339</v>
      </c>
      <c r="K908" s="1">
        <f t="shared" si="74"/>
        <v>759053</v>
      </c>
      <c r="L908" s="3"/>
    </row>
    <row r="909" spans="1:12" x14ac:dyDescent="0.25">
      <c r="A909" s="17" t="s">
        <v>1819</v>
      </c>
      <c r="B909" s="17" t="s">
        <v>2269</v>
      </c>
      <c r="C909" s="17" t="s">
        <v>2270</v>
      </c>
      <c r="D909" s="18">
        <v>1915</v>
      </c>
      <c r="E909" s="18">
        <v>1988</v>
      </c>
      <c r="F909" s="17" t="s">
        <v>1454</v>
      </c>
      <c r="G909" t="str">
        <f t="shared" si="70"/>
        <v>06-09-3915</v>
      </c>
      <c r="H909" t="str">
        <f t="shared" si="71"/>
        <v>03-10-3988</v>
      </c>
      <c r="I909">
        <f t="shared" si="72"/>
        <v>26691</v>
      </c>
      <c r="J909">
        <f t="shared" si="73"/>
        <v>13346</v>
      </c>
      <c r="K909" s="1">
        <f t="shared" si="74"/>
        <v>749559</v>
      </c>
      <c r="L909" s="3"/>
    </row>
    <row r="910" spans="1:12" ht="30" x14ac:dyDescent="0.25">
      <c r="A910" s="17" t="s">
        <v>715</v>
      </c>
      <c r="B910" s="17" t="s">
        <v>4185</v>
      </c>
      <c r="C910" s="17" t="s">
        <v>4186</v>
      </c>
      <c r="D910" s="18">
        <v>1736</v>
      </c>
      <c r="E910" s="18">
        <v>1809</v>
      </c>
      <c r="F910" s="17" t="s">
        <v>1732</v>
      </c>
      <c r="G910" t="str">
        <f t="shared" si="70"/>
        <v>03-02-3736</v>
      </c>
      <c r="H910" t="str">
        <f t="shared" si="71"/>
        <v>07-03-3809</v>
      </c>
      <c r="I910">
        <f t="shared" si="72"/>
        <v>26695</v>
      </c>
      <c r="J910">
        <f t="shared" si="73"/>
        <v>13348</v>
      </c>
      <c r="K910" s="1">
        <f t="shared" si="74"/>
        <v>683968</v>
      </c>
      <c r="L910" s="3"/>
    </row>
    <row r="911" spans="1:12" x14ac:dyDescent="0.25">
      <c r="A911" s="17" t="s">
        <v>111</v>
      </c>
      <c r="B911" s="17" t="s">
        <v>2469</v>
      </c>
      <c r="C911" s="17" t="s">
        <v>2470</v>
      </c>
      <c r="D911" s="18">
        <v>1907</v>
      </c>
      <c r="E911" s="18">
        <v>1980</v>
      </c>
      <c r="F911" s="17" t="s">
        <v>462</v>
      </c>
      <c r="G911" t="str">
        <f t="shared" si="70"/>
        <v>04-01-3907</v>
      </c>
      <c r="H911" t="str">
        <f t="shared" si="71"/>
        <v>05-03-3980</v>
      </c>
      <c r="I911">
        <f t="shared" si="72"/>
        <v>26724</v>
      </c>
      <c r="J911">
        <f t="shared" si="73"/>
        <v>13362</v>
      </c>
      <c r="K911" s="1">
        <f t="shared" si="74"/>
        <v>746408</v>
      </c>
      <c r="L911" s="3"/>
    </row>
    <row r="912" spans="1:12" x14ac:dyDescent="0.25">
      <c r="A912" s="17" t="s">
        <v>308</v>
      </c>
      <c r="B912" s="17" t="s">
        <v>4977</v>
      </c>
      <c r="C912" s="17" t="s">
        <v>4978</v>
      </c>
      <c r="D912" s="18">
        <v>1218</v>
      </c>
      <c r="E912" s="18">
        <v>1291</v>
      </c>
      <c r="F912" s="17" t="s">
        <v>202</v>
      </c>
      <c r="G912" t="str">
        <f t="shared" si="70"/>
        <v>01-05-3218</v>
      </c>
      <c r="H912" t="str">
        <f t="shared" si="71"/>
        <v>15-07-3291</v>
      </c>
      <c r="I912">
        <f t="shared" si="72"/>
        <v>26738</v>
      </c>
      <c r="J912">
        <f t="shared" si="73"/>
        <v>13369</v>
      </c>
      <c r="K912" s="1">
        <f t="shared" si="74"/>
        <v>494881</v>
      </c>
      <c r="L912" s="3"/>
    </row>
    <row r="913" spans="1:12" x14ac:dyDescent="0.25">
      <c r="A913" s="17" t="s">
        <v>5388</v>
      </c>
      <c r="B913" s="17" t="s">
        <v>5389</v>
      </c>
      <c r="C913" s="17" t="s">
        <v>5390</v>
      </c>
      <c r="D913" s="18">
        <v>1868</v>
      </c>
      <c r="E913" s="18">
        <v>1942</v>
      </c>
      <c r="F913" s="17" t="s">
        <v>5391</v>
      </c>
      <c r="G913" t="str">
        <f t="shared" si="70"/>
        <v>08-11-3868</v>
      </c>
      <c r="H913" t="str">
        <f t="shared" si="71"/>
        <v>26-01-3942</v>
      </c>
      <c r="I913">
        <f t="shared" si="72"/>
        <v>26741</v>
      </c>
      <c r="J913">
        <f t="shared" si="73"/>
        <v>13371</v>
      </c>
      <c r="K913" s="1">
        <f t="shared" si="74"/>
        <v>732482</v>
      </c>
      <c r="L913" s="3"/>
    </row>
    <row r="914" spans="1:12" x14ac:dyDescent="0.25">
      <c r="A914" s="17" t="s">
        <v>430</v>
      </c>
      <c r="B914" s="17" t="s">
        <v>4001</v>
      </c>
      <c r="C914" s="17" t="s">
        <v>4002</v>
      </c>
      <c r="D914" s="18">
        <v>1770</v>
      </c>
      <c r="E914" s="18">
        <v>1843</v>
      </c>
      <c r="F914" s="17" t="s">
        <v>738</v>
      </c>
      <c r="G914" t="str">
        <f t="shared" si="70"/>
        <v>20-03-3770</v>
      </c>
      <c r="H914" t="str">
        <f t="shared" si="71"/>
        <v>07-06-3843</v>
      </c>
      <c r="I914">
        <f t="shared" si="72"/>
        <v>26741</v>
      </c>
      <c r="J914">
        <f t="shared" si="73"/>
        <v>13371</v>
      </c>
      <c r="K914" s="1">
        <f t="shared" si="74"/>
        <v>696455</v>
      </c>
      <c r="L914" s="3"/>
    </row>
    <row r="915" spans="1:12" x14ac:dyDescent="0.25">
      <c r="A915" s="17" t="s">
        <v>1024</v>
      </c>
      <c r="B915" s="17" t="s">
        <v>3896</v>
      </c>
      <c r="C915" s="17" t="s">
        <v>3897</v>
      </c>
      <c r="D915" s="18">
        <v>1786</v>
      </c>
      <c r="E915" s="18">
        <v>1859</v>
      </c>
      <c r="F915" s="17" t="s">
        <v>239</v>
      </c>
      <c r="G915" t="str">
        <f t="shared" si="70"/>
        <v>08-05-3786</v>
      </c>
      <c r="H915" t="str">
        <f t="shared" si="71"/>
        <v>04-08-3859</v>
      </c>
      <c r="I915">
        <f t="shared" si="72"/>
        <v>26750</v>
      </c>
      <c r="J915">
        <f t="shared" si="73"/>
        <v>13375</v>
      </c>
      <c r="K915" s="1">
        <f t="shared" si="74"/>
        <v>702352</v>
      </c>
      <c r="L915" s="3"/>
    </row>
    <row r="916" spans="1:12" x14ac:dyDescent="0.25">
      <c r="A916" s="17" t="s">
        <v>1402</v>
      </c>
      <c r="B916" s="17" t="s">
        <v>1403</v>
      </c>
      <c r="C916" s="17" t="s">
        <v>1404</v>
      </c>
      <c r="D916" s="18">
        <v>1939</v>
      </c>
      <c r="E916" s="18">
        <v>2013</v>
      </c>
      <c r="F916" s="17" t="s">
        <v>1405</v>
      </c>
      <c r="G916" t="str">
        <f t="shared" si="70"/>
        <v>09-11-3939</v>
      </c>
      <c r="H916" t="str">
        <f t="shared" si="71"/>
        <v>05-02-4013</v>
      </c>
      <c r="I916">
        <f t="shared" si="72"/>
        <v>26752</v>
      </c>
      <c r="J916">
        <f t="shared" si="73"/>
        <v>13376</v>
      </c>
      <c r="K916" s="1">
        <f t="shared" si="74"/>
        <v>758419</v>
      </c>
      <c r="L916" s="3"/>
    </row>
    <row r="917" spans="1:12" x14ac:dyDescent="0.25">
      <c r="A917" s="17" t="s">
        <v>364</v>
      </c>
      <c r="B917" s="17" t="s">
        <v>2067</v>
      </c>
      <c r="C917" s="17" t="s">
        <v>2068</v>
      </c>
      <c r="D917" s="18">
        <v>1921</v>
      </c>
      <c r="E917" s="18">
        <v>1994</v>
      </c>
      <c r="F917" s="17" t="s">
        <v>734</v>
      </c>
      <c r="G917" t="str">
        <f t="shared" si="70"/>
        <v>27-04-3921</v>
      </c>
      <c r="H917" t="str">
        <f t="shared" si="71"/>
        <v>28-07-3994</v>
      </c>
      <c r="I917">
        <f t="shared" si="72"/>
        <v>26755</v>
      </c>
      <c r="J917">
        <f t="shared" si="73"/>
        <v>13378</v>
      </c>
      <c r="K917" s="1">
        <f t="shared" si="74"/>
        <v>751651</v>
      </c>
      <c r="L917" s="3"/>
    </row>
    <row r="918" spans="1:12" x14ac:dyDescent="0.25">
      <c r="A918" s="17" t="s">
        <v>5400</v>
      </c>
      <c r="B918" s="17" t="s">
        <v>5401</v>
      </c>
      <c r="C918" s="17" t="s">
        <v>5402</v>
      </c>
      <c r="D918" s="18">
        <v>1948</v>
      </c>
      <c r="E918" s="18">
        <v>2022</v>
      </c>
      <c r="F918" s="17" t="s">
        <v>5403</v>
      </c>
      <c r="G918" t="str">
        <f t="shared" si="70"/>
        <v>07-11-3948</v>
      </c>
      <c r="H918" t="str">
        <f t="shared" si="71"/>
        <v>02-03-4022</v>
      </c>
      <c r="I918">
        <f t="shared" si="72"/>
        <v>26778</v>
      </c>
      <c r="J918">
        <f t="shared" si="73"/>
        <v>13389</v>
      </c>
      <c r="K918" s="1">
        <f t="shared" si="74"/>
        <v>761718</v>
      </c>
      <c r="L918" s="3"/>
    </row>
    <row r="919" spans="1:12" x14ac:dyDescent="0.25">
      <c r="A919" s="17" t="s">
        <v>2830</v>
      </c>
      <c r="B919" s="17" t="s">
        <v>2831</v>
      </c>
      <c r="C919" s="17" t="s">
        <v>2832</v>
      </c>
      <c r="D919" s="18">
        <v>1887</v>
      </c>
      <c r="E919" s="18">
        <v>1961</v>
      </c>
      <c r="F919" s="17" t="s">
        <v>2833</v>
      </c>
      <c r="G919" t="str">
        <f t="shared" si="70"/>
        <v>05-11-3887</v>
      </c>
      <c r="H919" t="str">
        <f t="shared" si="71"/>
        <v>03-03-3961</v>
      </c>
      <c r="I919">
        <f t="shared" si="72"/>
        <v>26781</v>
      </c>
      <c r="J919">
        <f t="shared" si="73"/>
        <v>13391</v>
      </c>
      <c r="K919" s="1">
        <f t="shared" si="74"/>
        <v>739438</v>
      </c>
      <c r="L919" s="3"/>
    </row>
    <row r="920" spans="1:12" x14ac:dyDescent="0.25">
      <c r="A920" s="17" t="s">
        <v>591</v>
      </c>
      <c r="B920" s="17" t="s">
        <v>3575</v>
      </c>
      <c r="C920" s="17" t="s">
        <v>4015</v>
      </c>
      <c r="D920" s="18">
        <v>1766</v>
      </c>
      <c r="E920" s="18">
        <v>1839</v>
      </c>
      <c r="F920" s="17" t="s">
        <v>4016</v>
      </c>
      <c r="G920" t="str">
        <f t="shared" si="70"/>
        <v>27-06-3766</v>
      </c>
      <c r="H920" t="str">
        <f t="shared" si="71"/>
        <v>29-10-3839</v>
      </c>
      <c r="I920">
        <f t="shared" si="72"/>
        <v>26786</v>
      </c>
      <c r="J920">
        <f t="shared" si="73"/>
        <v>13393</v>
      </c>
      <c r="K920" s="1">
        <f t="shared" si="74"/>
        <v>695115</v>
      </c>
      <c r="L920" s="3"/>
    </row>
    <row r="921" spans="1:12" x14ac:dyDescent="0.25">
      <c r="A921" s="17" t="s">
        <v>235</v>
      </c>
      <c r="B921" s="17" t="s">
        <v>236</v>
      </c>
      <c r="C921" s="17" t="s">
        <v>237</v>
      </c>
      <c r="D921" s="18">
        <v>1948</v>
      </c>
      <c r="E921" s="18">
        <v>2021</v>
      </c>
      <c r="F921" s="17" t="s">
        <v>238</v>
      </c>
      <c r="G921" t="str">
        <f t="shared" si="70"/>
        <v>06-05-3948</v>
      </c>
      <c r="H921" t="str">
        <f t="shared" si="71"/>
        <v>09-09-4021</v>
      </c>
      <c r="I921">
        <f t="shared" si="72"/>
        <v>26789</v>
      </c>
      <c r="J921">
        <f t="shared" si="73"/>
        <v>13395</v>
      </c>
      <c r="K921" s="1">
        <f t="shared" si="74"/>
        <v>761539</v>
      </c>
      <c r="L921" s="3"/>
    </row>
    <row r="922" spans="1:12" x14ac:dyDescent="0.25">
      <c r="A922" s="17" t="s">
        <v>492</v>
      </c>
      <c r="B922" s="17" t="s">
        <v>2774</v>
      </c>
      <c r="C922" s="17" t="s">
        <v>2775</v>
      </c>
      <c r="D922" s="18">
        <v>1891</v>
      </c>
      <c r="E922" s="18">
        <v>1964</v>
      </c>
      <c r="F922" s="17" t="s">
        <v>699</v>
      </c>
      <c r="G922" t="str">
        <f t="shared" si="70"/>
        <v>09-06-3891</v>
      </c>
      <c r="H922" t="str">
        <f t="shared" si="71"/>
        <v>15-10-3964</v>
      </c>
      <c r="I922">
        <f t="shared" si="72"/>
        <v>26791</v>
      </c>
      <c r="J922">
        <f t="shared" si="73"/>
        <v>13396</v>
      </c>
      <c r="K922" s="1">
        <f t="shared" si="74"/>
        <v>740755</v>
      </c>
      <c r="L922" s="3"/>
    </row>
    <row r="923" spans="1:12" x14ac:dyDescent="0.25">
      <c r="A923" s="17" t="s">
        <v>1776</v>
      </c>
      <c r="B923" s="17" t="s">
        <v>2887</v>
      </c>
      <c r="C923" s="17" t="s">
        <v>2888</v>
      </c>
      <c r="D923" s="23">
        <v>1884</v>
      </c>
      <c r="E923" s="18">
        <v>1957</v>
      </c>
      <c r="F923" s="17" t="s">
        <v>1082</v>
      </c>
      <c r="G923" t="str">
        <f t="shared" si="70"/>
        <v>05-06-3884</v>
      </c>
      <c r="H923" t="str">
        <f t="shared" si="71"/>
        <v>16-10-3957</v>
      </c>
      <c r="I923">
        <f t="shared" si="72"/>
        <v>26795</v>
      </c>
      <c r="J923">
        <f t="shared" si="73"/>
        <v>13398</v>
      </c>
      <c r="K923" s="1">
        <f t="shared" si="74"/>
        <v>738197</v>
      </c>
      <c r="L923" s="3"/>
    </row>
    <row r="924" spans="1:12" x14ac:dyDescent="0.25">
      <c r="A924" s="17" t="s">
        <v>303</v>
      </c>
      <c r="B924" s="17" t="s">
        <v>4273</v>
      </c>
      <c r="C924" s="17" t="s">
        <v>1413</v>
      </c>
      <c r="D924" s="18">
        <v>1714</v>
      </c>
      <c r="E924" s="18">
        <v>1787</v>
      </c>
      <c r="F924" s="17" t="s">
        <v>1808</v>
      </c>
      <c r="G924" t="str">
        <f t="shared" si="70"/>
        <v>02-07-3714</v>
      </c>
      <c r="H924" t="str">
        <f t="shared" si="71"/>
        <v>15-11-3787</v>
      </c>
      <c r="I924">
        <f t="shared" si="72"/>
        <v>26799</v>
      </c>
      <c r="J924">
        <f t="shared" si="73"/>
        <v>13400</v>
      </c>
      <c r="K924" s="1">
        <f t="shared" si="74"/>
        <v>676134</v>
      </c>
      <c r="L924" s="3"/>
    </row>
    <row r="925" spans="1:12" x14ac:dyDescent="0.25">
      <c r="A925" s="17" t="s">
        <v>1076</v>
      </c>
      <c r="B925" s="17" t="s">
        <v>1077</v>
      </c>
      <c r="C925" s="17" t="s">
        <v>1078</v>
      </c>
      <c r="D925" s="18">
        <v>1943</v>
      </c>
      <c r="E925" s="18">
        <v>2016</v>
      </c>
      <c r="F925" s="17" t="s">
        <v>584</v>
      </c>
      <c r="G925" t="str">
        <f t="shared" si="70"/>
        <v>31-07-3943</v>
      </c>
      <c r="H925" t="str">
        <f t="shared" si="71"/>
        <v>17-12-4016</v>
      </c>
      <c r="I925">
        <f t="shared" si="72"/>
        <v>26803</v>
      </c>
      <c r="J925">
        <f t="shared" si="73"/>
        <v>13402</v>
      </c>
      <c r="K925" s="1">
        <f t="shared" si="74"/>
        <v>759805</v>
      </c>
      <c r="L925" s="3"/>
    </row>
    <row r="926" spans="1:12" x14ac:dyDescent="0.25">
      <c r="A926" s="17" t="s">
        <v>1155</v>
      </c>
      <c r="B926" s="17" t="s">
        <v>3285</v>
      </c>
      <c r="C926" s="17" t="s">
        <v>3286</v>
      </c>
      <c r="D926" s="18">
        <v>1853</v>
      </c>
      <c r="E926" s="18">
        <v>1926</v>
      </c>
      <c r="F926" s="17" t="s">
        <v>560</v>
      </c>
      <c r="G926" t="str">
        <f t="shared" si="70"/>
        <v>01-01-3853</v>
      </c>
      <c r="H926" t="str">
        <f t="shared" si="71"/>
        <v>23-05-3926</v>
      </c>
      <c r="I926">
        <f t="shared" si="72"/>
        <v>26804</v>
      </c>
      <c r="J926">
        <f t="shared" si="73"/>
        <v>13402</v>
      </c>
      <c r="K926" s="1">
        <f t="shared" si="74"/>
        <v>726723</v>
      </c>
      <c r="L926" s="3"/>
    </row>
    <row r="927" spans="1:12" x14ac:dyDescent="0.25">
      <c r="A927" s="17" t="s">
        <v>5461</v>
      </c>
      <c r="B927" s="17" t="s">
        <v>5462</v>
      </c>
      <c r="C927" s="17" t="s">
        <v>5463</v>
      </c>
      <c r="D927" s="18">
        <v>1949</v>
      </c>
      <c r="E927" s="18">
        <v>2022</v>
      </c>
      <c r="F927" s="17" t="s">
        <v>5464</v>
      </c>
      <c r="G927" t="str">
        <f t="shared" si="70"/>
        <v>20-02-3949</v>
      </c>
      <c r="H927" t="str">
        <f t="shared" si="71"/>
        <v>14-07-4022</v>
      </c>
      <c r="I927">
        <f t="shared" si="72"/>
        <v>26807</v>
      </c>
      <c r="J927">
        <f t="shared" si="73"/>
        <v>13404</v>
      </c>
      <c r="K927" s="1">
        <f t="shared" si="74"/>
        <v>761838</v>
      </c>
      <c r="L927" s="3"/>
    </row>
    <row r="928" spans="1:12" x14ac:dyDescent="0.25">
      <c r="A928" s="17" t="s">
        <v>823</v>
      </c>
      <c r="B928" s="17" t="s">
        <v>2828</v>
      </c>
      <c r="C928" s="17" t="s">
        <v>2829</v>
      </c>
      <c r="D928" s="18">
        <v>1887</v>
      </c>
      <c r="E928" s="18">
        <v>1961</v>
      </c>
      <c r="F928" s="17" t="s">
        <v>111</v>
      </c>
      <c r="G928" t="str">
        <f t="shared" si="70"/>
        <v>12-08-3887</v>
      </c>
      <c r="H928" t="str">
        <f t="shared" si="71"/>
        <v>04-01-3961</v>
      </c>
      <c r="I928">
        <f t="shared" si="72"/>
        <v>26808</v>
      </c>
      <c r="J928">
        <f t="shared" si="73"/>
        <v>13404</v>
      </c>
      <c r="K928" s="1">
        <f t="shared" si="74"/>
        <v>739366</v>
      </c>
      <c r="L928" s="3"/>
    </row>
    <row r="929" spans="1:12" x14ac:dyDescent="0.25">
      <c r="A929" s="17" t="s">
        <v>624</v>
      </c>
      <c r="B929" s="17" t="s">
        <v>3495</v>
      </c>
      <c r="C929" s="17" t="s">
        <v>3496</v>
      </c>
      <c r="D929" s="18">
        <v>1837</v>
      </c>
      <c r="E929" s="18">
        <v>1910</v>
      </c>
      <c r="F929" s="17" t="s">
        <v>350</v>
      </c>
      <c r="G929" t="str">
        <f t="shared" si="70"/>
        <v>02-01-3837</v>
      </c>
      <c r="H929" t="str">
        <f t="shared" si="71"/>
        <v>29-05-3910</v>
      </c>
      <c r="I929">
        <f t="shared" si="72"/>
        <v>26809</v>
      </c>
      <c r="J929">
        <f t="shared" si="73"/>
        <v>13405</v>
      </c>
      <c r="K929" s="1">
        <f t="shared" si="74"/>
        <v>720883</v>
      </c>
      <c r="L929" s="3"/>
    </row>
    <row r="930" spans="1:12" x14ac:dyDescent="0.25">
      <c r="A930" s="17" t="s">
        <v>689</v>
      </c>
      <c r="B930" s="17" t="s">
        <v>2955</v>
      </c>
      <c r="C930" s="17" t="s">
        <v>2956</v>
      </c>
      <c r="D930" s="18">
        <v>1880</v>
      </c>
      <c r="E930" s="18">
        <v>1953</v>
      </c>
      <c r="F930" s="17" t="s">
        <v>1190</v>
      </c>
      <c r="G930" t="str">
        <f t="shared" si="70"/>
        <v>11-06-3880</v>
      </c>
      <c r="H930" t="str">
        <f t="shared" si="71"/>
        <v>06-11-3953</v>
      </c>
      <c r="I930">
        <f t="shared" si="72"/>
        <v>26810</v>
      </c>
      <c r="J930">
        <f t="shared" si="73"/>
        <v>13405</v>
      </c>
      <c r="K930" s="1">
        <f t="shared" si="74"/>
        <v>736749</v>
      </c>
      <c r="L930" s="3"/>
    </row>
    <row r="931" spans="1:12" x14ac:dyDescent="0.25">
      <c r="A931" s="17" t="s">
        <v>518</v>
      </c>
      <c r="B931" s="17" t="s">
        <v>4066</v>
      </c>
      <c r="C931" s="17" t="s">
        <v>4067</v>
      </c>
      <c r="D931" s="18">
        <v>1758</v>
      </c>
      <c r="E931" s="18">
        <v>1832</v>
      </c>
      <c r="F931" s="17" t="s">
        <v>206</v>
      </c>
      <c r="G931" t="str">
        <f t="shared" si="70"/>
        <v>11-12-3758</v>
      </c>
      <c r="H931" t="str">
        <f t="shared" si="71"/>
        <v>15-05-3832</v>
      </c>
      <c r="I931">
        <f t="shared" si="72"/>
        <v>26818</v>
      </c>
      <c r="J931">
        <f t="shared" si="73"/>
        <v>13409</v>
      </c>
      <c r="K931" s="1">
        <f t="shared" si="74"/>
        <v>692376</v>
      </c>
      <c r="L931" s="3"/>
    </row>
    <row r="932" spans="1:12" x14ac:dyDescent="0.25">
      <c r="A932" s="17" t="s">
        <v>164</v>
      </c>
      <c r="B932" s="17" t="s">
        <v>2640</v>
      </c>
      <c r="C932" s="17" t="s">
        <v>2641</v>
      </c>
      <c r="D932" s="18">
        <v>1898</v>
      </c>
      <c r="E932" s="18">
        <v>1971</v>
      </c>
      <c r="F932" s="17" t="s">
        <v>351</v>
      </c>
      <c r="G932" t="str">
        <f t="shared" si="70"/>
        <v>19-06-3898</v>
      </c>
      <c r="H932" t="str">
        <f t="shared" si="71"/>
        <v>23-11-3971</v>
      </c>
      <c r="I932">
        <f t="shared" si="72"/>
        <v>26819</v>
      </c>
      <c r="J932">
        <f t="shared" si="73"/>
        <v>13410</v>
      </c>
      <c r="K932" s="1">
        <f t="shared" si="74"/>
        <v>743336</v>
      </c>
      <c r="L932" s="3"/>
    </row>
    <row r="933" spans="1:12" x14ac:dyDescent="0.25">
      <c r="A933" s="17" t="s">
        <v>971</v>
      </c>
      <c r="B933" s="17" t="s">
        <v>2547</v>
      </c>
      <c r="C933" s="17" t="s">
        <v>2548</v>
      </c>
      <c r="D933" s="18">
        <v>1902</v>
      </c>
      <c r="E933" s="18">
        <v>1975</v>
      </c>
      <c r="F933" s="17" t="s">
        <v>1106</v>
      </c>
      <c r="G933" t="str">
        <f t="shared" si="70"/>
        <v>09-01-3902</v>
      </c>
      <c r="H933" t="str">
        <f t="shared" si="71"/>
        <v>26-06-3975</v>
      </c>
      <c r="I933">
        <f t="shared" si="72"/>
        <v>26831</v>
      </c>
      <c r="J933">
        <f t="shared" si="73"/>
        <v>13416</v>
      </c>
      <c r="K933" s="1">
        <f t="shared" si="74"/>
        <v>744641</v>
      </c>
      <c r="L933" s="3"/>
    </row>
    <row r="934" spans="1:12" x14ac:dyDescent="0.25">
      <c r="A934" s="17" t="s">
        <v>446</v>
      </c>
      <c r="B934" s="17" t="s">
        <v>447</v>
      </c>
      <c r="C934" s="17" t="s">
        <v>448</v>
      </c>
      <c r="D934" s="18">
        <v>1946</v>
      </c>
      <c r="E934" s="18">
        <v>2020</v>
      </c>
      <c r="F934" s="17" t="s">
        <v>449</v>
      </c>
      <c r="G934" t="str">
        <f t="shared" si="70"/>
        <v>21-11-3946</v>
      </c>
      <c r="H934" t="str">
        <f t="shared" si="71"/>
        <v>18-05-4020</v>
      </c>
      <c r="I934">
        <f t="shared" si="72"/>
        <v>26842</v>
      </c>
      <c r="J934">
        <f t="shared" si="73"/>
        <v>13421</v>
      </c>
      <c r="K934" s="1">
        <f t="shared" si="74"/>
        <v>761033</v>
      </c>
      <c r="L934" s="3"/>
    </row>
    <row r="935" spans="1:12" x14ac:dyDescent="0.25">
      <c r="A935" s="17" t="s">
        <v>924</v>
      </c>
      <c r="B935" s="17" t="s">
        <v>4333</v>
      </c>
      <c r="C935" s="17" t="s">
        <v>4334</v>
      </c>
      <c r="D935" s="18">
        <v>1699</v>
      </c>
      <c r="E935" s="18">
        <v>1773</v>
      </c>
      <c r="F935" s="17" t="s">
        <v>246</v>
      </c>
      <c r="G935" t="str">
        <f t="shared" si="70"/>
        <v>13-11-3699</v>
      </c>
      <c r="H935" t="str">
        <f t="shared" si="71"/>
        <v>24-05-3773</v>
      </c>
      <c r="I935">
        <f t="shared" si="72"/>
        <v>26855</v>
      </c>
      <c r="J935">
        <f t="shared" si="73"/>
        <v>13428</v>
      </c>
      <c r="K935" s="1">
        <f t="shared" si="74"/>
        <v>670818</v>
      </c>
      <c r="L935" s="3"/>
    </row>
    <row r="936" spans="1:12" x14ac:dyDescent="0.25">
      <c r="A936" s="17" t="s">
        <v>371</v>
      </c>
      <c r="B936" s="17" t="s">
        <v>4451</v>
      </c>
      <c r="C936" s="17" t="s">
        <v>4452</v>
      </c>
      <c r="D936" s="18">
        <v>1654</v>
      </c>
      <c r="E936" s="18">
        <v>1728</v>
      </c>
      <c r="F936" s="17" t="s">
        <v>222</v>
      </c>
      <c r="G936" t="str">
        <f t="shared" si="70"/>
        <v>25-07-3654</v>
      </c>
      <c r="H936" t="str">
        <f t="shared" si="71"/>
        <v>12-02-3728</v>
      </c>
      <c r="I936">
        <f t="shared" si="72"/>
        <v>26864</v>
      </c>
      <c r="J936">
        <f t="shared" si="73"/>
        <v>13432</v>
      </c>
      <c r="K936" s="1">
        <f t="shared" si="74"/>
        <v>654275</v>
      </c>
      <c r="L936" s="3"/>
    </row>
    <row r="937" spans="1:12" x14ac:dyDescent="0.25">
      <c r="A937" s="17" t="s">
        <v>576</v>
      </c>
      <c r="B937" s="17" t="s">
        <v>1786</v>
      </c>
      <c r="C937" s="17" t="s">
        <v>1787</v>
      </c>
      <c r="D937" s="18">
        <v>1929</v>
      </c>
      <c r="E937" s="18">
        <v>2003</v>
      </c>
      <c r="F937" s="17" t="s">
        <v>364</v>
      </c>
      <c r="G937" t="str">
        <f t="shared" si="70"/>
        <v>30-09-3929</v>
      </c>
      <c r="H937" t="str">
        <f t="shared" si="71"/>
        <v>27-04-4003</v>
      </c>
      <c r="I937">
        <f t="shared" si="72"/>
        <v>26872</v>
      </c>
      <c r="J937">
        <f t="shared" si="73"/>
        <v>13436</v>
      </c>
      <c r="K937" s="1">
        <f t="shared" si="74"/>
        <v>754787</v>
      </c>
      <c r="L937" s="3"/>
    </row>
    <row r="938" spans="1:12" x14ac:dyDescent="0.25">
      <c r="A938" s="17" t="s">
        <v>397</v>
      </c>
      <c r="B938" s="17" t="s">
        <v>987</v>
      </c>
      <c r="C938" s="17" t="s">
        <v>988</v>
      </c>
      <c r="D938" s="18">
        <v>1944</v>
      </c>
      <c r="E938" s="18">
        <v>2017</v>
      </c>
      <c r="F938" s="17" t="s">
        <v>989</v>
      </c>
      <c r="G938" t="str">
        <f t="shared" si="70"/>
        <v>07-02-3944</v>
      </c>
      <c r="H938" t="str">
        <f t="shared" si="71"/>
        <v>04-09-4017</v>
      </c>
      <c r="I938">
        <f t="shared" si="72"/>
        <v>26873</v>
      </c>
      <c r="J938">
        <f t="shared" si="73"/>
        <v>13437</v>
      </c>
      <c r="K938" s="1">
        <f t="shared" si="74"/>
        <v>760031</v>
      </c>
      <c r="L938" s="3"/>
    </row>
    <row r="939" spans="1:12" x14ac:dyDescent="0.25">
      <c r="A939" s="17" t="s">
        <v>753</v>
      </c>
      <c r="B939" s="17" t="s">
        <v>3838</v>
      </c>
      <c r="C939" s="17" t="s">
        <v>3839</v>
      </c>
      <c r="D939" s="18">
        <v>1794</v>
      </c>
      <c r="E939" s="18">
        <v>1867</v>
      </c>
      <c r="F939" s="17" t="s">
        <v>1813</v>
      </c>
      <c r="G939" t="str">
        <f t="shared" si="70"/>
        <v>16-01-3794</v>
      </c>
      <c r="H939" t="str">
        <f t="shared" si="71"/>
        <v>17-08-3867</v>
      </c>
      <c r="I939">
        <f t="shared" si="72"/>
        <v>26875</v>
      </c>
      <c r="J939">
        <f t="shared" si="73"/>
        <v>13438</v>
      </c>
      <c r="K939" s="1">
        <f t="shared" si="74"/>
        <v>705225</v>
      </c>
      <c r="L939" s="3"/>
    </row>
    <row r="940" spans="1:12" x14ac:dyDescent="0.25">
      <c r="A940" s="17" t="s">
        <v>267</v>
      </c>
      <c r="B940" s="17" t="s">
        <v>2934</v>
      </c>
      <c r="C940" s="17" t="s">
        <v>2935</v>
      </c>
      <c r="D940" s="18">
        <v>1881</v>
      </c>
      <c r="E940" s="18">
        <v>1955</v>
      </c>
      <c r="F940" s="17" t="s">
        <v>1161</v>
      </c>
      <c r="G940" t="str">
        <f t="shared" si="70"/>
        <v>06-08-3881</v>
      </c>
      <c r="H940" t="str">
        <f t="shared" si="71"/>
        <v>11-03-3955</v>
      </c>
      <c r="I940">
        <f t="shared" si="72"/>
        <v>26879</v>
      </c>
      <c r="J940">
        <f t="shared" si="73"/>
        <v>13440</v>
      </c>
      <c r="K940" s="1">
        <f t="shared" si="74"/>
        <v>737205</v>
      </c>
      <c r="L940" s="3"/>
    </row>
    <row r="941" spans="1:12" x14ac:dyDescent="0.25">
      <c r="A941" s="17" t="s">
        <v>367</v>
      </c>
      <c r="B941" s="17" t="s">
        <v>3578</v>
      </c>
      <c r="C941" s="17" t="s">
        <v>3579</v>
      </c>
      <c r="D941" s="18">
        <v>1825</v>
      </c>
      <c r="E941" s="18">
        <v>1899</v>
      </c>
      <c r="F941" s="17" t="s">
        <v>1137</v>
      </c>
      <c r="G941" t="str">
        <f t="shared" si="70"/>
        <v>25-10-3825</v>
      </c>
      <c r="H941" t="str">
        <f t="shared" si="71"/>
        <v>03-06-3899</v>
      </c>
      <c r="I941">
        <f t="shared" si="72"/>
        <v>26884</v>
      </c>
      <c r="J941">
        <f t="shared" si="73"/>
        <v>13442</v>
      </c>
      <c r="K941" s="1">
        <f t="shared" si="74"/>
        <v>716833</v>
      </c>
      <c r="L941" s="3"/>
    </row>
    <row r="942" spans="1:12" x14ac:dyDescent="0.25">
      <c r="A942" s="17" t="s">
        <v>1131</v>
      </c>
      <c r="B942" s="17" t="s">
        <v>4285</v>
      </c>
      <c r="C942" s="17" t="s">
        <v>4286</v>
      </c>
      <c r="D942" s="18">
        <v>1710</v>
      </c>
      <c r="E942" s="18">
        <v>1784</v>
      </c>
      <c r="F942" s="17" t="s">
        <v>368</v>
      </c>
      <c r="G942" t="str">
        <f t="shared" si="70"/>
        <v>22-11-3710</v>
      </c>
      <c r="H942" t="str">
        <f t="shared" si="71"/>
        <v>01-07-3784</v>
      </c>
      <c r="I942">
        <f t="shared" si="72"/>
        <v>26885</v>
      </c>
      <c r="J942">
        <f t="shared" si="73"/>
        <v>13443</v>
      </c>
      <c r="K942" s="1">
        <f t="shared" si="74"/>
        <v>674859</v>
      </c>
      <c r="L942" s="3"/>
    </row>
    <row r="943" spans="1:12" x14ac:dyDescent="0.25">
      <c r="A943" s="17" t="s">
        <v>3828</v>
      </c>
      <c r="B943" s="17" t="s">
        <v>3829</v>
      </c>
      <c r="C943" s="17" t="s">
        <v>3830</v>
      </c>
      <c r="D943" s="18">
        <v>1794</v>
      </c>
      <c r="E943" s="18">
        <v>1868</v>
      </c>
      <c r="F943" s="17" t="s">
        <v>3831</v>
      </c>
      <c r="G943" t="str">
        <f t="shared" si="70"/>
        <v>13-10-3794</v>
      </c>
      <c r="H943" t="str">
        <f t="shared" si="71"/>
        <v>05-06-3868</v>
      </c>
      <c r="I943">
        <f t="shared" si="72"/>
        <v>26898</v>
      </c>
      <c r="J943">
        <f t="shared" si="73"/>
        <v>13449</v>
      </c>
      <c r="K943" s="1">
        <f t="shared" si="74"/>
        <v>705506</v>
      </c>
      <c r="L943" s="3"/>
    </row>
    <row r="944" spans="1:12" x14ac:dyDescent="0.25">
      <c r="A944" s="17" t="s">
        <v>1044</v>
      </c>
      <c r="B944" s="17" t="s">
        <v>3556</v>
      </c>
      <c r="C944" s="17" t="s">
        <v>3557</v>
      </c>
      <c r="D944" s="18">
        <v>1828</v>
      </c>
      <c r="E944" s="18">
        <v>1902</v>
      </c>
      <c r="F944" s="17" t="s">
        <v>1978</v>
      </c>
      <c r="G944" t="str">
        <f t="shared" si="70"/>
        <v>23-12-3828</v>
      </c>
      <c r="H944" t="str">
        <f t="shared" si="71"/>
        <v>31-08-3902</v>
      </c>
      <c r="I944">
        <f t="shared" si="72"/>
        <v>26913</v>
      </c>
      <c r="J944">
        <f t="shared" si="73"/>
        <v>13457</v>
      </c>
      <c r="K944" s="1">
        <f t="shared" si="74"/>
        <v>718003</v>
      </c>
      <c r="L944" s="3"/>
    </row>
    <row r="945" spans="1:12" x14ac:dyDescent="0.25">
      <c r="A945" s="17" t="s">
        <v>66</v>
      </c>
      <c r="B945" s="17" t="s">
        <v>2584</v>
      </c>
      <c r="C945" s="17" t="s">
        <v>2585</v>
      </c>
      <c r="D945" s="18">
        <v>1901</v>
      </c>
      <c r="E945" s="18">
        <v>1974</v>
      </c>
      <c r="F945" s="17" t="s">
        <v>1308</v>
      </c>
      <c r="G945" t="str">
        <f t="shared" si="70"/>
        <v>31-01-3901</v>
      </c>
      <c r="H945" t="str">
        <f t="shared" si="71"/>
        <v>10-10-3974</v>
      </c>
      <c r="I945">
        <f t="shared" si="72"/>
        <v>26915</v>
      </c>
      <c r="J945">
        <f t="shared" si="73"/>
        <v>13458</v>
      </c>
      <c r="K945" s="1">
        <f t="shared" si="74"/>
        <v>744340</v>
      </c>
      <c r="L945" s="3"/>
    </row>
    <row r="946" spans="1:12" x14ac:dyDescent="0.25">
      <c r="A946" s="17" t="s">
        <v>1113</v>
      </c>
      <c r="B946" s="17" t="s">
        <v>2940</v>
      </c>
      <c r="C946" s="17" t="s">
        <v>2941</v>
      </c>
      <c r="D946" s="18">
        <v>1881</v>
      </c>
      <c r="E946" s="18">
        <v>1955</v>
      </c>
      <c r="F946" s="17" t="s">
        <v>552</v>
      </c>
      <c r="G946" t="str">
        <f t="shared" si="70"/>
        <v>19-08-3881</v>
      </c>
      <c r="H946" t="str">
        <f t="shared" si="71"/>
        <v>04-05-3955</v>
      </c>
      <c r="I946">
        <f t="shared" si="72"/>
        <v>26920</v>
      </c>
      <c r="J946">
        <f t="shared" si="73"/>
        <v>13460</v>
      </c>
      <c r="K946" s="1">
        <f t="shared" si="74"/>
        <v>737238</v>
      </c>
      <c r="L946" s="3"/>
    </row>
    <row r="947" spans="1:12" x14ac:dyDescent="0.25">
      <c r="A947" s="17" t="s">
        <v>400</v>
      </c>
      <c r="B947" s="17" t="s">
        <v>1770</v>
      </c>
      <c r="C947" s="17" t="s">
        <v>1771</v>
      </c>
      <c r="D947" s="18">
        <v>1930</v>
      </c>
      <c r="E947" s="18">
        <v>2004</v>
      </c>
      <c r="F947" s="17" t="s">
        <v>243</v>
      </c>
      <c r="G947" t="str">
        <f t="shared" si="70"/>
        <v>23-09-3930</v>
      </c>
      <c r="H947" t="str">
        <f t="shared" si="71"/>
        <v>10-06-4004</v>
      </c>
      <c r="I947">
        <f t="shared" si="72"/>
        <v>26924</v>
      </c>
      <c r="J947">
        <f t="shared" si="73"/>
        <v>13462</v>
      </c>
      <c r="K947" s="1">
        <f t="shared" si="74"/>
        <v>755171</v>
      </c>
      <c r="L947" s="3"/>
    </row>
    <row r="948" spans="1:12" x14ac:dyDescent="0.25">
      <c r="A948" s="17" t="s">
        <v>841</v>
      </c>
      <c r="B948" s="17" t="s">
        <v>3570</v>
      </c>
      <c r="C948" s="17" t="s">
        <v>3571</v>
      </c>
      <c r="D948" s="18">
        <v>1826</v>
      </c>
      <c r="E948" s="18">
        <v>1900</v>
      </c>
      <c r="F948" s="17" t="s">
        <v>279</v>
      </c>
      <c r="G948" t="str">
        <f t="shared" si="70"/>
        <v>01-06-3826</v>
      </c>
      <c r="H948" t="str">
        <f t="shared" si="71"/>
        <v>06-03-3900</v>
      </c>
      <c r="I948">
        <f t="shared" si="72"/>
        <v>26941</v>
      </c>
      <c r="J948">
        <f t="shared" si="73"/>
        <v>13471</v>
      </c>
      <c r="K948" s="1">
        <f t="shared" si="74"/>
        <v>717081</v>
      </c>
      <c r="L948" s="3"/>
    </row>
    <row r="949" spans="1:12" x14ac:dyDescent="0.25">
      <c r="A949" s="17" t="s">
        <v>2395</v>
      </c>
      <c r="B949" s="17" t="s">
        <v>2396</v>
      </c>
      <c r="C949" s="17" t="s">
        <v>2397</v>
      </c>
      <c r="D949" s="18">
        <v>1908</v>
      </c>
      <c r="E949" s="18">
        <v>1982</v>
      </c>
      <c r="F949" s="17" t="s">
        <v>2398</v>
      </c>
      <c r="G949" t="str">
        <f t="shared" si="70"/>
        <v>20-09-3908</v>
      </c>
      <c r="H949" t="str">
        <f t="shared" si="71"/>
        <v>26-06-3982</v>
      </c>
      <c r="I949">
        <f t="shared" si="72"/>
        <v>26942</v>
      </c>
      <c r="J949">
        <f t="shared" si="73"/>
        <v>13471</v>
      </c>
      <c r="K949" s="1">
        <f t="shared" si="74"/>
        <v>747142</v>
      </c>
      <c r="L949" s="3"/>
    </row>
    <row r="950" spans="1:12" x14ac:dyDescent="0.25">
      <c r="A950" s="17" t="s">
        <v>663</v>
      </c>
      <c r="B950" s="17" t="s">
        <v>1543</v>
      </c>
      <c r="C950" s="17" t="s">
        <v>1544</v>
      </c>
      <c r="D950" s="18">
        <v>1935</v>
      </c>
      <c r="E950" s="18">
        <v>2009</v>
      </c>
      <c r="F950" s="17" t="s">
        <v>385</v>
      </c>
      <c r="G950" t="str">
        <f t="shared" si="70"/>
        <v>17-11-3935</v>
      </c>
      <c r="H950" t="str">
        <f t="shared" si="71"/>
        <v>24-08-4009</v>
      </c>
      <c r="I950">
        <f t="shared" si="72"/>
        <v>26944</v>
      </c>
      <c r="J950">
        <f t="shared" si="73"/>
        <v>13472</v>
      </c>
      <c r="K950" s="1">
        <f t="shared" si="74"/>
        <v>757062</v>
      </c>
      <c r="L950" s="3"/>
    </row>
    <row r="951" spans="1:12" x14ac:dyDescent="0.25">
      <c r="A951" s="17" t="s">
        <v>156</v>
      </c>
      <c r="B951" s="17" t="s">
        <v>2114</v>
      </c>
      <c r="C951" s="17" t="s">
        <v>2115</v>
      </c>
      <c r="D951" s="18">
        <v>1920</v>
      </c>
      <c r="E951" s="18">
        <v>1993</v>
      </c>
      <c r="F951" s="17" t="s">
        <v>333</v>
      </c>
      <c r="G951" t="str">
        <f t="shared" si="70"/>
        <v>20-01-3920</v>
      </c>
      <c r="H951" t="str">
        <f t="shared" si="71"/>
        <v>31-10-3993</v>
      </c>
      <c r="I951">
        <f t="shared" si="72"/>
        <v>26948</v>
      </c>
      <c r="J951">
        <f t="shared" si="73"/>
        <v>13474</v>
      </c>
      <c r="K951" s="1">
        <f t="shared" si="74"/>
        <v>751284</v>
      </c>
      <c r="L951" s="3"/>
    </row>
    <row r="952" spans="1:12" x14ac:dyDescent="0.25">
      <c r="A952" s="17" t="s">
        <v>203</v>
      </c>
      <c r="B952" s="17" t="s">
        <v>3676</v>
      </c>
      <c r="C952" s="17" t="s">
        <v>3677</v>
      </c>
      <c r="D952" s="18">
        <v>1817</v>
      </c>
      <c r="E952" s="18">
        <v>1890</v>
      </c>
      <c r="F952" s="17" t="s">
        <v>1262</v>
      </c>
      <c r="G952" t="str">
        <f t="shared" si="70"/>
        <v>22-02-3817</v>
      </c>
      <c r="H952" t="str">
        <f t="shared" si="71"/>
        <v>21-12-3890</v>
      </c>
      <c r="I952">
        <f t="shared" si="72"/>
        <v>26965</v>
      </c>
      <c r="J952">
        <f t="shared" si="73"/>
        <v>13483</v>
      </c>
      <c r="K952" s="1">
        <f t="shared" si="74"/>
        <v>713707</v>
      </c>
      <c r="L952" s="3"/>
    </row>
    <row r="953" spans="1:12" ht="30" x14ac:dyDescent="0.25">
      <c r="A953" s="17" t="s">
        <v>5567</v>
      </c>
      <c r="B953" s="17" t="s">
        <v>5568</v>
      </c>
      <c r="C953" s="17" t="s">
        <v>5569</v>
      </c>
      <c r="D953" s="18">
        <v>1948</v>
      </c>
      <c r="E953" s="18">
        <v>2022</v>
      </c>
      <c r="F953" s="17" t="s">
        <v>5570</v>
      </c>
      <c r="G953" t="str">
        <f t="shared" si="70"/>
        <v>26-09-3948</v>
      </c>
      <c r="H953" t="str">
        <f t="shared" si="71"/>
        <v>08-08-4022</v>
      </c>
      <c r="I953">
        <f t="shared" si="72"/>
        <v>26979</v>
      </c>
      <c r="J953">
        <f t="shared" si="73"/>
        <v>13490</v>
      </c>
      <c r="K953" s="1">
        <f t="shared" si="74"/>
        <v>761777</v>
      </c>
      <c r="L953" s="3"/>
    </row>
    <row r="954" spans="1:12" x14ac:dyDescent="0.25">
      <c r="A954" s="17" t="s">
        <v>594</v>
      </c>
      <c r="B954" s="17" t="s">
        <v>1979</v>
      </c>
      <c r="C954" s="17" t="s">
        <v>1980</v>
      </c>
      <c r="D954" s="18">
        <v>1923</v>
      </c>
      <c r="E954" s="18">
        <v>1997</v>
      </c>
      <c r="F954" s="17" t="s">
        <v>70</v>
      </c>
      <c r="G954" t="str">
        <f t="shared" si="70"/>
        <v>27-10-3923</v>
      </c>
      <c r="H954" t="str">
        <f t="shared" si="71"/>
        <v>29-09-3997</v>
      </c>
      <c r="I954">
        <f t="shared" si="72"/>
        <v>27001</v>
      </c>
      <c r="J954">
        <f t="shared" si="73"/>
        <v>13501</v>
      </c>
      <c r="K954" s="1">
        <f t="shared" si="74"/>
        <v>752687</v>
      </c>
      <c r="L954" s="3"/>
    </row>
    <row r="955" spans="1:12" x14ac:dyDescent="0.25">
      <c r="A955" s="17" t="s">
        <v>308</v>
      </c>
      <c r="B955" s="17" t="s">
        <v>2936</v>
      </c>
      <c r="C955" s="17" t="s">
        <v>2937</v>
      </c>
      <c r="D955" s="18">
        <v>1881</v>
      </c>
      <c r="E955" s="18">
        <v>1955</v>
      </c>
      <c r="F955" s="17" t="s">
        <v>126</v>
      </c>
      <c r="G955" t="str">
        <f t="shared" si="70"/>
        <v>01-05-3881</v>
      </c>
      <c r="H955" t="str">
        <f t="shared" si="71"/>
        <v>10-04-3955</v>
      </c>
      <c r="I955">
        <f t="shared" si="72"/>
        <v>27006</v>
      </c>
      <c r="J955">
        <f t="shared" si="73"/>
        <v>13503</v>
      </c>
      <c r="K955" s="1">
        <f t="shared" si="74"/>
        <v>737171</v>
      </c>
      <c r="L955" s="3"/>
    </row>
    <row r="956" spans="1:12" x14ac:dyDescent="0.25">
      <c r="A956" s="17" t="s">
        <v>161</v>
      </c>
      <c r="B956" s="17" t="s">
        <v>162</v>
      </c>
      <c r="C956" s="17" t="s">
        <v>163</v>
      </c>
      <c r="D956" s="18">
        <v>1947</v>
      </c>
      <c r="E956" s="18">
        <v>2021</v>
      </c>
      <c r="F956" s="17" t="s">
        <v>164</v>
      </c>
      <c r="G956" t="str">
        <f t="shared" si="70"/>
        <v>22-06-3947</v>
      </c>
      <c r="H956" t="str">
        <f t="shared" si="71"/>
        <v>19-06-4021</v>
      </c>
      <c r="I956">
        <f t="shared" si="72"/>
        <v>27026</v>
      </c>
      <c r="J956">
        <f t="shared" si="73"/>
        <v>13513</v>
      </c>
      <c r="K956" s="1">
        <f t="shared" si="74"/>
        <v>761338</v>
      </c>
      <c r="L956" s="3"/>
    </row>
    <row r="957" spans="1:12" x14ac:dyDescent="0.25">
      <c r="A957" s="17" t="s">
        <v>173</v>
      </c>
      <c r="B957" s="17" t="s">
        <v>174</v>
      </c>
      <c r="C957" s="17" t="s">
        <v>175</v>
      </c>
      <c r="D957" s="18">
        <v>1947</v>
      </c>
      <c r="E957" s="18">
        <v>2021</v>
      </c>
      <c r="F957" s="17" t="s">
        <v>176</v>
      </c>
      <c r="G957" t="str">
        <f t="shared" si="70"/>
        <v>19-04-3947</v>
      </c>
      <c r="H957" t="str">
        <f t="shared" si="71"/>
        <v>18-04-4021</v>
      </c>
      <c r="I957">
        <f t="shared" si="72"/>
        <v>27028</v>
      </c>
      <c r="J957">
        <f t="shared" si="73"/>
        <v>13514</v>
      </c>
      <c r="K957" s="1">
        <f t="shared" si="74"/>
        <v>761275</v>
      </c>
      <c r="L957" s="3"/>
    </row>
    <row r="958" spans="1:12" x14ac:dyDescent="0.25">
      <c r="A958" s="17" t="s">
        <v>931</v>
      </c>
      <c r="B958" s="17" t="s">
        <v>1431</v>
      </c>
      <c r="C958" s="17" t="s">
        <v>1432</v>
      </c>
      <c r="D958" s="18">
        <v>1938</v>
      </c>
      <c r="E958" s="18">
        <v>2012</v>
      </c>
      <c r="F958" s="17" t="s">
        <v>931</v>
      </c>
      <c r="G958" t="str">
        <f t="shared" si="70"/>
        <v>13-04-3938</v>
      </c>
      <c r="H958" t="str">
        <f t="shared" si="71"/>
        <v>13-04-4012</v>
      </c>
      <c r="I958">
        <f t="shared" si="72"/>
        <v>27029</v>
      </c>
      <c r="J958">
        <f t="shared" si="73"/>
        <v>13515</v>
      </c>
      <c r="K958" s="1">
        <f t="shared" si="74"/>
        <v>757983</v>
      </c>
      <c r="L958" s="3"/>
    </row>
    <row r="959" spans="1:12" x14ac:dyDescent="0.25">
      <c r="A959" s="17" t="s">
        <v>214</v>
      </c>
      <c r="B959" s="17" t="s">
        <v>1047</v>
      </c>
      <c r="C959" s="17" t="s">
        <v>1048</v>
      </c>
      <c r="D959" s="18">
        <v>1942</v>
      </c>
      <c r="E959" s="18">
        <v>2016</v>
      </c>
      <c r="F959" s="17" t="s">
        <v>129</v>
      </c>
      <c r="G959" t="str">
        <f t="shared" si="70"/>
        <v>13-02-3942</v>
      </c>
      <c r="H959" t="str">
        <f t="shared" si="71"/>
        <v>23-02-4016</v>
      </c>
      <c r="I959">
        <f t="shared" si="72"/>
        <v>27038</v>
      </c>
      <c r="J959">
        <f t="shared" si="73"/>
        <v>13519</v>
      </c>
      <c r="K959" s="1">
        <f t="shared" si="74"/>
        <v>759389</v>
      </c>
      <c r="L959" s="3"/>
    </row>
    <row r="960" spans="1:12" x14ac:dyDescent="0.25">
      <c r="A960" s="17" t="s">
        <v>559</v>
      </c>
      <c r="B960" s="17" t="s">
        <v>1761</v>
      </c>
      <c r="C960" s="17" t="s">
        <v>1762</v>
      </c>
      <c r="D960" s="23">
        <v>1930</v>
      </c>
      <c r="E960" s="18">
        <v>2004</v>
      </c>
      <c r="F960" s="17" t="s">
        <v>742</v>
      </c>
      <c r="G960" t="str">
        <f t="shared" si="70"/>
        <v>03-07-3930</v>
      </c>
      <c r="H960" t="str">
        <f t="shared" si="71"/>
        <v>13-07-4004</v>
      </c>
      <c r="I960">
        <f t="shared" si="72"/>
        <v>27039</v>
      </c>
      <c r="J960">
        <f t="shared" si="73"/>
        <v>13520</v>
      </c>
      <c r="K960" s="1">
        <f t="shared" si="74"/>
        <v>755147</v>
      </c>
      <c r="L960" s="3"/>
    </row>
    <row r="961" spans="1:12" x14ac:dyDescent="0.25">
      <c r="A961" s="17" t="s">
        <v>339</v>
      </c>
      <c r="B961" s="17" t="s">
        <v>3403</v>
      </c>
      <c r="C961" s="17" t="s">
        <v>3404</v>
      </c>
      <c r="D961" s="18">
        <v>1843</v>
      </c>
      <c r="E961" s="18">
        <v>1917</v>
      </c>
      <c r="F961" s="17" t="s">
        <v>389</v>
      </c>
      <c r="G961" t="str">
        <f t="shared" si="70"/>
        <v>31-05-3843</v>
      </c>
      <c r="H961" t="str">
        <f t="shared" si="71"/>
        <v>15-06-3917</v>
      </c>
      <c r="I961">
        <f t="shared" si="72"/>
        <v>27043</v>
      </c>
      <c r="J961">
        <f t="shared" si="73"/>
        <v>13522</v>
      </c>
      <c r="K961" s="1">
        <f t="shared" si="74"/>
        <v>723340</v>
      </c>
      <c r="L961" s="3"/>
    </row>
    <row r="962" spans="1:12" x14ac:dyDescent="0.25">
      <c r="A962" s="17" t="s">
        <v>573</v>
      </c>
      <c r="B962" s="17" t="s">
        <v>574</v>
      </c>
      <c r="C962" s="17" t="s">
        <v>575</v>
      </c>
      <c r="D962" s="18">
        <v>1945</v>
      </c>
      <c r="E962" s="18">
        <v>2019</v>
      </c>
      <c r="F962" s="17" t="s">
        <v>576</v>
      </c>
      <c r="G962" t="str">
        <f t="shared" ref="G962:G1025" si="75">LEFT(A962,6)&amp;MID(D962,1,4)+2000</f>
        <v>15-09-3945</v>
      </c>
      <c r="H962" t="str">
        <f t="shared" ref="H962:H1025" si="76">LEFT(F962,6)&amp;MID(E962,1,4)+2000</f>
        <v>30-09-4019</v>
      </c>
      <c r="I962">
        <f t="shared" ref="I962:I1025" si="77">SUM(H962*1,G962*-1)</f>
        <v>27043</v>
      </c>
      <c r="J962">
        <f t="shared" ref="J962:J1025" si="78">ROUND((I962/2),0)</f>
        <v>13522</v>
      </c>
      <c r="K962" s="1">
        <f t="shared" ref="K962:K1025" si="79">SUM(G962*1,J962)</f>
        <v>760702</v>
      </c>
      <c r="L962" s="3"/>
    </row>
    <row r="963" spans="1:12" x14ac:dyDescent="0.25">
      <c r="A963" s="17" t="s">
        <v>534</v>
      </c>
      <c r="B963" s="17" t="s">
        <v>2057</v>
      </c>
      <c r="C963" s="17" t="s">
        <v>2058</v>
      </c>
      <c r="D963" s="18">
        <v>1921</v>
      </c>
      <c r="E963" s="18">
        <v>1995</v>
      </c>
      <c r="F963" s="17" t="s">
        <v>1134</v>
      </c>
      <c r="G963" t="str">
        <f t="shared" si="75"/>
        <v>19-01-3921</v>
      </c>
      <c r="H963" t="str">
        <f t="shared" si="76"/>
        <v>04-02-3995</v>
      </c>
      <c r="I963">
        <f t="shared" si="77"/>
        <v>27044</v>
      </c>
      <c r="J963">
        <f t="shared" si="78"/>
        <v>13522</v>
      </c>
      <c r="K963" s="1">
        <f t="shared" si="79"/>
        <v>751697</v>
      </c>
      <c r="L963" s="3"/>
    </row>
    <row r="964" spans="1:12" x14ac:dyDescent="0.25">
      <c r="A964" s="17" t="s">
        <v>1378</v>
      </c>
      <c r="B964" s="17" t="s">
        <v>1992</v>
      </c>
      <c r="C964" s="17" t="s">
        <v>1993</v>
      </c>
      <c r="D964" s="18">
        <v>1923</v>
      </c>
      <c r="E964" s="18">
        <v>1997</v>
      </c>
      <c r="F964" s="17" t="s">
        <v>83</v>
      </c>
      <c r="G964" t="str">
        <f t="shared" si="75"/>
        <v>14-02-3923</v>
      </c>
      <c r="H964" t="str">
        <f t="shared" si="76"/>
        <v>09-03-3997</v>
      </c>
      <c r="I964">
        <f t="shared" si="77"/>
        <v>27052</v>
      </c>
      <c r="J964">
        <f t="shared" si="78"/>
        <v>13526</v>
      </c>
      <c r="K964" s="1">
        <f t="shared" si="79"/>
        <v>752457</v>
      </c>
      <c r="L964" s="3"/>
    </row>
    <row r="965" spans="1:12" x14ac:dyDescent="0.25">
      <c r="A965" s="17" t="s">
        <v>1834</v>
      </c>
      <c r="B965" s="17" t="s">
        <v>3858</v>
      </c>
      <c r="C965" s="17" t="s">
        <v>3859</v>
      </c>
      <c r="D965" s="18">
        <v>1789</v>
      </c>
      <c r="E965" s="18">
        <v>1863</v>
      </c>
      <c r="F965" s="17" t="s">
        <v>446</v>
      </c>
      <c r="G965" t="str">
        <f t="shared" si="75"/>
        <v>26-10-3789</v>
      </c>
      <c r="H965" t="str">
        <f t="shared" si="76"/>
        <v>21-11-3863</v>
      </c>
      <c r="I965">
        <f t="shared" si="77"/>
        <v>27053</v>
      </c>
      <c r="J965">
        <f t="shared" si="78"/>
        <v>13527</v>
      </c>
      <c r="K965" s="1">
        <f t="shared" si="79"/>
        <v>703771</v>
      </c>
      <c r="L965" s="3"/>
    </row>
    <row r="966" spans="1:12" x14ac:dyDescent="0.25">
      <c r="A966" s="17" t="s">
        <v>485</v>
      </c>
      <c r="B966" s="17" t="s">
        <v>4000</v>
      </c>
      <c r="C966" s="17" t="s">
        <v>2268</v>
      </c>
      <c r="D966" s="18">
        <v>1769</v>
      </c>
      <c r="E966" s="18">
        <v>1843</v>
      </c>
      <c r="F966" s="17" t="s">
        <v>479</v>
      </c>
      <c r="G966" t="str">
        <f t="shared" si="75"/>
        <v>11-04-3769</v>
      </c>
      <c r="H966" t="str">
        <f t="shared" si="76"/>
        <v>12-05-3843</v>
      </c>
      <c r="I966">
        <f t="shared" si="77"/>
        <v>27058</v>
      </c>
      <c r="J966">
        <f t="shared" si="78"/>
        <v>13529</v>
      </c>
      <c r="K966" s="1">
        <f t="shared" si="79"/>
        <v>696270</v>
      </c>
      <c r="L966" s="3"/>
    </row>
    <row r="967" spans="1:12" x14ac:dyDescent="0.25">
      <c r="A967" s="17" t="s">
        <v>1052</v>
      </c>
      <c r="B967" s="17" t="s">
        <v>2271</v>
      </c>
      <c r="C967" s="17" t="s">
        <v>2272</v>
      </c>
      <c r="D967" s="18">
        <v>1913</v>
      </c>
      <c r="E967" s="18">
        <v>1987</v>
      </c>
      <c r="F967" s="17" t="s">
        <v>576</v>
      </c>
      <c r="G967" t="str">
        <f t="shared" si="75"/>
        <v>22-08-3913</v>
      </c>
      <c r="H967" t="str">
        <f t="shared" si="76"/>
        <v>30-09-3987</v>
      </c>
      <c r="I967">
        <f t="shared" si="77"/>
        <v>27067</v>
      </c>
      <c r="J967">
        <f t="shared" si="78"/>
        <v>13534</v>
      </c>
      <c r="K967" s="1">
        <f t="shared" si="79"/>
        <v>749002</v>
      </c>
      <c r="L967" s="3"/>
    </row>
    <row r="968" spans="1:12" x14ac:dyDescent="0.25">
      <c r="A968" s="17" t="s">
        <v>559</v>
      </c>
      <c r="B968" s="17" t="s">
        <v>3266</v>
      </c>
      <c r="C968" s="17" t="s">
        <v>3267</v>
      </c>
      <c r="D968" s="18">
        <v>1854</v>
      </c>
      <c r="E968" s="18">
        <v>1928</v>
      </c>
      <c r="F968" s="17" t="s">
        <v>823</v>
      </c>
      <c r="G968" t="str">
        <f t="shared" si="75"/>
        <v>03-07-3854</v>
      </c>
      <c r="H968" t="str">
        <f t="shared" si="76"/>
        <v>12-08-3928</v>
      </c>
      <c r="I968">
        <f t="shared" si="77"/>
        <v>27068</v>
      </c>
      <c r="J968">
        <f t="shared" si="78"/>
        <v>13534</v>
      </c>
      <c r="K968" s="1">
        <f t="shared" si="79"/>
        <v>727403</v>
      </c>
      <c r="L968" s="3"/>
    </row>
    <row r="969" spans="1:12" x14ac:dyDescent="0.25">
      <c r="A969" s="17" t="s">
        <v>183</v>
      </c>
      <c r="B969" s="17" t="s">
        <v>2286</v>
      </c>
      <c r="C969" s="17" t="s">
        <v>2287</v>
      </c>
      <c r="D969" s="18">
        <v>1913</v>
      </c>
      <c r="E969" s="18">
        <v>1987</v>
      </c>
      <c r="F969" s="17" t="s">
        <v>311</v>
      </c>
      <c r="G969" t="str">
        <f t="shared" si="75"/>
        <v>18-01-3913</v>
      </c>
      <c r="H969" t="str">
        <f t="shared" si="76"/>
        <v>03-03-3987</v>
      </c>
      <c r="I969">
        <f t="shared" si="77"/>
        <v>27072</v>
      </c>
      <c r="J969">
        <f t="shared" si="78"/>
        <v>13536</v>
      </c>
      <c r="K969" s="1">
        <f t="shared" si="79"/>
        <v>748788</v>
      </c>
      <c r="L969" s="3"/>
    </row>
    <row r="970" spans="1:12" x14ac:dyDescent="0.25">
      <c r="A970" s="17" t="s">
        <v>129</v>
      </c>
      <c r="B970" s="17" t="s">
        <v>4369</v>
      </c>
      <c r="C970" s="17" t="s">
        <v>4370</v>
      </c>
      <c r="D970" s="18">
        <v>1685</v>
      </c>
      <c r="E970" s="18">
        <v>1759</v>
      </c>
      <c r="F970" s="17" t="s">
        <v>1091</v>
      </c>
      <c r="G970" t="str">
        <f t="shared" si="75"/>
        <v>23-02-3685</v>
      </c>
      <c r="H970" t="str">
        <f t="shared" si="76"/>
        <v>14-04-3759</v>
      </c>
      <c r="I970">
        <f t="shared" si="77"/>
        <v>27077</v>
      </c>
      <c r="J970">
        <f t="shared" si="78"/>
        <v>13539</v>
      </c>
      <c r="K970" s="1">
        <f t="shared" si="79"/>
        <v>665553</v>
      </c>
      <c r="L970" s="3"/>
    </row>
    <row r="971" spans="1:12" x14ac:dyDescent="0.25">
      <c r="A971" s="17" t="s">
        <v>878</v>
      </c>
      <c r="B971" s="17" t="s">
        <v>1861</v>
      </c>
      <c r="C971" s="17" t="s">
        <v>1862</v>
      </c>
      <c r="D971" s="18">
        <v>1927</v>
      </c>
      <c r="E971" s="18">
        <v>2001</v>
      </c>
      <c r="F971" s="17" t="s">
        <v>941</v>
      </c>
      <c r="G971" t="str">
        <f t="shared" si="75"/>
        <v>24-10-3927</v>
      </c>
      <c r="H971" t="str">
        <f t="shared" si="76"/>
        <v>18-12-4001</v>
      </c>
      <c r="I971">
        <f t="shared" si="77"/>
        <v>27084</v>
      </c>
      <c r="J971">
        <f t="shared" si="78"/>
        <v>13542</v>
      </c>
      <c r="K971" s="1">
        <f t="shared" si="79"/>
        <v>754186</v>
      </c>
      <c r="L971" s="3"/>
    </row>
    <row r="972" spans="1:12" x14ac:dyDescent="0.25">
      <c r="A972" s="17" t="s">
        <v>1320</v>
      </c>
      <c r="B972" s="17" t="s">
        <v>3939</v>
      </c>
      <c r="C972" s="17" t="s">
        <v>3940</v>
      </c>
      <c r="D972" s="18">
        <v>1778</v>
      </c>
      <c r="E972" s="18">
        <v>1852</v>
      </c>
      <c r="F972" s="17" t="s">
        <v>699</v>
      </c>
      <c r="G972" t="str">
        <f t="shared" si="75"/>
        <v>11-08-3778</v>
      </c>
      <c r="H972" t="str">
        <f t="shared" si="76"/>
        <v>15-10-3852</v>
      </c>
      <c r="I972">
        <f t="shared" si="77"/>
        <v>27093</v>
      </c>
      <c r="J972">
        <f t="shared" si="78"/>
        <v>13547</v>
      </c>
      <c r="K972" s="1">
        <f t="shared" si="79"/>
        <v>699697</v>
      </c>
      <c r="L972" s="3"/>
    </row>
    <row r="973" spans="1:12" x14ac:dyDescent="0.25">
      <c r="A973" s="17" t="s">
        <v>709</v>
      </c>
      <c r="B973" s="17" t="s">
        <v>4135</v>
      </c>
      <c r="C973" s="17" t="s">
        <v>4136</v>
      </c>
      <c r="D973" s="18">
        <v>1745</v>
      </c>
      <c r="E973" s="18">
        <v>1819</v>
      </c>
      <c r="F973" s="17" t="s">
        <v>276</v>
      </c>
      <c r="G973" t="str">
        <f t="shared" si="75"/>
        <v>07-04-3745</v>
      </c>
      <c r="H973" t="str">
        <f t="shared" si="76"/>
        <v>21-06-3819</v>
      </c>
      <c r="I973">
        <f t="shared" si="77"/>
        <v>27102</v>
      </c>
      <c r="J973">
        <f t="shared" si="78"/>
        <v>13551</v>
      </c>
      <c r="K973" s="1">
        <f t="shared" si="79"/>
        <v>687522</v>
      </c>
      <c r="L973" s="3"/>
    </row>
    <row r="974" spans="1:12" x14ac:dyDescent="0.25">
      <c r="A974" s="17" t="s">
        <v>813</v>
      </c>
      <c r="B974" s="17" t="s">
        <v>4583</v>
      </c>
      <c r="C974" s="17" t="s">
        <v>4584</v>
      </c>
      <c r="D974" s="18">
        <v>1580</v>
      </c>
      <c r="E974" s="18">
        <v>1654</v>
      </c>
      <c r="F974" s="17" t="s">
        <v>974</v>
      </c>
      <c r="G974" t="str">
        <f t="shared" si="75"/>
        <v>16-06-3580</v>
      </c>
      <c r="H974" t="str">
        <f t="shared" si="76"/>
        <v>08-09-3654</v>
      </c>
      <c r="I974">
        <f t="shared" si="77"/>
        <v>27112</v>
      </c>
      <c r="J974">
        <f t="shared" si="78"/>
        <v>13556</v>
      </c>
      <c r="K974" s="1">
        <f t="shared" si="79"/>
        <v>627332</v>
      </c>
      <c r="L974" s="3"/>
    </row>
    <row r="975" spans="1:12" x14ac:dyDescent="0.25">
      <c r="A975" s="17" t="s">
        <v>336</v>
      </c>
      <c r="B975" s="17" t="s">
        <v>919</v>
      </c>
      <c r="C975" s="17" t="s">
        <v>920</v>
      </c>
      <c r="D975" s="18">
        <v>1943</v>
      </c>
      <c r="E975" s="18">
        <v>2017</v>
      </c>
      <c r="F975" s="17" t="s">
        <v>469</v>
      </c>
      <c r="G975" t="str">
        <f t="shared" si="75"/>
        <v>13-06-3943</v>
      </c>
      <c r="H975" t="str">
        <f t="shared" si="76"/>
        <v>14-09-4017</v>
      </c>
      <c r="I975">
        <f t="shared" si="77"/>
        <v>27122</v>
      </c>
      <c r="J975">
        <f t="shared" si="78"/>
        <v>13561</v>
      </c>
      <c r="K975" s="1">
        <f t="shared" si="79"/>
        <v>759916</v>
      </c>
      <c r="L975" s="3"/>
    </row>
    <row r="976" spans="1:12" x14ac:dyDescent="0.25">
      <c r="A976" s="17" t="s">
        <v>533</v>
      </c>
      <c r="B976" s="17" t="s">
        <v>2796</v>
      </c>
      <c r="C976" s="17" t="s">
        <v>2797</v>
      </c>
      <c r="D976" s="18">
        <v>1889</v>
      </c>
      <c r="E976" s="18">
        <v>1963</v>
      </c>
      <c r="F976" s="17" t="s">
        <v>450</v>
      </c>
      <c r="G976" t="str">
        <f t="shared" si="75"/>
        <v>05-07-3889</v>
      </c>
      <c r="H976" t="str">
        <f t="shared" si="76"/>
        <v>11-10-3963</v>
      </c>
      <c r="I976">
        <f t="shared" si="77"/>
        <v>27125</v>
      </c>
      <c r="J976">
        <f t="shared" si="78"/>
        <v>13563</v>
      </c>
      <c r="K976" s="1">
        <f t="shared" si="79"/>
        <v>740218</v>
      </c>
      <c r="L976" s="3"/>
    </row>
    <row r="977" spans="1:12" x14ac:dyDescent="0.25">
      <c r="A977" s="17" t="s">
        <v>5465</v>
      </c>
      <c r="B977" s="17" t="s">
        <v>5466</v>
      </c>
      <c r="C977" s="17" t="s">
        <v>5467</v>
      </c>
      <c r="D977" s="18">
        <v>1739</v>
      </c>
      <c r="E977" s="18">
        <v>1813</v>
      </c>
      <c r="F977" s="17" t="s">
        <v>5372</v>
      </c>
      <c r="G977" t="str">
        <f t="shared" si="75"/>
        <v>12-05-3739</v>
      </c>
      <c r="H977" t="str">
        <f t="shared" si="76"/>
        <v>20-08-3813</v>
      </c>
      <c r="I977">
        <f t="shared" si="77"/>
        <v>27128</v>
      </c>
      <c r="J977">
        <f t="shared" si="78"/>
        <v>13564</v>
      </c>
      <c r="K977" s="1">
        <f t="shared" si="79"/>
        <v>685378</v>
      </c>
      <c r="L977" s="3"/>
    </row>
    <row r="978" spans="1:12" x14ac:dyDescent="0.25">
      <c r="A978" s="17" t="s">
        <v>442</v>
      </c>
      <c r="B978" s="17" t="s">
        <v>2427</v>
      </c>
      <c r="C978" s="17" t="s">
        <v>2428</v>
      </c>
      <c r="D978" s="18">
        <v>1907</v>
      </c>
      <c r="E978" s="18">
        <v>1981</v>
      </c>
      <c r="F978" s="17" t="s">
        <v>1046</v>
      </c>
      <c r="G978" t="str">
        <f t="shared" si="75"/>
        <v>15-03-3907</v>
      </c>
      <c r="H978" t="str">
        <f t="shared" si="76"/>
        <v>23-06-3981</v>
      </c>
      <c r="I978">
        <f t="shared" si="77"/>
        <v>27129</v>
      </c>
      <c r="J978">
        <f t="shared" si="78"/>
        <v>13565</v>
      </c>
      <c r="K978" s="1">
        <f t="shared" si="79"/>
        <v>746681</v>
      </c>
      <c r="L978" s="3"/>
    </row>
    <row r="979" spans="1:12" x14ac:dyDescent="0.25">
      <c r="A979" s="17" t="s">
        <v>242</v>
      </c>
      <c r="B979" s="17" t="s">
        <v>1521</v>
      </c>
      <c r="C979" s="17" t="s">
        <v>1522</v>
      </c>
      <c r="D979" s="18">
        <v>1936</v>
      </c>
      <c r="E979" s="18">
        <v>2010</v>
      </c>
      <c r="F979" s="17" t="s">
        <v>823</v>
      </c>
      <c r="G979" t="str">
        <f t="shared" si="75"/>
        <v>09-04-3936</v>
      </c>
      <c r="H979" t="str">
        <f t="shared" si="76"/>
        <v>12-08-4010</v>
      </c>
      <c r="I979">
        <f t="shared" si="77"/>
        <v>27153</v>
      </c>
      <c r="J979">
        <f t="shared" si="78"/>
        <v>13577</v>
      </c>
      <c r="K979" s="1">
        <f t="shared" si="79"/>
        <v>757311</v>
      </c>
      <c r="L979" s="3"/>
    </row>
    <row r="980" spans="1:12" x14ac:dyDescent="0.25">
      <c r="A980" s="17" t="s">
        <v>461</v>
      </c>
      <c r="B980" s="17" t="s">
        <v>1135</v>
      </c>
      <c r="C980" s="17" t="s">
        <v>1136</v>
      </c>
      <c r="D980" s="18">
        <v>1942</v>
      </c>
      <c r="E980" s="18">
        <v>2016</v>
      </c>
      <c r="F980" s="17" t="s">
        <v>1137</v>
      </c>
      <c r="G980" t="str">
        <f t="shared" si="75"/>
        <v>17-01-3942</v>
      </c>
      <c r="H980" t="str">
        <f t="shared" si="76"/>
        <v>03-06-4016</v>
      </c>
      <c r="I980">
        <f t="shared" si="77"/>
        <v>27166</v>
      </c>
      <c r="J980">
        <f t="shared" si="78"/>
        <v>13583</v>
      </c>
      <c r="K980" s="1">
        <f t="shared" si="79"/>
        <v>759426</v>
      </c>
      <c r="L980" s="3"/>
    </row>
    <row r="981" spans="1:12" x14ac:dyDescent="0.25">
      <c r="A981" s="17" t="s">
        <v>434</v>
      </c>
      <c r="B981" s="17" t="s">
        <v>4081</v>
      </c>
      <c r="C981" s="17" t="s">
        <v>4082</v>
      </c>
      <c r="D981" s="18">
        <v>1757</v>
      </c>
      <c r="E981" s="18">
        <v>1831</v>
      </c>
      <c r="F981" s="17" t="s">
        <v>199</v>
      </c>
      <c r="G981" t="str">
        <f t="shared" si="75"/>
        <v>18-06-3757</v>
      </c>
      <c r="H981" t="str">
        <f t="shared" si="76"/>
        <v>14-11-3831</v>
      </c>
      <c r="I981">
        <f t="shared" si="77"/>
        <v>27176</v>
      </c>
      <c r="J981">
        <f t="shared" si="78"/>
        <v>13588</v>
      </c>
      <c r="K981" s="1">
        <f t="shared" si="79"/>
        <v>692014</v>
      </c>
      <c r="L981" s="3"/>
    </row>
    <row r="982" spans="1:12" x14ac:dyDescent="0.25">
      <c r="A982" s="17" t="s">
        <v>1124</v>
      </c>
      <c r="B982" s="17" t="s">
        <v>1125</v>
      </c>
      <c r="C982" s="17" t="s">
        <v>1126</v>
      </c>
      <c r="D982" s="18">
        <v>1941</v>
      </c>
      <c r="E982" s="18">
        <v>2016</v>
      </c>
      <c r="F982" s="17" t="s">
        <v>462</v>
      </c>
      <c r="G982" t="str">
        <f t="shared" si="75"/>
        <v>02-10-3941</v>
      </c>
      <c r="H982" t="str">
        <f t="shared" si="76"/>
        <v>05-03-4016</v>
      </c>
      <c r="I982">
        <f t="shared" si="77"/>
        <v>27183</v>
      </c>
      <c r="J982">
        <f t="shared" si="78"/>
        <v>13592</v>
      </c>
      <c r="K982" s="1">
        <f t="shared" si="79"/>
        <v>759328</v>
      </c>
      <c r="L982" s="3"/>
    </row>
    <row r="983" spans="1:12" x14ac:dyDescent="0.25">
      <c r="A983" s="17" t="s">
        <v>195</v>
      </c>
      <c r="B983" s="17" t="s">
        <v>4159</v>
      </c>
      <c r="C983" s="17" t="s">
        <v>4160</v>
      </c>
      <c r="D983" s="18">
        <v>1740</v>
      </c>
      <c r="E983" s="18">
        <v>1815</v>
      </c>
      <c r="F983" s="17" t="s">
        <v>417</v>
      </c>
      <c r="G983" t="str">
        <f t="shared" si="75"/>
        <v>15-08-3740</v>
      </c>
      <c r="H983" t="str">
        <f t="shared" si="76"/>
        <v>21-01-3815</v>
      </c>
      <c r="I983">
        <f t="shared" si="77"/>
        <v>27186</v>
      </c>
      <c r="J983">
        <f t="shared" si="78"/>
        <v>13593</v>
      </c>
      <c r="K983" s="1">
        <f t="shared" si="79"/>
        <v>685868</v>
      </c>
      <c r="L983" s="3"/>
    </row>
    <row r="984" spans="1:12" x14ac:dyDescent="0.25">
      <c r="A984" s="17" t="s">
        <v>827</v>
      </c>
      <c r="B984" s="17" t="s">
        <v>2273</v>
      </c>
      <c r="C984" s="17" t="s">
        <v>1742</v>
      </c>
      <c r="D984" s="18">
        <v>1913</v>
      </c>
      <c r="E984" s="18">
        <v>1987</v>
      </c>
      <c r="F984" s="17" t="s">
        <v>346</v>
      </c>
      <c r="G984" t="str">
        <f t="shared" si="75"/>
        <v>16-05-3913</v>
      </c>
      <c r="H984" t="str">
        <f t="shared" si="76"/>
        <v>29-10-3987</v>
      </c>
      <c r="I984">
        <f t="shared" si="77"/>
        <v>27194</v>
      </c>
      <c r="J984">
        <f t="shared" si="78"/>
        <v>13597</v>
      </c>
      <c r="K984" s="1">
        <f t="shared" si="79"/>
        <v>748967</v>
      </c>
      <c r="L984" s="3"/>
    </row>
    <row r="985" spans="1:12" x14ac:dyDescent="0.25">
      <c r="A985" s="17" t="s">
        <v>1082</v>
      </c>
      <c r="B985" s="17" t="s">
        <v>2267</v>
      </c>
      <c r="C985" s="17" t="s">
        <v>2268</v>
      </c>
      <c r="D985" s="18">
        <v>1913</v>
      </c>
      <c r="E985" s="18">
        <v>1988</v>
      </c>
      <c r="F985" s="17" t="s">
        <v>709</v>
      </c>
      <c r="G985" t="str">
        <f t="shared" si="75"/>
        <v>16-10-3913</v>
      </c>
      <c r="H985" t="str">
        <f t="shared" si="76"/>
        <v>07-04-3988</v>
      </c>
      <c r="I985">
        <f t="shared" si="77"/>
        <v>27202</v>
      </c>
      <c r="J985">
        <f t="shared" si="78"/>
        <v>13601</v>
      </c>
      <c r="K985" s="1">
        <f t="shared" si="79"/>
        <v>749124</v>
      </c>
      <c r="L985" s="3"/>
    </row>
    <row r="986" spans="1:12" x14ac:dyDescent="0.25">
      <c r="A986" s="17" t="s">
        <v>1170</v>
      </c>
      <c r="B986" s="17" t="s">
        <v>1171</v>
      </c>
      <c r="C986" s="17" t="s">
        <v>1172</v>
      </c>
      <c r="D986" s="18">
        <v>1941</v>
      </c>
      <c r="E986" s="18">
        <v>2015</v>
      </c>
      <c r="F986" s="17" t="s">
        <v>620</v>
      </c>
      <c r="G986" t="str">
        <f t="shared" si="75"/>
        <v>19-05-3941</v>
      </c>
      <c r="H986" t="str">
        <f t="shared" si="76"/>
        <v>24-11-4015</v>
      </c>
      <c r="I986">
        <f t="shared" si="77"/>
        <v>27217</v>
      </c>
      <c r="J986">
        <f t="shared" si="78"/>
        <v>13609</v>
      </c>
      <c r="K986" s="1">
        <f t="shared" si="79"/>
        <v>759209</v>
      </c>
      <c r="L986" s="3"/>
    </row>
    <row r="987" spans="1:12" x14ac:dyDescent="0.25">
      <c r="A987" s="17" t="s">
        <v>130</v>
      </c>
      <c r="B987" s="17" t="s">
        <v>2982</v>
      </c>
      <c r="C987" s="17" t="s">
        <v>2983</v>
      </c>
      <c r="D987" s="18">
        <v>1875</v>
      </c>
      <c r="E987" s="18">
        <v>1950</v>
      </c>
      <c r="F987" s="17" t="s">
        <v>354</v>
      </c>
      <c r="G987" t="str">
        <f t="shared" si="75"/>
        <v>01-09-3875</v>
      </c>
      <c r="H987" t="str">
        <f t="shared" si="76"/>
        <v>19-03-3950</v>
      </c>
      <c r="I987">
        <f t="shared" si="77"/>
        <v>27227</v>
      </c>
      <c r="J987">
        <f t="shared" si="78"/>
        <v>13614</v>
      </c>
      <c r="K987" s="1">
        <f t="shared" si="79"/>
        <v>735213</v>
      </c>
      <c r="L987" s="3"/>
    </row>
    <row r="988" spans="1:12" x14ac:dyDescent="0.25">
      <c r="A988" s="17" t="s">
        <v>547</v>
      </c>
      <c r="B988" s="17" t="s">
        <v>2577</v>
      </c>
      <c r="C988" s="17" t="s">
        <v>2578</v>
      </c>
      <c r="D988" s="18">
        <v>1899</v>
      </c>
      <c r="E988" s="18">
        <v>1974</v>
      </c>
      <c r="F988" s="17" t="s">
        <v>456</v>
      </c>
      <c r="G988" t="str">
        <f t="shared" si="75"/>
        <v>04-10-3899</v>
      </c>
      <c r="H988" t="str">
        <f t="shared" si="76"/>
        <v>24-04-3974</v>
      </c>
      <c r="I988">
        <f t="shared" si="77"/>
        <v>27230</v>
      </c>
      <c r="J988">
        <f t="shared" si="78"/>
        <v>13615</v>
      </c>
      <c r="K988" s="1">
        <f t="shared" si="79"/>
        <v>744013</v>
      </c>
      <c r="L988" s="3"/>
    </row>
    <row r="989" spans="1:12" x14ac:dyDescent="0.25">
      <c r="A989" s="17" t="s">
        <v>114</v>
      </c>
      <c r="B989" s="17" t="s">
        <v>4278</v>
      </c>
      <c r="C989" s="17" t="s">
        <v>5417</v>
      </c>
      <c r="D989" s="18">
        <v>1712</v>
      </c>
      <c r="E989" s="18">
        <v>1786</v>
      </c>
      <c r="F989" s="17" t="s">
        <v>1813</v>
      </c>
      <c r="G989" t="str">
        <f t="shared" si="75"/>
        <v>24-01-3712</v>
      </c>
      <c r="H989" t="str">
        <f t="shared" si="76"/>
        <v>17-08-3786</v>
      </c>
      <c r="I989">
        <f t="shared" si="77"/>
        <v>27234</v>
      </c>
      <c r="J989">
        <f t="shared" si="78"/>
        <v>13617</v>
      </c>
      <c r="K989" s="1">
        <f t="shared" si="79"/>
        <v>675461</v>
      </c>
      <c r="L989" s="3"/>
    </row>
    <row r="990" spans="1:12" x14ac:dyDescent="0.25">
      <c r="A990" s="17" t="s">
        <v>292</v>
      </c>
      <c r="B990" s="17" t="s">
        <v>1747</v>
      </c>
      <c r="C990" s="17" t="s">
        <v>1748</v>
      </c>
      <c r="D990" s="18">
        <v>1930</v>
      </c>
      <c r="E990" s="18">
        <v>2004</v>
      </c>
      <c r="F990" s="17" t="s">
        <v>79</v>
      </c>
      <c r="G990" t="str">
        <f t="shared" si="75"/>
        <v>01-02-3930</v>
      </c>
      <c r="H990" t="str">
        <f t="shared" si="76"/>
        <v>25-08-4004</v>
      </c>
      <c r="I990">
        <f t="shared" si="77"/>
        <v>27234</v>
      </c>
      <c r="J990">
        <f t="shared" si="78"/>
        <v>13617</v>
      </c>
      <c r="K990" s="1">
        <f t="shared" si="79"/>
        <v>755092</v>
      </c>
      <c r="L990" s="3"/>
    </row>
    <row r="991" spans="1:12" x14ac:dyDescent="0.25">
      <c r="A991" s="17" t="s">
        <v>379</v>
      </c>
      <c r="B991" s="17" t="s">
        <v>3467</v>
      </c>
      <c r="C991" s="17" t="s">
        <v>3468</v>
      </c>
      <c r="D991" s="18">
        <v>1839</v>
      </c>
      <c r="E991" s="18">
        <v>1914</v>
      </c>
      <c r="F991" s="17" t="s">
        <v>173</v>
      </c>
      <c r="G991" t="str">
        <f t="shared" si="75"/>
        <v>10-09-3839</v>
      </c>
      <c r="H991" t="str">
        <f t="shared" si="76"/>
        <v>19-04-3914</v>
      </c>
      <c r="I991">
        <f t="shared" si="77"/>
        <v>27249</v>
      </c>
      <c r="J991">
        <f t="shared" si="78"/>
        <v>13625</v>
      </c>
      <c r="K991" s="1">
        <f t="shared" si="79"/>
        <v>722084</v>
      </c>
      <c r="L991" s="3"/>
    </row>
    <row r="992" spans="1:12" x14ac:dyDescent="0.25">
      <c r="A992" s="17" t="s">
        <v>527</v>
      </c>
      <c r="B992" s="17" t="s">
        <v>3106</v>
      </c>
      <c r="C992" s="17" t="s">
        <v>3107</v>
      </c>
      <c r="D992" s="18">
        <v>1867</v>
      </c>
      <c r="E992" s="18">
        <v>1942</v>
      </c>
      <c r="F992" s="17" t="s">
        <v>533</v>
      </c>
      <c r="G992" t="str">
        <f t="shared" si="75"/>
        <v>05-11-3867</v>
      </c>
      <c r="H992" t="str">
        <f t="shared" si="76"/>
        <v>05-07-3942</v>
      </c>
      <c r="I992">
        <f t="shared" si="77"/>
        <v>27270</v>
      </c>
      <c r="J992">
        <f t="shared" si="78"/>
        <v>13635</v>
      </c>
      <c r="K992" s="1">
        <f t="shared" si="79"/>
        <v>732377</v>
      </c>
      <c r="L992" s="3"/>
    </row>
    <row r="993" spans="1:12" x14ac:dyDescent="0.25">
      <c r="A993" s="17" t="s">
        <v>1155</v>
      </c>
      <c r="B993" s="17" t="s">
        <v>3167</v>
      </c>
      <c r="C993" s="17" t="s">
        <v>3168</v>
      </c>
      <c r="D993" s="18">
        <v>1863</v>
      </c>
      <c r="E993" s="18">
        <v>1937</v>
      </c>
      <c r="F993" s="17" t="s">
        <v>2005</v>
      </c>
      <c r="G993" t="str">
        <f t="shared" si="75"/>
        <v>01-01-3863</v>
      </c>
      <c r="H993" t="str">
        <f t="shared" si="76"/>
        <v>02-09-3937</v>
      </c>
      <c r="I993">
        <f t="shared" si="77"/>
        <v>27272</v>
      </c>
      <c r="J993">
        <f t="shared" si="78"/>
        <v>13636</v>
      </c>
      <c r="K993" s="1">
        <f t="shared" si="79"/>
        <v>730609</v>
      </c>
      <c r="L993" s="3"/>
    </row>
    <row r="994" spans="1:12" x14ac:dyDescent="0.25">
      <c r="A994" s="17" t="s">
        <v>813</v>
      </c>
      <c r="B994" s="17" t="s">
        <v>2751</v>
      </c>
      <c r="C994" s="17" t="s">
        <v>2752</v>
      </c>
      <c r="D994" s="18">
        <v>1890</v>
      </c>
      <c r="E994" s="18">
        <v>1965</v>
      </c>
      <c r="F994" s="17" t="s">
        <v>129</v>
      </c>
      <c r="G994" t="str">
        <f t="shared" si="75"/>
        <v>16-06-3890</v>
      </c>
      <c r="H994" t="str">
        <f t="shared" si="76"/>
        <v>23-02-3965</v>
      </c>
      <c r="I994">
        <f t="shared" si="77"/>
        <v>27280</v>
      </c>
      <c r="J994">
        <f t="shared" si="78"/>
        <v>13640</v>
      </c>
      <c r="K994" s="1">
        <f t="shared" si="79"/>
        <v>740641</v>
      </c>
      <c r="L994" s="3"/>
    </row>
    <row r="995" spans="1:12" x14ac:dyDescent="0.25">
      <c r="A995" s="17" t="s">
        <v>542</v>
      </c>
      <c r="B995" s="17" t="s">
        <v>2185</v>
      </c>
      <c r="C995" s="17" t="s">
        <v>2186</v>
      </c>
      <c r="D995" s="18">
        <v>1916</v>
      </c>
      <c r="E995" s="18">
        <v>1991</v>
      </c>
      <c r="F995" s="17" t="s">
        <v>144</v>
      </c>
      <c r="G995" t="str">
        <f t="shared" si="75"/>
        <v>09-12-3916</v>
      </c>
      <c r="H995" t="str">
        <f t="shared" si="76"/>
        <v>21-08-3991</v>
      </c>
      <c r="I995">
        <f t="shared" si="77"/>
        <v>27283</v>
      </c>
      <c r="J995">
        <f t="shared" si="78"/>
        <v>13642</v>
      </c>
      <c r="K995" s="1">
        <f t="shared" si="79"/>
        <v>750315</v>
      </c>
      <c r="L995" s="3"/>
    </row>
    <row r="996" spans="1:12" x14ac:dyDescent="0.25">
      <c r="A996" s="17" t="s">
        <v>803</v>
      </c>
      <c r="B996" s="17" t="s">
        <v>4116</v>
      </c>
      <c r="C996" s="17" t="s">
        <v>4117</v>
      </c>
      <c r="D996" s="18">
        <v>1750</v>
      </c>
      <c r="E996" s="18">
        <v>1825</v>
      </c>
      <c r="F996" s="17" t="s">
        <v>778</v>
      </c>
      <c r="G996" t="str">
        <f t="shared" si="75"/>
        <v>18-08-3750</v>
      </c>
      <c r="H996" t="str">
        <f t="shared" si="76"/>
        <v>07-05-3825</v>
      </c>
      <c r="I996">
        <f t="shared" si="77"/>
        <v>27290</v>
      </c>
      <c r="J996">
        <f t="shared" si="78"/>
        <v>13645</v>
      </c>
      <c r="K996" s="1">
        <f t="shared" si="79"/>
        <v>689575</v>
      </c>
      <c r="L996" s="3"/>
    </row>
    <row r="997" spans="1:12" x14ac:dyDescent="0.25">
      <c r="A997" s="17" t="s">
        <v>682</v>
      </c>
      <c r="B997" s="17" t="s">
        <v>1777</v>
      </c>
      <c r="C997" s="17" t="s">
        <v>1778</v>
      </c>
      <c r="D997" s="18">
        <v>1929</v>
      </c>
      <c r="E997" s="18">
        <v>2004</v>
      </c>
      <c r="F997" s="17" t="s">
        <v>1370</v>
      </c>
      <c r="G997" t="str">
        <f t="shared" si="75"/>
        <v>13-09-3929</v>
      </c>
      <c r="H997" t="str">
        <f t="shared" si="76"/>
        <v>02-06-4004</v>
      </c>
      <c r="I997">
        <f t="shared" si="77"/>
        <v>27291</v>
      </c>
      <c r="J997">
        <f t="shared" si="78"/>
        <v>13646</v>
      </c>
      <c r="K997" s="1">
        <f t="shared" si="79"/>
        <v>754980</v>
      </c>
      <c r="L997" s="3"/>
    </row>
    <row r="998" spans="1:12" x14ac:dyDescent="0.25">
      <c r="A998" s="17" t="s">
        <v>461</v>
      </c>
      <c r="B998" s="17" t="s">
        <v>5404</v>
      </c>
      <c r="C998" s="17" t="s">
        <v>5405</v>
      </c>
      <c r="D998" s="23">
        <v>1942</v>
      </c>
      <c r="E998" s="18">
        <v>2016</v>
      </c>
      <c r="F998" s="17" t="s">
        <v>450</v>
      </c>
      <c r="G998" t="str">
        <f t="shared" si="75"/>
        <v>17-01-3942</v>
      </c>
      <c r="H998" t="str">
        <f t="shared" si="76"/>
        <v>11-10-4016</v>
      </c>
      <c r="I998">
        <f t="shared" si="77"/>
        <v>27296</v>
      </c>
      <c r="J998">
        <f t="shared" si="78"/>
        <v>13648</v>
      </c>
      <c r="K998" s="1">
        <f t="shared" si="79"/>
        <v>759491</v>
      </c>
      <c r="L998" s="3"/>
    </row>
    <row r="999" spans="1:12" x14ac:dyDescent="0.25">
      <c r="A999" s="17" t="s">
        <v>502</v>
      </c>
      <c r="B999" s="17" t="s">
        <v>4263</v>
      </c>
      <c r="C999" s="17" t="s">
        <v>4264</v>
      </c>
      <c r="D999" s="18">
        <v>1714</v>
      </c>
      <c r="E999" s="18">
        <v>1788</v>
      </c>
      <c r="F999" s="17" t="s">
        <v>2223</v>
      </c>
      <c r="G999" t="str">
        <f t="shared" si="75"/>
        <v>08-03-3714</v>
      </c>
      <c r="H999" t="str">
        <f t="shared" si="76"/>
        <v>14-12-3788</v>
      </c>
      <c r="I999">
        <f t="shared" si="77"/>
        <v>27310</v>
      </c>
      <c r="J999">
        <f t="shared" si="78"/>
        <v>13655</v>
      </c>
      <c r="K999" s="1">
        <f t="shared" si="79"/>
        <v>676273</v>
      </c>
      <c r="L999" s="3"/>
    </row>
    <row r="1000" spans="1:12" x14ac:dyDescent="0.25">
      <c r="A1000" s="17" t="s">
        <v>3712</v>
      </c>
      <c r="B1000" s="17" t="s">
        <v>3713</v>
      </c>
      <c r="C1000" s="17" t="s">
        <v>3714</v>
      </c>
      <c r="D1000" s="18">
        <v>1811</v>
      </c>
      <c r="E1000" s="18">
        <v>1886</v>
      </c>
      <c r="F1000" s="17" t="s">
        <v>3715</v>
      </c>
      <c r="G1000" t="str">
        <f t="shared" si="75"/>
        <v>22-10-3811</v>
      </c>
      <c r="H1000" t="str">
        <f t="shared" si="76"/>
        <v>31-07-3886</v>
      </c>
      <c r="I1000">
        <f t="shared" si="77"/>
        <v>27311</v>
      </c>
      <c r="J1000">
        <f t="shared" si="78"/>
        <v>13656</v>
      </c>
      <c r="K1000" s="1">
        <f t="shared" si="79"/>
        <v>711930</v>
      </c>
      <c r="L1000" s="3"/>
    </row>
    <row r="1001" spans="1:12" x14ac:dyDescent="0.25">
      <c r="A1001" s="17" t="s">
        <v>1142</v>
      </c>
      <c r="B1001" s="17" t="s">
        <v>2883</v>
      </c>
      <c r="C1001" s="17" t="s">
        <v>2884</v>
      </c>
      <c r="D1001" s="18">
        <v>1882</v>
      </c>
      <c r="E1001" s="18">
        <v>1957</v>
      </c>
      <c r="F1001" s="17" t="s">
        <v>79</v>
      </c>
      <c r="G1001" t="str">
        <f t="shared" si="75"/>
        <v>02-11-3882</v>
      </c>
      <c r="H1001" t="str">
        <f t="shared" si="76"/>
        <v>25-08-3957</v>
      </c>
      <c r="I1001">
        <f t="shared" si="77"/>
        <v>27324</v>
      </c>
      <c r="J1001">
        <f t="shared" si="78"/>
        <v>13662</v>
      </c>
      <c r="K1001" s="1">
        <f t="shared" si="79"/>
        <v>737880</v>
      </c>
      <c r="L1001" s="3"/>
    </row>
    <row r="1002" spans="1:12" x14ac:dyDescent="0.25">
      <c r="A1002" s="17" t="s">
        <v>276</v>
      </c>
      <c r="B1002" s="17" t="s">
        <v>2462</v>
      </c>
      <c r="C1002" s="17" t="s">
        <v>2463</v>
      </c>
      <c r="D1002" s="18">
        <v>1905</v>
      </c>
      <c r="E1002" s="18">
        <v>1980</v>
      </c>
      <c r="F1002" s="17" t="s">
        <v>1143</v>
      </c>
      <c r="G1002" t="str">
        <f t="shared" si="75"/>
        <v>21-06-3905</v>
      </c>
      <c r="H1002" t="str">
        <f t="shared" si="76"/>
        <v>15-04-3980</v>
      </c>
      <c r="I1002">
        <f t="shared" si="77"/>
        <v>27327</v>
      </c>
      <c r="J1002">
        <f t="shared" si="78"/>
        <v>13664</v>
      </c>
      <c r="K1002" s="1">
        <f t="shared" si="79"/>
        <v>746148</v>
      </c>
      <c r="L1002" s="3"/>
    </row>
    <row r="1003" spans="1:12" x14ac:dyDescent="0.25">
      <c r="A1003" s="17" t="s">
        <v>456</v>
      </c>
      <c r="B1003" s="17" t="s">
        <v>457</v>
      </c>
      <c r="C1003" s="17" t="s">
        <v>458</v>
      </c>
      <c r="D1003" s="18">
        <v>1945</v>
      </c>
      <c r="E1003" s="18">
        <v>2020</v>
      </c>
      <c r="F1003" s="17" t="s">
        <v>219</v>
      </c>
      <c r="G1003" t="str">
        <f t="shared" si="75"/>
        <v>24-04-3945</v>
      </c>
      <c r="H1003" t="str">
        <f t="shared" si="76"/>
        <v>17-02-4020</v>
      </c>
      <c r="I1003">
        <f t="shared" si="77"/>
        <v>27327</v>
      </c>
      <c r="J1003">
        <f t="shared" si="78"/>
        <v>13664</v>
      </c>
      <c r="K1003" s="1">
        <f t="shared" si="79"/>
        <v>760700</v>
      </c>
      <c r="L1003" s="3"/>
    </row>
    <row r="1004" spans="1:12" x14ac:dyDescent="0.25">
      <c r="A1004" s="17" t="s">
        <v>1910</v>
      </c>
      <c r="B1004" s="17" t="s">
        <v>1911</v>
      </c>
      <c r="C1004" s="17" t="s">
        <v>1912</v>
      </c>
      <c r="D1004" s="18">
        <v>1925</v>
      </c>
      <c r="E1004" s="18">
        <v>2000</v>
      </c>
      <c r="F1004" s="17" t="s">
        <v>492</v>
      </c>
      <c r="G1004" t="str">
        <f t="shared" si="75"/>
        <v>01-08-3925</v>
      </c>
      <c r="H1004" t="str">
        <f t="shared" si="76"/>
        <v>09-06-4000</v>
      </c>
      <c r="I1004">
        <f t="shared" si="77"/>
        <v>27341</v>
      </c>
      <c r="J1004">
        <f t="shared" si="78"/>
        <v>13671</v>
      </c>
      <c r="K1004" s="1">
        <f t="shared" si="79"/>
        <v>753501</v>
      </c>
      <c r="L1004" s="3"/>
    </row>
    <row r="1005" spans="1:12" x14ac:dyDescent="0.25">
      <c r="A1005" s="17" t="s">
        <v>141</v>
      </c>
      <c r="B1005" s="17" t="s">
        <v>2743</v>
      </c>
      <c r="C1005" s="17" t="s">
        <v>2744</v>
      </c>
      <c r="D1005" s="18">
        <v>1890</v>
      </c>
      <c r="E1005" s="18">
        <v>1965</v>
      </c>
      <c r="F1005" s="17" t="s">
        <v>590</v>
      </c>
      <c r="G1005" t="str">
        <f t="shared" si="75"/>
        <v>20-04-3890</v>
      </c>
      <c r="H1005" t="str">
        <f t="shared" si="76"/>
        <v>28-02-3965</v>
      </c>
      <c r="I1005">
        <f t="shared" si="77"/>
        <v>27342</v>
      </c>
      <c r="J1005">
        <f t="shared" si="78"/>
        <v>13671</v>
      </c>
      <c r="K1005" s="1">
        <f t="shared" si="79"/>
        <v>740615</v>
      </c>
      <c r="L1005" s="3"/>
    </row>
    <row r="1006" spans="1:12" x14ac:dyDescent="0.25">
      <c r="A1006" s="17" t="s">
        <v>1076</v>
      </c>
      <c r="B1006" s="17" t="s">
        <v>3367</v>
      </c>
      <c r="C1006" s="17" t="s">
        <v>3368</v>
      </c>
      <c r="D1006" s="18">
        <v>1843</v>
      </c>
      <c r="E1006" s="18">
        <v>1918</v>
      </c>
      <c r="F1006" s="17" t="s">
        <v>1106</v>
      </c>
      <c r="G1006" t="str">
        <f t="shared" si="75"/>
        <v>31-07-3843</v>
      </c>
      <c r="H1006" t="str">
        <f t="shared" si="76"/>
        <v>26-06-3918</v>
      </c>
      <c r="I1006">
        <f t="shared" si="77"/>
        <v>27358</v>
      </c>
      <c r="J1006">
        <f t="shared" si="78"/>
        <v>13679</v>
      </c>
      <c r="K1006" s="1">
        <f t="shared" si="79"/>
        <v>723558</v>
      </c>
      <c r="L1006" s="3"/>
    </row>
    <row r="1007" spans="1:12" x14ac:dyDescent="0.25">
      <c r="A1007" s="17" t="s">
        <v>375</v>
      </c>
      <c r="B1007" s="17" t="s">
        <v>2904</v>
      </c>
      <c r="C1007" s="17" t="s">
        <v>2905</v>
      </c>
      <c r="D1007" s="18">
        <v>1881</v>
      </c>
      <c r="E1007" s="18">
        <v>1956</v>
      </c>
      <c r="F1007" s="17" t="s">
        <v>1019</v>
      </c>
      <c r="G1007" t="str">
        <f t="shared" si="75"/>
        <v>01-10-3881</v>
      </c>
      <c r="H1007" t="str">
        <f t="shared" si="76"/>
        <v>28-09-3956</v>
      </c>
      <c r="I1007">
        <f t="shared" si="77"/>
        <v>27390</v>
      </c>
      <c r="J1007">
        <f t="shared" si="78"/>
        <v>13695</v>
      </c>
      <c r="K1007" s="1">
        <f t="shared" si="79"/>
        <v>737516</v>
      </c>
      <c r="L1007" s="3"/>
    </row>
    <row r="1008" spans="1:12" x14ac:dyDescent="0.25">
      <c r="A1008" s="17" t="s">
        <v>367</v>
      </c>
      <c r="B1008" s="17" t="s">
        <v>3772</v>
      </c>
      <c r="C1008" s="17" t="s">
        <v>3773</v>
      </c>
      <c r="D1008" s="18">
        <v>1800</v>
      </c>
      <c r="E1008" s="18">
        <v>1875</v>
      </c>
      <c r="F1008" s="17" t="s">
        <v>367</v>
      </c>
      <c r="G1008" t="str">
        <f t="shared" si="75"/>
        <v>25-10-3800</v>
      </c>
      <c r="H1008" t="str">
        <f t="shared" si="76"/>
        <v>25-10-3875</v>
      </c>
      <c r="I1008">
        <f t="shared" si="77"/>
        <v>27393</v>
      </c>
      <c r="J1008">
        <f t="shared" si="78"/>
        <v>13697</v>
      </c>
      <c r="K1008" s="1">
        <f t="shared" si="79"/>
        <v>707957</v>
      </c>
      <c r="L1008" s="3"/>
    </row>
    <row r="1009" spans="1:12" x14ac:dyDescent="0.25">
      <c r="A1009" s="17" t="s">
        <v>392</v>
      </c>
      <c r="B1009" s="17" t="s">
        <v>3072</v>
      </c>
      <c r="C1009" s="17" t="s">
        <v>3073</v>
      </c>
      <c r="D1009" s="18">
        <v>1868</v>
      </c>
      <c r="E1009" s="18">
        <v>1943</v>
      </c>
      <c r="F1009" s="17" t="s">
        <v>1106</v>
      </c>
      <c r="G1009" t="str">
        <f t="shared" si="75"/>
        <v>14-06-3868</v>
      </c>
      <c r="H1009" t="str">
        <f t="shared" si="76"/>
        <v>26-06-3943</v>
      </c>
      <c r="I1009">
        <f t="shared" si="77"/>
        <v>27404</v>
      </c>
      <c r="J1009">
        <f t="shared" si="78"/>
        <v>13702</v>
      </c>
      <c r="K1009" s="1">
        <f t="shared" si="79"/>
        <v>732666</v>
      </c>
      <c r="L1009" s="3"/>
    </row>
    <row r="1010" spans="1:12" x14ac:dyDescent="0.25">
      <c r="A1010" s="17" t="s">
        <v>1049</v>
      </c>
      <c r="B1010" s="17" t="s">
        <v>2575</v>
      </c>
      <c r="C1010" s="17" t="s">
        <v>2576</v>
      </c>
      <c r="D1010" s="18">
        <v>1899</v>
      </c>
      <c r="E1010" s="18">
        <v>1974</v>
      </c>
      <c r="F1010" s="17" t="s">
        <v>246</v>
      </c>
      <c r="G1010" t="str">
        <f t="shared" si="75"/>
        <v>29-04-3899</v>
      </c>
      <c r="H1010" t="str">
        <f t="shared" si="76"/>
        <v>24-05-3974</v>
      </c>
      <c r="I1010">
        <f t="shared" si="77"/>
        <v>27418</v>
      </c>
      <c r="J1010">
        <f t="shared" si="78"/>
        <v>13709</v>
      </c>
      <c r="K1010" s="1">
        <f t="shared" si="79"/>
        <v>743949</v>
      </c>
      <c r="L1010" s="3"/>
    </row>
    <row r="1011" spans="1:12" x14ac:dyDescent="0.25">
      <c r="A1011" s="17" t="s">
        <v>595</v>
      </c>
      <c r="B1011" s="17" t="s">
        <v>596</v>
      </c>
      <c r="C1011" s="17" t="s">
        <v>597</v>
      </c>
      <c r="D1011" s="18">
        <v>1944</v>
      </c>
      <c r="E1011" s="18">
        <v>2019</v>
      </c>
      <c r="F1011" s="17" t="s">
        <v>594</v>
      </c>
      <c r="G1011" t="str">
        <f t="shared" si="75"/>
        <v>03-09-3944</v>
      </c>
      <c r="H1011" t="str">
        <f t="shared" si="76"/>
        <v>27-10-4019</v>
      </c>
      <c r="I1011">
        <f t="shared" si="77"/>
        <v>27447</v>
      </c>
      <c r="J1011">
        <f t="shared" si="78"/>
        <v>13724</v>
      </c>
      <c r="K1011" s="1">
        <f t="shared" si="79"/>
        <v>760527</v>
      </c>
      <c r="L1011" s="3"/>
    </row>
    <row r="1012" spans="1:12" x14ac:dyDescent="0.25">
      <c r="A1012" s="17" t="s">
        <v>835</v>
      </c>
      <c r="B1012" s="17" t="s">
        <v>3066</v>
      </c>
      <c r="C1012" s="17" t="s">
        <v>3067</v>
      </c>
      <c r="D1012" s="18">
        <v>1869</v>
      </c>
      <c r="E1012" s="18">
        <v>1944</v>
      </c>
      <c r="F1012" s="17" t="s">
        <v>1910</v>
      </c>
      <c r="G1012" t="str">
        <f t="shared" si="75"/>
        <v>06-06-3869</v>
      </c>
      <c r="H1012" t="str">
        <f t="shared" si="76"/>
        <v>01-08-3944</v>
      </c>
      <c r="I1012">
        <f t="shared" si="77"/>
        <v>27449</v>
      </c>
      <c r="J1012">
        <f t="shared" si="78"/>
        <v>13725</v>
      </c>
      <c r="K1012" s="1">
        <f t="shared" si="79"/>
        <v>733046</v>
      </c>
      <c r="L1012" s="3"/>
    </row>
    <row r="1013" spans="1:12" x14ac:dyDescent="0.25">
      <c r="A1013" s="17" t="s">
        <v>521</v>
      </c>
      <c r="B1013" s="17" t="s">
        <v>3724</v>
      </c>
      <c r="C1013" s="17" t="s">
        <v>3725</v>
      </c>
      <c r="D1013" s="18">
        <v>1809</v>
      </c>
      <c r="E1013" s="18">
        <v>1885</v>
      </c>
      <c r="F1013" s="17" t="s">
        <v>461</v>
      </c>
      <c r="G1013" t="str">
        <f t="shared" si="75"/>
        <v>16-11-3809</v>
      </c>
      <c r="H1013" t="str">
        <f t="shared" si="76"/>
        <v>17-01-3885</v>
      </c>
      <c r="I1013">
        <f t="shared" si="77"/>
        <v>27456</v>
      </c>
      <c r="J1013">
        <f t="shared" si="78"/>
        <v>13728</v>
      </c>
      <c r="K1013" s="1">
        <f t="shared" si="79"/>
        <v>711297</v>
      </c>
      <c r="L1013" s="3"/>
    </row>
    <row r="1014" spans="1:12" x14ac:dyDescent="0.25">
      <c r="A1014" s="17" t="s">
        <v>257</v>
      </c>
      <c r="B1014" s="17" t="s">
        <v>1634</v>
      </c>
      <c r="C1014" s="17" t="s">
        <v>1635</v>
      </c>
      <c r="D1014" s="18">
        <v>1932</v>
      </c>
      <c r="E1014" s="18">
        <v>2007</v>
      </c>
      <c r="F1014" s="17" t="s">
        <v>192</v>
      </c>
      <c r="G1014" t="str">
        <f t="shared" si="75"/>
        <v>07-07-3932</v>
      </c>
      <c r="H1014" t="str">
        <f t="shared" si="76"/>
        <v>11-09-4007</v>
      </c>
      <c r="I1014">
        <f t="shared" si="77"/>
        <v>27459</v>
      </c>
      <c r="J1014">
        <f t="shared" si="78"/>
        <v>13730</v>
      </c>
      <c r="K1014" s="1">
        <f t="shared" si="79"/>
        <v>756092</v>
      </c>
      <c r="L1014" s="3"/>
    </row>
    <row r="1015" spans="1:12" x14ac:dyDescent="0.25">
      <c r="A1015" s="17" t="s">
        <v>2329</v>
      </c>
      <c r="B1015" s="17" t="s">
        <v>3183</v>
      </c>
      <c r="C1015" s="17" t="s">
        <v>3184</v>
      </c>
      <c r="D1015" s="18">
        <v>1859</v>
      </c>
      <c r="E1015" s="18">
        <v>1935</v>
      </c>
      <c r="F1015" s="17" t="s">
        <v>577</v>
      </c>
      <c r="G1015" t="str">
        <f t="shared" si="75"/>
        <v>19-11-3859</v>
      </c>
      <c r="H1015" t="str">
        <f t="shared" si="76"/>
        <v>28-01-3935</v>
      </c>
      <c r="I1015">
        <f t="shared" si="77"/>
        <v>27463</v>
      </c>
      <c r="J1015">
        <f t="shared" si="78"/>
        <v>13732</v>
      </c>
      <c r="K1015" s="1">
        <f t="shared" si="79"/>
        <v>729566</v>
      </c>
      <c r="L1015" s="3"/>
    </row>
    <row r="1016" spans="1:12" x14ac:dyDescent="0.25">
      <c r="A1016" s="17" t="s">
        <v>894</v>
      </c>
      <c r="B1016" s="17" t="s">
        <v>1482</v>
      </c>
      <c r="C1016" s="17" t="s">
        <v>1483</v>
      </c>
      <c r="D1016" s="18">
        <v>1936</v>
      </c>
      <c r="E1016" s="18">
        <v>2011</v>
      </c>
      <c r="F1016" s="17" t="s">
        <v>941</v>
      </c>
      <c r="G1016" t="str">
        <f t="shared" si="75"/>
        <v>05-10-3936</v>
      </c>
      <c r="H1016" t="str">
        <f t="shared" si="76"/>
        <v>18-12-4011</v>
      </c>
      <c r="I1016">
        <f t="shared" si="77"/>
        <v>27467</v>
      </c>
      <c r="J1016">
        <f t="shared" si="78"/>
        <v>13734</v>
      </c>
      <c r="K1016" s="1">
        <f t="shared" si="79"/>
        <v>757647</v>
      </c>
      <c r="L1016" s="3"/>
    </row>
    <row r="1017" spans="1:12" x14ac:dyDescent="0.25">
      <c r="A1017" s="17" t="s">
        <v>1059</v>
      </c>
      <c r="B1017" s="17" t="s">
        <v>2134</v>
      </c>
      <c r="C1017" s="17" t="s">
        <v>2135</v>
      </c>
      <c r="D1017" s="18">
        <v>1917</v>
      </c>
      <c r="E1017" s="18">
        <v>1993</v>
      </c>
      <c r="F1017" s="17" t="s">
        <v>932</v>
      </c>
      <c r="G1017" t="str">
        <f t="shared" si="75"/>
        <v>21-10-3917</v>
      </c>
      <c r="H1017" t="str">
        <f t="shared" si="76"/>
        <v>06-01-3993</v>
      </c>
      <c r="I1017">
        <f t="shared" si="77"/>
        <v>27471</v>
      </c>
      <c r="J1017">
        <f t="shared" si="78"/>
        <v>13736</v>
      </c>
      <c r="K1017" s="1">
        <f t="shared" si="79"/>
        <v>750725</v>
      </c>
      <c r="L1017" s="3"/>
    </row>
    <row r="1018" spans="1:12" x14ac:dyDescent="0.25">
      <c r="A1018" s="17" t="s">
        <v>385</v>
      </c>
      <c r="B1018" s="17" t="s">
        <v>1765</v>
      </c>
      <c r="C1018" s="17" t="s">
        <v>1766</v>
      </c>
      <c r="D1018" s="18">
        <v>1929</v>
      </c>
      <c r="E1018" s="18">
        <v>2004</v>
      </c>
      <c r="F1018" s="17" t="s">
        <v>1096</v>
      </c>
      <c r="G1018" t="str">
        <f t="shared" si="75"/>
        <v>24-08-3929</v>
      </c>
      <c r="H1018" t="str">
        <f t="shared" si="76"/>
        <v>11-11-4004</v>
      </c>
      <c r="I1018">
        <f t="shared" si="77"/>
        <v>27473</v>
      </c>
      <c r="J1018">
        <f t="shared" si="78"/>
        <v>13737</v>
      </c>
      <c r="K1018" s="1">
        <f t="shared" si="79"/>
        <v>755051</v>
      </c>
      <c r="L1018" s="3"/>
    </row>
    <row r="1019" spans="1:12" x14ac:dyDescent="0.25">
      <c r="A1019" s="17" t="s">
        <v>734</v>
      </c>
      <c r="B1019" s="17" t="s">
        <v>4279</v>
      </c>
      <c r="C1019" s="17" t="s">
        <v>4280</v>
      </c>
      <c r="D1019" s="18">
        <v>1710</v>
      </c>
      <c r="E1019" s="18">
        <v>1785</v>
      </c>
      <c r="F1019" s="17" t="s">
        <v>538</v>
      </c>
      <c r="G1019" t="str">
        <f t="shared" si="75"/>
        <v>28-07-3710</v>
      </c>
      <c r="H1019" t="str">
        <f t="shared" si="76"/>
        <v>17-10-3785</v>
      </c>
      <c r="I1019">
        <f t="shared" si="77"/>
        <v>27475</v>
      </c>
      <c r="J1019">
        <f t="shared" si="78"/>
        <v>13738</v>
      </c>
      <c r="K1019" s="1">
        <f t="shared" si="79"/>
        <v>675037</v>
      </c>
      <c r="L1019" s="3"/>
    </row>
    <row r="1020" spans="1:12" x14ac:dyDescent="0.25">
      <c r="A1020" s="17" t="s">
        <v>453</v>
      </c>
      <c r="B1020" s="17" t="s">
        <v>3809</v>
      </c>
      <c r="C1020" s="17" t="s">
        <v>3810</v>
      </c>
      <c r="D1020" s="18">
        <v>1795</v>
      </c>
      <c r="E1020" s="18">
        <v>1870</v>
      </c>
      <c r="F1020" s="17" t="s">
        <v>584</v>
      </c>
      <c r="G1020" t="str">
        <f t="shared" si="75"/>
        <v>17-09-3795</v>
      </c>
      <c r="H1020" t="str">
        <f t="shared" si="76"/>
        <v>17-12-3870</v>
      </c>
      <c r="I1020">
        <f t="shared" si="77"/>
        <v>27484</v>
      </c>
      <c r="J1020">
        <f t="shared" si="78"/>
        <v>13742</v>
      </c>
      <c r="K1020" s="1">
        <f t="shared" si="79"/>
        <v>706138</v>
      </c>
      <c r="L1020" s="3"/>
    </row>
    <row r="1021" spans="1:12" x14ac:dyDescent="0.25">
      <c r="A1021" s="17" t="s">
        <v>378</v>
      </c>
      <c r="B1021" s="17" t="s">
        <v>821</v>
      </c>
      <c r="C1021" s="17" t="s">
        <v>822</v>
      </c>
      <c r="D1021" s="18">
        <v>1943</v>
      </c>
      <c r="E1021" s="18">
        <v>2018</v>
      </c>
      <c r="F1021" s="17" t="s">
        <v>823</v>
      </c>
      <c r="G1021" t="str">
        <f t="shared" si="75"/>
        <v>25-04-3943</v>
      </c>
      <c r="H1021" t="str">
        <f t="shared" si="76"/>
        <v>12-08-4018</v>
      </c>
      <c r="I1021">
        <f t="shared" si="77"/>
        <v>27503</v>
      </c>
      <c r="J1021">
        <f t="shared" si="78"/>
        <v>13752</v>
      </c>
      <c r="K1021" s="1">
        <f t="shared" si="79"/>
        <v>760058</v>
      </c>
      <c r="L1021" s="3"/>
    </row>
    <row r="1022" spans="1:12" x14ac:dyDescent="0.25">
      <c r="A1022" s="17" t="s">
        <v>410</v>
      </c>
      <c r="B1022" s="17" t="s">
        <v>3634</v>
      </c>
      <c r="C1022" s="17" t="s">
        <v>3635</v>
      </c>
      <c r="D1022" s="18">
        <v>1818</v>
      </c>
      <c r="E1022" s="18">
        <v>1894</v>
      </c>
      <c r="F1022" s="17" t="s">
        <v>1882</v>
      </c>
      <c r="G1022" t="str">
        <f t="shared" si="75"/>
        <v>22-12-3818</v>
      </c>
      <c r="H1022" t="str">
        <f t="shared" si="76"/>
        <v>21-04-3894</v>
      </c>
      <c r="I1022">
        <f t="shared" si="77"/>
        <v>27514</v>
      </c>
      <c r="J1022">
        <f t="shared" si="78"/>
        <v>13757</v>
      </c>
      <c r="K1022" s="1">
        <f t="shared" si="79"/>
        <v>714649</v>
      </c>
      <c r="L1022" s="3"/>
    </row>
    <row r="1023" spans="1:12" x14ac:dyDescent="0.25">
      <c r="A1023" s="17" t="s">
        <v>807</v>
      </c>
      <c r="B1023" s="17" t="s">
        <v>3655</v>
      </c>
      <c r="C1023" s="17" t="s">
        <v>3656</v>
      </c>
      <c r="D1023" s="18">
        <v>1818</v>
      </c>
      <c r="E1023" s="18">
        <v>1893</v>
      </c>
      <c r="F1023" s="17" t="s">
        <v>900</v>
      </c>
      <c r="G1023" t="str">
        <f t="shared" si="75"/>
        <v>17-06-3818</v>
      </c>
      <c r="H1023" t="str">
        <f t="shared" si="76"/>
        <v>18-10-3893</v>
      </c>
      <c r="I1023">
        <f t="shared" si="77"/>
        <v>27517</v>
      </c>
      <c r="J1023">
        <f t="shared" si="78"/>
        <v>13759</v>
      </c>
      <c r="K1023" s="1">
        <f t="shared" si="79"/>
        <v>714463</v>
      </c>
      <c r="L1023" s="3"/>
    </row>
    <row r="1024" spans="1:12" x14ac:dyDescent="0.25">
      <c r="A1024" s="17" t="s">
        <v>595</v>
      </c>
      <c r="B1024" s="17" t="s">
        <v>2965</v>
      </c>
      <c r="C1024" s="17" t="s">
        <v>2966</v>
      </c>
      <c r="D1024" s="18">
        <v>1875</v>
      </c>
      <c r="E1024" s="18">
        <v>1951</v>
      </c>
      <c r="F1024" s="17" t="s">
        <v>11</v>
      </c>
      <c r="G1024" t="str">
        <f t="shared" si="75"/>
        <v>03-09-3875</v>
      </c>
      <c r="H1024" t="str">
        <f t="shared" si="76"/>
        <v>30-01-3951</v>
      </c>
      <c r="I1024">
        <f t="shared" si="77"/>
        <v>27542</v>
      </c>
      <c r="J1024">
        <f t="shared" si="78"/>
        <v>13771</v>
      </c>
      <c r="K1024" s="1">
        <f t="shared" si="79"/>
        <v>735372</v>
      </c>
      <c r="L1024" s="3"/>
    </row>
    <row r="1025" spans="1:12" x14ac:dyDescent="0.25">
      <c r="A1025" s="17" t="s">
        <v>311</v>
      </c>
      <c r="B1025" s="17" t="s">
        <v>3334</v>
      </c>
      <c r="C1025" s="17" t="s">
        <v>3335</v>
      </c>
      <c r="D1025" s="18">
        <v>1847</v>
      </c>
      <c r="E1025" s="18">
        <v>1922</v>
      </c>
      <c r="F1025" s="17" t="s">
        <v>565</v>
      </c>
      <c r="G1025" t="str">
        <f t="shared" si="75"/>
        <v>03-03-3847</v>
      </c>
      <c r="H1025" t="str">
        <f t="shared" si="76"/>
        <v>02-08-3922</v>
      </c>
      <c r="I1025">
        <f t="shared" si="77"/>
        <v>27545</v>
      </c>
      <c r="J1025">
        <f t="shared" si="78"/>
        <v>13773</v>
      </c>
      <c r="K1025" s="1">
        <f t="shared" si="79"/>
        <v>724963</v>
      </c>
      <c r="L1025" s="3"/>
    </row>
    <row r="1026" spans="1:12" x14ac:dyDescent="0.25">
      <c r="A1026" s="17" t="s">
        <v>211</v>
      </c>
      <c r="B1026" s="17" t="s">
        <v>3696</v>
      </c>
      <c r="C1026" s="17" t="s">
        <v>3697</v>
      </c>
      <c r="D1026" s="18">
        <v>1814</v>
      </c>
      <c r="E1026" s="18">
        <v>1889</v>
      </c>
      <c r="F1026" s="17" t="s">
        <v>1308</v>
      </c>
      <c r="G1026" t="str">
        <f t="shared" ref="G1026:G1089" si="80">LEFT(A1026,6)&amp;MID(D1026,1,4)+2000</f>
        <v>09-05-3814</v>
      </c>
      <c r="H1026" t="str">
        <f t="shared" ref="H1026:H1089" si="81">LEFT(F1026,6)&amp;MID(E1026,1,4)+2000</f>
        <v>10-10-3889</v>
      </c>
      <c r="I1026">
        <f t="shared" ref="I1026:I1089" si="82">SUM(H1026*1,G1026*-1)</f>
        <v>27548</v>
      </c>
      <c r="J1026">
        <f t="shared" ref="J1026:J1089" si="83">ROUND((I1026/2),0)</f>
        <v>13774</v>
      </c>
      <c r="K1026" s="1">
        <f t="shared" ref="K1026:K1089" si="84">SUM(G1026*1,J1026)</f>
        <v>712978</v>
      </c>
      <c r="L1026" s="3"/>
    </row>
    <row r="1027" spans="1:12" x14ac:dyDescent="0.25">
      <c r="A1027" s="17" t="s">
        <v>129</v>
      </c>
      <c r="B1027" s="17" t="s">
        <v>2569</v>
      </c>
      <c r="C1027" s="17" t="s">
        <v>2570</v>
      </c>
      <c r="D1027" s="18">
        <v>1899</v>
      </c>
      <c r="E1027" s="18">
        <v>1974</v>
      </c>
      <c r="F1027" s="17" t="s">
        <v>611</v>
      </c>
      <c r="G1027" t="str">
        <f t="shared" si="80"/>
        <v>23-02-3899</v>
      </c>
      <c r="H1027" t="str">
        <f t="shared" si="81"/>
        <v>29-07-3974</v>
      </c>
      <c r="I1027">
        <f t="shared" si="82"/>
        <v>27549</v>
      </c>
      <c r="J1027">
        <f t="shared" si="83"/>
        <v>13775</v>
      </c>
      <c r="K1027" s="1">
        <f t="shared" si="84"/>
        <v>743950</v>
      </c>
      <c r="L1027" s="3"/>
    </row>
    <row r="1028" spans="1:12" x14ac:dyDescent="0.25">
      <c r="A1028" s="17" t="s">
        <v>832</v>
      </c>
      <c r="B1028" s="17" t="s">
        <v>2053</v>
      </c>
      <c r="C1028" s="17" t="s">
        <v>2054</v>
      </c>
      <c r="D1028" s="18">
        <v>1920</v>
      </c>
      <c r="E1028" s="18">
        <v>1995</v>
      </c>
      <c r="F1028" s="17" t="s">
        <v>188</v>
      </c>
      <c r="G1028" t="str">
        <f t="shared" si="80"/>
        <v>05-01-3920</v>
      </c>
      <c r="H1028" t="str">
        <f t="shared" si="81"/>
        <v>12-06-3995</v>
      </c>
      <c r="I1028">
        <f t="shared" si="82"/>
        <v>27552</v>
      </c>
      <c r="J1028">
        <f t="shared" si="83"/>
        <v>13776</v>
      </c>
      <c r="K1028" s="1">
        <f t="shared" si="84"/>
        <v>751571</v>
      </c>
      <c r="L1028" s="3"/>
    </row>
    <row r="1029" spans="1:12" x14ac:dyDescent="0.25">
      <c r="A1029" s="17" t="s">
        <v>141</v>
      </c>
      <c r="B1029" s="17" t="s">
        <v>2984</v>
      </c>
      <c r="C1029" s="17" t="s">
        <v>2985</v>
      </c>
      <c r="D1029" s="18">
        <v>1875</v>
      </c>
      <c r="E1029" s="18">
        <v>1950</v>
      </c>
      <c r="F1029" s="17" t="s">
        <v>1492</v>
      </c>
      <c r="G1029" t="str">
        <f t="shared" si="80"/>
        <v>20-04-3875</v>
      </c>
      <c r="H1029" t="str">
        <f t="shared" si="81"/>
        <v>12-10-3950</v>
      </c>
      <c r="I1029">
        <f t="shared" si="82"/>
        <v>27568</v>
      </c>
      <c r="J1029">
        <f t="shared" si="83"/>
        <v>13784</v>
      </c>
      <c r="K1029" s="1">
        <f t="shared" si="84"/>
        <v>735249</v>
      </c>
      <c r="L1029" s="3"/>
    </row>
    <row r="1030" spans="1:12" x14ac:dyDescent="0.25">
      <c r="A1030" s="17" t="s">
        <v>379</v>
      </c>
      <c r="B1030" s="17" t="s">
        <v>847</v>
      </c>
      <c r="C1030" s="17" t="s">
        <v>848</v>
      </c>
      <c r="D1030" s="18">
        <v>1942</v>
      </c>
      <c r="E1030" s="18">
        <v>2018</v>
      </c>
      <c r="F1030" s="17" t="s">
        <v>311</v>
      </c>
      <c r="G1030" t="str">
        <f t="shared" si="80"/>
        <v>10-09-3942</v>
      </c>
      <c r="H1030" t="str">
        <f t="shared" si="81"/>
        <v>03-03-4018</v>
      </c>
      <c r="I1030">
        <f t="shared" si="82"/>
        <v>27568</v>
      </c>
      <c r="J1030">
        <f t="shared" si="83"/>
        <v>13784</v>
      </c>
      <c r="K1030" s="1">
        <f t="shared" si="84"/>
        <v>759863</v>
      </c>
      <c r="L1030" s="3"/>
    </row>
    <row r="1031" spans="1:12" x14ac:dyDescent="0.25">
      <c r="A1031" s="17" t="s">
        <v>620</v>
      </c>
      <c r="B1031" s="17" t="s">
        <v>3862</v>
      </c>
      <c r="C1031" s="17" t="s">
        <v>3863</v>
      </c>
      <c r="D1031" s="18">
        <v>1787</v>
      </c>
      <c r="E1031" s="18">
        <v>1863</v>
      </c>
      <c r="F1031" s="17" t="s">
        <v>738</v>
      </c>
      <c r="G1031" t="str">
        <f t="shared" si="80"/>
        <v>24-11-3787</v>
      </c>
      <c r="H1031" t="str">
        <f t="shared" si="81"/>
        <v>07-06-3863</v>
      </c>
      <c r="I1031">
        <f t="shared" si="82"/>
        <v>27588</v>
      </c>
      <c r="J1031">
        <f t="shared" si="83"/>
        <v>13794</v>
      </c>
      <c r="K1031" s="1">
        <f t="shared" si="84"/>
        <v>703336</v>
      </c>
      <c r="L1031" s="3"/>
    </row>
    <row r="1032" spans="1:12" x14ac:dyDescent="0.25">
      <c r="A1032" s="17" t="s">
        <v>961</v>
      </c>
      <c r="B1032" s="17" t="s">
        <v>3886</v>
      </c>
      <c r="C1032" s="17" t="s">
        <v>3887</v>
      </c>
      <c r="D1032" s="18">
        <v>1784</v>
      </c>
      <c r="E1032" s="18">
        <v>1859</v>
      </c>
      <c r="F1032" s="17" t="s">
        <v>1373</v>
      </c>
      <c r="G1032" t="str">
        <f t="shared" si="80"/>
        <v>05-04-3784</v>
      </c>
      <c r="H1032" t="str">
        <f t="shared" si="81"/>
        <v>22-10-3859</v>
      </c>
      <c r="I1032">
        <f t="shared" si="82"/>
        <v>27592</v>
      </c>
      <c r="J1032">
        <f t="shared" si="83"/>
        <v>13796</v>
      </c>
      <c r="K1032" s="1">
        <f t="shared" si="84"/>
        <v>702010</v>
      </c>
      <c r="L1032" s="3"/>
    </row>
    <row r="1033" spans="1:12" x14ac:dyDescent="0.25">
      <c r="A1033" s="17" t="s">
        <v>591</v>
      </c>
      <c r="B1033" s="17" t="s">
        <v>799</v>
      </c>
      <c r="C1033" s="17" t="s">
        <v>800</v>
      </c>
      <c r="D1033" s="18">
        <v>1942</v>
      </c>
      <c r="E1033" s="18">
        <v>2018</v>
      </c>
      <c r="F1033" s="17" t="s">
        <v>534</v>
      </c>
      <c r="G1033" t="str">
        <f t="shared" si="80"/>
        <v>27-06-3942</v>
      </c>
      <c r="H1033" t="str">
        <f t="shared" si="81"/>
        <v>19-01-4018</v>
      </c>
      <c r="I1033">
        <f t="shared" si="82"/>
        <v>27600</v>
      </c>
      <c r="J1033">
        <f t="shared" si="83"/>
        <v>13800</v>
      </c>
      <c r="K1033" s="1">
        <f t="shared" si="84"/>
        <v>759804</v>
      </c>
      <c r="L1033" s="3"/>
    </row>
    <row r="1034" spans="1:12" x14ac:dyDescent="0.25">
      <c r="A1034" s="17" t="s">
        <v>70</v>
      </c>
      <c r="B1034" s="17" t="s">
        <v>4699</v>
      </c>
      <c r="C1034" s="17" t="s">
        <v>4275</v>
      </c>
      <c r="D1034" s="18">
        <v>1518</v>
      </c>
      <c r="E1034" s="18">
        <v>1594</v>
      </c>
      <c r="F1034" s="17" t="s">
        <v>339</v>
      </c>
      <c r="G1034" t="str">
        <f t="shared" si="80"/>
        <v>29-09-3518</v>
      </c>
      <c r="H1034" t="str">
        <f t="shared" si="81"/>
        <v>31-05-3594</v>
      </c>
      <c r="I1034">
        <f t="shared" si="82"/>
        <v>27638</v>
      </c>
      <c r="J1034">
        <f t="shared" si="83"/>
        <v>13819</v>
      </c>
      <c r="K1034" s="1">
        <f t="shared" si="84"/>
        <v>605054</v>
      </c>
      <c r="L1034" s="3"/>
    </row>
    <row r="1035" spans="1:12" x14ac:dyDescent="0.25">
      <c r="A1035" s="17" t="s">
        <v>1851</v>
      </c>
      <c r="B1035" s="17" t="s">
        <v>1852</v>
      </c>
      <c r="C1035" s="17" t="s">
        <v>1853</v>
      </c>
      <c r="D1035" s="18">
        <v>1926</v>
      </c>
      <c r="E1035" s="18">
        <v>2002</v>
      </c>
      <c r="F1035" s="17" t="s">
        <v>1854</v>
      </c>
      <c r="G1035" t="str">
        <f t="shared" si="80"/>
        <v>13-10-3926</v>
      </c>
      <c r="H1035" t="str">
        <f t="shared" si="81"/>
        <v>02-07-4002</v>
      </c>
      <c r="I1035">
        <f t="shared" si="82"/>
        <v>27656</v>
      </c>
      <c r="J1035">
        <f t="shared" si="83"/>
        <v>13828</v>
      </c>
      <c r="K1035" s="1">
        <f t="shared" si="84"/>
        <v>754096</v>
      </c>
      <c r="L1035" s="3"/>
    </row>
    <row r="1036" spans="1:12" x14ac:dyDescent="0.25">
      <c r="A1036" s="17" t="s">
        <v>1143</v>
      </c>
      <c r="B1036" s="17" t="s">
        <v>3517</v>
      </c>
      <c r="C1036" s="17" t="s">
        <v>3518</v>
      </c>
      <c r="D1036" s="18">
        <v>1832</v>
      </c>
      <c r="E1036" s="18">
        <v>1908</v>
      </c>
      <c r="F1036" s="17" t="s">
        <v>971</v>
      </c>
      <c r="G1036" t="str">
        <f t="shared" si="80"/>
        <v>15-04-3832</v>
      </c>
      <c r="H1036" t="str">
        <f t="shared" si="81"/>
        <v>09-01-3908</v>
      </c>
      <c r="I1036">
        <f t="shared" si="82"/>
        <v>27661</v>
      </c>
      <c r="J1036">
        <f t="shared" si="83"/>
        <v>13831</v>
      </c>
      <c r="K1036" s="1">
        <f t="shared" si="84"/>
        <v>719586</v>
      </c>
      <c r="L1036" s="3"/>
    </row>
    <row r="1037" spans="1:12" x14ac:dyDescent="0.25">
      <c r="A1037" s="17" t="s">
        <v>530</v>
      </c>
      <c r="B1037" s="17" t="s">
        <v>2130</v>
      </c>
      <c r="C1037" s="17" t="s">
        <v>2131</v>
      </c>
      <c r="D1037" s="18">
        <v>1917</v>
      </c>
      <c r="E1037" s="18">
        <v>1993</v>
      </c>
      <c r="F1037" s="17" t="s">
        <v>689</v>
      </c>
      <c r="G1037" t="str">
        <f t="shared" si="80"/>
        <v>05-09-3917</v>
      </c>
      <c r="H1037" t="str">
        <f t="shared" si="81"/>
        <v>11-06-3993</v>
      </c>
      <c r="I1037">
        <f t="shared" si="82"/>
        <v>27673</v>
      </c>
      <c r="J1037">
        <f t="shared" si="83"/>
        <v>13837</v>
      </c>
      <c r="K1037" s="1">
        <f t="shared" si="84"/>
        <v>750780</v>
      </c>
      <c r="L1037" s="3"/>
    </row>
    <row r="1038" spans="1:12" x14ac:dyDescent="0.25">
      <c r="A1038" s="17" t="s">
        <v>196</v>
      </c>
      <c r="B1038" s="17" t="s">
        <v>197</v>
      </c>
      <c r="C1038" s="17" t="s">
        <v>198</v>
      </c>
      <c r="D1038" s="18">
        <v>1945</v>
      </c>
      <c r="E1038" s="18">
        <v>2021</v>
      </c>
      <c r="F1038" s="17" t="s">
        <v>195</v>
      </c>
      <c r="G1038" t="str">
        <f t="shared" si="80"/>
        <v>03-11-3945</v>
      </c>
      <c r="H1038" t="str">
        <f t="shared" si="81"/>
        <v>15-08-4021</v>
      </c>
      <c r="I1038">
        <f t="shared" si="82"/>
        <v>27679</v>
      </c>
      <c r="J1038">
        <f t="shared" si="83"/>
        <v>13840</v>
      </c>
      <c r="K1038" s="1">
        <f t="shared" si="84"/>
        <v>761069</v>
      </c>
      <c r="L1038" s="3"/>
    </row>
    <row r="1039" spans="1:12" x14ac:dyDescent="0.25">
      <c r="A1039" s="17" t="s">
        <v>541</v>
      </c>
      <c r="B1039" s="17" t="s">
        <v>2213</v>
      </c>
      <c r="C1039" s="17" t="s">
        <v>2214</v>
      </c>
      <c r="D1039" s="18">
        <v>1915</v>
      </c>
      <c r="E1039" s="18">
        <v>1990</v>
      </c>
      <c r="F1039" s="17" t="s">
        <v>663</v>
      </c>
      <c r="G1039" t="str">
        <f t="shared" si="80"/>
        <v>05-02-3915</v>
      </c>
      <c r="H1039" t="str">
        <f t="shared" si="81"/>
        <v>17-11-3990</v>
      </c>
      <c r="I1039">
        <f t="shared" si="82"/>
        <v>27679</v>
      </c>
      <c r="J1039">
        <f t="shared" si="83"/>
        <v>13840</v>
      </c>
      <c r="K1039" s="1">
        <f t="shared" si="84"/>
        <v>749840</v>
      </c>
      <c r="L1039" s="3"/>
    </row>
    <row r="1040" spans="1:12" x14ac:dyDescent="0.25">
      <c r="A1040" s="17" t="s">
        <v>924</v>
      </c>
      <c r="B1040" s="17" t="s">
        <v>5170</v>
      </c>
      <c r="C1040" s="17" t="s">
        <v>5171</v>
      </c>
      <c r="D1040" s="18">
        <v>354</v>
      </c>
      <c r="E1040" s="18">
        <v>430</v>
      </c>
      <c r="F1040" s="17" t="s">
        <v>418</v>
      </c>
      <c r="G1040" t="str">
        <f t="shared" si="80"/>
        <v>13-11-2354</v>
      </c>
      <c r="H1040" t="str">
        <f t="shared" si="81"/>
        <v>28-08-2430</v>
      </c>
      <c r="I1040">
        <f t="shared" si="82"/>
        <v>27682</v>
      </c>
      <c r="J1040">
        <f t="shared" si="83"/>
        <v>13841</v>
      </c>
      <c r="K1040" s="1">
        <f t="shared" si="84"/>
        <v>179979</v>
      </c>
      <c r="L1040" s="3"/>
    </row>
    <row r="1041" spans="1:12" x14ac:dyDescent="0.25">
      <c r="A1041" s="17" t="s">
        <v>243</v>
      </c>
      <c r="B1041" s="17" t="s">
        <v>1739</v>
      </c>
      <c r="C1041" s="17" t="s">
        <v>1740</v>
      </c>
      <c r="D1041" s="18">
        <v>1929</v>
      </c>
      <c r="E1041" s="18">
        <v>2005</v>
      </c>
      <c r="F1041" s="17" t="s">
        <v>39</v>
      </c>
      <c r="G1041" t="str">
        <f t="shared" si="80"/>
        <v>10-06-3929</v>
      </c>
      <c r="H1041" t="str">
        <f t="shared" si="81"/>
        <v>01-04-4005</v>
      </c>
      <c r="I1041">
        <f t="shared" si="82"/>
        <v>27689</v>
      </c>
      <c r="J1041">
        <f t="shared" si="83"/>
        <v>13845</v>
      </c>
      <c r="K1041" s="1">
        <f t="shared" si="84"/>
        <v>755084</v>
      </c>
      <c r="L1041" s="3"/>
    </row>
    <row r="1042" spans="1:12" x14ac:dyDescent="0.25">
      <c r="A1042" s="17" t="s">
        <v>742</v>
      </c>
      <c r="B1042" s="17" t="s">
        <v>1336</v>
      </c>
      <c r="C1042" s="17" t="s">
        <v>1337</v>
      </c>
      <c r="D1042" s="18">
        <v>1938</v>
      </c>
      <c r="E1042" s="18">
        <v>2014</v>
      </c>
      <c r="F1042" s="17" t="s">
        <v>552</v>
      </c>
      <c r="G1042" t="str">
        <f t="shared" si="80"/>
        <v>13-07-3938</v>
      </c>
      <c r="H1042" t="str">
        <f t="shared" si="81"/>
        <v>04-05-4014</v>
      </c>
      <c r="I1042">
        <f t="shared" si="82"/>
        <v>27689</v>
      </c>
      <c r="J1042">
        <f t="shared" si="83"/>
        <v>13845</v>
      </c>
      <c r="K1042" s="1">
        <f t="shared" si="84"/>
        <v>758404</v>
      </c>
      <c r="L1042" s="3"/>
    </row>
    <row r="1043" spans="1:12" x14ac:dyDescent="0.25">
      <c r="A1043" s="17" t="s">
        <v>552</v>
      </c>
      <c r="B1043" s="17" t="s">
        <v>1919</v>
      </c>
      <c r="C1043" s="17" t="s">
        <v>1920</v>
      </c>
      <c r="D1043" s="18">
        <v>1924</v>
      </c>
      <c r="E1043" s="18">
        <v>2000</v>
      </c>
      <c r="F1043" s="17" t="s">
        <v>1921</v>
      </c>
      <c r="G1043" t="str">
        <f t="shared" si="80"/>
        <v>04-05-3924</v>
      </c>
      <c r="H1043" t="str">
        <f t="shared" si="81"/>
        <v>02-03-4000</v>
      </c>
      <c r="I1043">
        <f t="shared" si="82"/>
        <v>27696</v>
      </c>
      <c r="J1043">
        <f t="shared" si="83"/>
        <v>13848</v>
      </c>
      <c r="K1043" s="1">
        <f t="shared" si="84"/>
        <v>753224</v>
      </c>
      <c r="L1043" s="3"/>
    </row>
    <row r="1044" spans="1:12" x14ac:dyDescent="0.25">
      <c r="A1044" s="17" t="s">
        <v>803</v>
      </c>
      <c r="B1044" s="17" t="s">
        <v>2422</v>
      </c>
      <c r="C1044" s="17" t="s">
        <v>2423</v>
      </c>
      <c r="D1044" s="18">
        <v>1905</v>
      </c>
      <c r="E1044" s="18">
        <v>1981</v>
      </c>
      <c r="F1044" s="17" t="s">
        <v>921</v>
      </c>
      <c r="G1044" t="str">
        <f t="shared" si="80"/>
        <v>18-08-3905</v>
      </c>
      <c r="H1044" t="str">
        <f t="shared" si="81"/>
        <v>28-06-3981</v>
      </c>
      <c r="I1044">
        <f t="shared" si="82"/>
        <v>27708</v>
      </c>
      <c r="J1044">
        <f t="shared" si="83"/>
        <v>13854</v>
      </c>
      <c r="K1044" s="1">
        <f t="shared" si="84"/>
        <v>746396</v>
      </c>
      <c r="L1044" s="3"/>
    </row>
    <row r="1045" spans="1:12" x14ac:dyDescent="0.25">
      <c r="A1045" s="17" t="s">
        <v>789</v>
      </c>
      <c r="B1045" s="17" t="s">
        <v>2412</v>
      </c>
      <c r="C1045" s="17" t="s">
        <v>2413</v>
      </c>
      <c r="D1045" s="18">
        <v>1906</v>
      </c>
      <c r="E1045" s="18">
        <v>1982</v>
      </c>
      <c r="F1045" s="17" t="s">
        <v>1226</v>
      </c>
      <c r="G1045" t="str">
        <f t="shared" si="80"/>
        <v>19-12-3906</v>
      </c>
      <c r="H1045" t="str">
        <f t="shared" si="81"/>
        <v>10-11-3982</v>
      </c>
      <c r="I1045">
        <f t="shared" si="82"/>
        <v>27720</v>
      </c>
      <c r="J1045">
        <f t="shared" si="83"/>
        <v>13860</v>
      </c>
      <c r="K1045" s="1">
        <f t="shared" si="84"/>
        <v>746890</v>
      </c>
      <c r="L1045" s="3"/>
    </row>
    <row r="1046" spans="1:12" x14ac:dyDescent="0.25">
      <c r="A1046" s="17" t="s">
        <v>826</v>
      </c>
      <c r="B1046" s="17" t="s">
        <v>2616</v>
      </c>
      <c r="C1046" s="17" t="s">
        <v>2617</v>
      </c>
      <c r="D1046" s="18">
        <v>1897</v>
      </c>
      <c r="E1046" s="18">
        <v>1973</v>
      </c>
      <c r="F1046" s="17" t="s">
        <v>556</v>
      </c>
      <c r="G1046" t="str">
        <f t="shared" si="80"/>
        <v>10-12-3897</v>
      </c>
      <c r="H1046" t="str">
        <f t="shared" si="81"/>
        <v>04-11-3973</v>
      </c>
      <c r="I1046">
        <f t="shared" si="82"/>
        <v>27722</v>
      </c>
      <c r="J1046">
        <f t="shared" si="83"/>
        <v>13861</v>
      </c>
      <c r="K1046" s="1">
        <f t="shared" si="84"/>
        <v>743596</v>
      </c>
      <c r="L1046" s="3"/>
    </row>
    <row r="1047" spans="1:12" x14ac:dyDescent="0.25">
      <c r="A1047" s="17" t="s">
        <v>1808</v>
      </c>
      <c r="B1047" s="17" t="s">
        <v>2215</v>
      </c>
      <c r="C1047" s="17" t="s">
        <v>2216</v>
      </c>
      <c r="D1047" s="18">
        <v>1914</v>
      </c>
      <c r="E1047" s="18">
        <v>1990</v>
      </c>
      <c r="F1047" s="17" t="s">
        <v>1082</v>
      </c>
      <c r="G1047" t="str">
        <f t="shared" si="80"/>
        <v>15-11-3914</v>
      </c>
      <c r="H1047" t="str">
        <f t="shared" si="81"/>
        <v>16-10-3990</v>
      </c>
      <c r="I1047">
        <f t="shared" si="82"/>
        <v>27729</v>
      </c>
      <c r="J1047">
        <f t="shared" si="83"/>
        <v>13865</v>
      </c>
      <c r="K1047" s="1">
        <f t="shared" si="84"/>
        <v>749783</v>
      </c>
      <c r="L1047" s="3"/>
    </row>
    <row r="1048" spans="1:12" x14ac:dyDescent="0.25">
      <c r="A1048" s="17" t="s">
        <v>712</v>
      </c>
      <c r="B1048" s="17" t="s">
        <v>3836</v>
      </c>
      <c r="C1048" s="17" t="s">
        <v>3837</v>
      </c>
      <c r="D1048" s="18">
        <v>1791</v>
      </c>
      <c r="E1048" s="18">
        <v>1867</v>
      </c>
      <c r="F1048" s="17" t="s">
        <v>79</v>
      </c>
      <c r="G1048" t="str">
        <f t="shared" si="80"/>
        <v>22-09-3791</v>
      </c>
      <c r="H1048" t="str">
        <f t="shared" si="81"/>
        <v>25-08-3867</v>
      </c>
      <c r="I1048">
        <f t="shared" si="82"/>
        <v>27730</v>
      </c>
      <c r="J1048">
        <f t="shared" si="83"/>
        <v>13865</v>
      </c>
      <c r="K1048" s="1">
        <f t="shared" si="84"/>
        <v>704805</v>
      </c>
      <c r="L1048" s="3"/>
    </row>
    <row r="1049" spans="1:12" x14ac:dyDescent="0.25">
      <c r="A1049" s="17" t="s">
        <v>706</v>
      </c>
      <c r="B1049" s="17" t="s">
        <v>707</v>
      </c>
      <c r="C1049" s="17" t="s">
        <v>708</v>
      </c>
      <c r="D1049" s="18">
        <v>1943</v>
      </c>
      <c r="E1049" s="18">
        <v>2019</v>
      </c>
      <c r="F1049" s="17" t="s">
        <v>709</v>
      </c>
      <c r="G1049" t="str">
        <f t="shared" si="80"/>
        <v>06-05-3943</v>
      </c>
      <c r="H1049" t="str">
        <f t="shared" si="81"/>
        <v>07-04-4019</v>
      </c>
      <c r="I1049">
        <f t="shared" si="82"/>
        <v>27730</v>
      </c>
      <c r="J1049">
        <f t="shared" si="83"/>
        <v>13865</v>
      </c>
      <c r="K1049" s="1">
        <f t="shared" si="84"/>
        <v>760182</v>
      </c>
      <c r="L1049" s="3"/>
    </row>
    <row r="1050" spans="1:12" x14ac:dyDescent="0.25">
      <c r="A1050" s="17" t="s">
        <v>300</v>
      </c>
      <c r="B1050" s="17" t="s">
        <v>3955</v>
      </c>
      <c r="C1050" s="17" t="s">
        <v>3956</v>
      </c>
      <c r="D1050" s="18">
        <v>1774</v>
      </c>
      <c r="E1050" s="18">
        <v>1850</v>
      </c>
      <c r="F1050" s="17" t="s">
        <v>683</v>
      </c>
      <c r="G1050" t="str">
        <f t="shared" si="80"/>
        <v>17-04-3774</v>
      </c>
      <c r="H1050" t="str">
        <f t="shared" si="81"/>
        <v>03-04-3850</v>
      </c>
      <c r="I1050">
        <f t="shared" si="82"/>
        <v>27744</v>
      </c>
      <c r="J1050">
        <f t="shared" si="83"/>
        <v>13872</v>
      </c>
      <c r="K1050" s="1">
        <f t="shared" si="84"/>
        <v>698445</v>
      </c>
      <c r="L1050" s="3"/>
    </row>
    <row r="1051" spans="1:12" x14ac:dyDescent="0.25">
      <c r="A1051" s="17" t="s">
        <v>475</v>
      </c>
      <c r="B1051" s="17" t="s">
        <v>3663</v>
      </c>
      <c r="C1051" s="17" t="s">
        <v>3664</v>
      </c>
      <c r="D1051" s="18">
        <v>1816</v>
      </c>
      <c r="E1051" s="18">
        <v>1892</v>
      </c>
      <c r="F1051" s="17" t="s">
        <v>1121</v>
      </c>
      <c r="G1051" t="str">
        <f t="shared" si="80"/>
        <v>13-12-3816</v>
      </c>
      <c r="H1051" t="str">
        <f t="shared" si="81"/>
        <v>06-12-3892</v>
      </c>
      <c r="I1051">
        <f t="shared" si="82"/>
        <v>27752</v>
      </c>
      <c r="J1051">
        <f t="shared" si="83"/>
        <v>13876</v>
      </c>
      <c r="K1051" s="1">
        <f t="shared" si="84"/>
        <v>714029</v>
      </c>
      <c r="L1051" s="3"/>
    </row>
    <row r="1052" spans="1:12" x14ac:dyDescent="0.25">
      <c r="A1052" s="17" t="s">
        <v>110</v>
      </c>
      <c r="B1052" s="17" t="s">
        <v>1705</v>
      </c>
      <c r="C1052" s="17" t="s">
        <v>1706</v>
      </c>
      <c r="D1052" s="18">
        <v>1929</v>
      </c>
      <c r="E1052" s="18">
        <v>2005</v>
      </c>
      <c r="F1052" s="17" t="s">
        <v>639</v>
      </c>
      <c r="G1052" t="str">
        <f t="shared" si="80"/>
        <v>24-02-3929</v>
      </c>
      <c r="H1052" t="str">
        <f t="shared" si="81"/>
        <v>21-02-4005</v>
      </c>
      <c r="I1052">
        <f t="shared" si="82"/>
        <v>27756</v>
      </c>
      <c r="J1052">
        <f t="shared" si="83"/>
        <v>13878</v>
      </c>
      <c r="K1052" s="1">
        <f t="shared" si="84"/>
        <v>755011</v>
      </c>
      <c r="L1052" s="3"/>
    </row>
    <row r="1053" spans="1:12" x14ac:dyDescent="0.25">
      <c r="A1053" s="17" t="s">
        <v>1155</v>
      </c>
      <c r="B1053" s="17" t="s">
        <v>1156</v>
      </c>
      <c r="C1053" s="17" t="s">
        <v>1157</v>
      </c>
      <c r="D1053" s="18">
        <v>1940</v>
      </c>
      <c r="E1053" s="18">
        <v>2015</v>
      </c>
      <c r="F1053" s="17" t="s">
        <v>1158</v>
      </c>
      <c r="G1053" t="str">
        <f t="shared" si="80"/>
        <v>01-01-3940</v>
      </c>
      <c r="H1053" t="str">
        <f t="shared" si="81"/>
        <v>30-12-4015</v>
      </c>
      <c r="I1053">
        <f t="shared" si="82"/>
        <v>27757</v>
      </c>
      <c r="J1053">
        <f t="shared" si="83"/>
        <v>13879</v>
      </c>
      <c r="K1053" s="1">
        <f t="shared" si="84"/>
        <v>758975</v>
      </c>
      <c r="L1053" s="3"/>
    </row>
    <row r="1054" spans="1:12" x14ac:dyDescent="0.25">
      <c r="A1054" s="17" t="s">
        <v>590</v>
      </c>
      <c r="B1054" s="17" t="s">
        <v>2360</v>
      </c>
      <c r="C1054" s="17" t="s">
        <v>2361</v>
      </c>
      <c r="D1054" s="18">
        <v>1907</v>
      </c>
      <c r="E1054" s="18">
        <v>1983</v>
      </c>
      <c r="F1054" s="17" t="s">
        <v>590</v>
      </c>
      <c r="G1054" t="str">
        <f t="shared" si="80"/>
        <v>28-02-3907</v>
      </c>
      <c r="H1054" t="str">
        <f t="shared" si="81"/>
        <v>28-02-3983</v>
      </c>
      <c r="I1054">
        <f t="shared" si="82"/>
        <v>27759</v>
      </c>
      <c r="J1054">
        <f t="shared" si="83"/>
        <v>13880</v>
      </c>
      <c r="K1054" s="1">
        <f t="shared" si="84"/>
        <v>746981</v>
      </c>
      <c r="L1054" s="3"/>
    </row>
    <row r="1055" spans="1:12" x14ac:dyDescent="0.25">
      <c r="A1055" s="17" t="s">
        <v>903</v>
      </c>
      <c r="B1055" s="17" t="s">
        <v>3602</v>
      </c>
      <c r="C1055" s="17" t="s">
        <v>3603</v>
      </c>
      <c r="D1055" s="18">
        <v>1821</v>
      </c>
      <c r="E1055" s="18">
        <v>1897</v>
      </c>
      <c r="F1055" s="17" t="s">
        <v>807</v>
      </c>
      <c r="G1055" t="str">
        <f t="shared" si="80"/>
        <v>17-05-3821</v>
      </c>
      <c r="H1055" t="str">
        <f t="shared" si="81"/>
        <v>17-06-3897</v>
      </c>
      <c r="I1055">
        <f t="shared" si="82"/>
        <v>27790</v>
      </c>
      <c r="J1055">
        <f t="shared" si="83"/>
        <v>13895</v>
      </c>
      <c r="K1055" s="1">
        <f t="shared" si="84"/>
        <v>715664</v>
      </c>
      <c r="L1055" s="3"/>
    </row>
    <row r="1056" spans="1:12" x14ac:dyDescent="0.25">
      <c r="A1056" s="17" t="s">
        <v>176</v>
      </c>
      <c r="B1056" s="17" t="s">
        <v>3626</v>
      </c>
      <c r="C1056" s="17" t="s">
        <v>3627</v>
      </c>
      <c r="D1056" s="18">
        <v>1819</v>
      </c>
      <c r="E1056" s="18">
        <v>1895</v>
      </c>
      <c r="F1056" s="17" t="s">
        <v>1422</v>
      </c>
      <c r="G1056" t="str">
        <f t="shared" si="80"/>
        <v>18-04-3819</v>
      </c>
      <c r="H1056" t="str">
        <f t="shared" si="81"/>
        <v>21-05-3895</v>
      </c>
      <c r="I1056">
        <f t="shared" si="82"/>
        <v>27792</v>
      </c>
      <c r="J1056">
        <f t="shared" si="83"/>
        <v>13896</v>
      </c>
      <c r="K1056" s="1">
        <f t="shared" si="84"/>
        <v>714905</v>
      </c>
      <c r="L1056" s="3"/>
    </row>
    <row r="1057" spans="1:12" x14ac:dyDescent="0.25">
      <c r="A1057" s="17" t="s">
        <v>817</v>
      </c>
      <c r="B1057" s="17" t="s">
        <v>2928</v>
      </c>
      <c r="C1057" s="17" t="s">
        <v>2929</v>
      </c>
      <c r="D1057" s="18">
        <v>1879</v>
      </c>
      <c r="E1057" s="18">
        <v>1955</v>
      </c>
      <c r="F1057" s="17" t="s">
        <v>176</v>
      </c>
      <c r="G1057" t="str">
        <f t="shared" si="80"/>
        <v>14-03-3879</v>
      </c>
      <c r="H1057" t="str">
        <f t="shared" si="81"/>
        <v>18-04-3955</v>
      </c>
      <c r="I1057">
        <f t="shared" si="82"/>
        <v>27793</v>
      </c>
      <c r="J1057">
        <f t="shared" si="83"/>
        <v>13897</v>
      </c>
      <c r="K1057" s="1">
        <f t="shared" si="84"/>
        <v>736786</v>
      </c>
      <c r="L1057" s="3"/>
    </row>
    <row r="1058" spans="1:12" x14ac:dyDescent="0.25">
      <c r="A1058" s="17" t="s">
        <v>79</v>
      </c>
      <c r="B1058" s="17" t="s">
        <v>1784</v>
      </c>
      <c r="C1058" s="17" t="s">
        <v>1785</v>
      </c>
      <c r="D1058" s="18">
        <v>1927</v>
      </c>
      <c r="E1058" s="18">
        <v>2003</v>
      </c>
      <c r="F1058" s="17" t="s">
        <v>1019</v>
      </c>
      <c r="G1058" t="str">
        <f t="shared" si="80"/>
        <v>25-08-3927</v>
      </c>
      <c r="H1058" t="str">
        <f t="shared" si="81"/>
        <v>28-09-4003</v>
      </c>
      <c r="I1058">
        <f t="shared" si="82"/>
        <v>27793</v>
      </c>
      <c r="J1058">
        <f t="shared" si="83"/>
        <v>13897</v>
      </c>
      <c r="K1058" s="1">
        <f t="shared" si="84"/>
        <v>754481</v>
      </c>
      <c r="L1058" s="3"/>
    </row>
    <row r="1059" spans="1:12" x14ac:dyDescent="0.25">
      <c r="A1059" s="17" t="s">
        <v>748</v>
      </c>
      <c r="B1059" s="17" t="s">
        <v>1855</v>
      </c>
      <c r="C1059" s="17" t="s">
        <v>1856</v>
      </c>
      <c r="D1059" s="18">
        <v>1925</v>
      </c>
      <c r="E1059" s="18">
        <v>2002</v>
      </c>
      <c r="F1059" s="17" t="s">
        <v>292</v>
      </c>
      <c r="G1059" t="str">
        <f t="shared" si="80"/>
        <v>28-12-3925</v>
      </c>
      <c r="H1059" t="str">
        <f t="shared" si="81"/>
        <v>01-02-4002</v>
      </c>
      <c r="I1059">
        <f t="shared" si="82"/>
        <v>27794</v>
      </c>
      <c r="J1059">
        <f t="shared" si="83"/>
        <v>13897</v>
      </c>
      <c r="K1059" s="1">
        <f t="shared" si="84"/>
        <v>753876</v>
      </c>
      <c r="L1059" s="3"/>
    </row>
    <row r="1060" spans="1:12" x14ac:dyDescent="0.25">
      <c r="A1060" s="17" t="s">
        <v>507</v>
      </c>
      <c r="B1060" s="17" t="s">
        <v>4042</v>
      </c>
      <c r="C1060" s="17" t="s">
        <v>4043</v>
      </c>
      <c r="D1060" s="18">
        <v>1760</v>
      </c>
      <c r="E1060" s="18">
        <v>1836</v>
      </c>
      <c r="F1060" s="17" t="s">
        <v>813</v>
      </c>
      <c r="G1060" t="str">
        <f t="shared" si="80"/>
        <v>10-05-3760</v>
      </c>
      <c r="H1060" t="str">
        <f t="shared" si="81"/>
        <v>16-06-3836</v>
      </c>
      <c r="I1060">
        <f t="shared" si="82"/>
        <v>27795</v>
      </c>
      <c r="J1060">
        <f t="shared" si="83"/>
        <v>13898</v>
      </c>
      <c r="K1060" s="1">
        <f t="shared" si="84"/>
        <v>693381</v>
      </c>
      <c r="L1060" s="3"/>
    </row>
    <row r="1061" spans="1:12" x14ac:dyDescent="0.25">
      <c r="A1061" s="17" t="s">
        <v>921</v>
      </c>
      <c r="B1061" s="17" t="s">
        <v>3523</v>
      </c>
      <c r="C1061" s="17" t="s">
        <v>3524</v>
      </c>
      <c r="D1061" s="18">
        <v>1831</v>
      </c>
      <c r="E1061" s="18">
        <v>1907</v>
      </c>
      <c r="F1061" s="17" t="s">
        <v>195</v>
      </c>
      <c r="G1061" t="str">
        <f t="shared" si="80"/>
        <v>28-06-3831</v>
      </c>
      <c r="H1061" t="str">
        <f t="shared" si="81"/>
        <v>15-08-3907</v>
      </c>
      <c r="I1061">
        <f t="shared" si="82"/>
        <v>27806</v>
      </c>
      <c r="J1061">
        <f t="shared" si="83"/>
        <v>13903</v>
      </c>
      <c r="K1061" s="1">
        <f t="shared" si="84"/>
        <v>719366</v>
      </c>
      <c r="L1061" s="3"/>
    </row>
    <row r="1062" spans="1:12" x14ac:dyDescent="0.25">
      <c r="A1062" s="17" t="s">
        <v>814</v>
      </c>
      <c r="B1062" s="17" t="s">
        <v>815</v>
      </c>
      <c r="C1062" s="17" t="s">
        <v>816</v>
      </c>
      <c r="D1062" s="18">
        <v>1942</v>
      </c>
      <c r="E1062" s="18">
        <v>2018</v>
      </c>
      <c r="F1062" s="17" t="s">
        <v>817</v>
      </c>
      <c r="G1062" t="str">
        <f t="shared" si="80"/>
        <v>08-01-3942</v>
      </c>
      <c r="H1062" t="str">
        <f t="shared" si="81"/>
        <v>14-03-4018</v>
      </c>
      <c r="I1062">
        <f t="shared" si="82"/>
        <v>27824</v>
      </c>
      <c r="J1062">
        <f t="shared" si="83"/>
        <v>13912</v>
      </c>
      <c r="K1062" s="1">
        <f t="shared" si="84"/>
        <v>759746</v>
      </c>
      <c r="L1062" s="3"/>
    </row>
    <row r="1063" spans="1:12" x14ac:dyDescent="0.25">
      <c r="A1063" s="17" t="s">
        <v>223</v>
      </c>
      <c r="B1063" s="17" t="s">
        <v>224</v>
      </c>
      <c r="C1063" s="17" t="s">
        <v>225</v>
      </c>
      <c r="D1063" s="18">
        <v>1945</v>
      </c>
      <c r="E1063" s="18">
        <v>2021</v>
      </c>
      <c r="F1063" s="17" t="s">
        <v>226</v>
      </c>
      <c r="G1063" t="str">
        <f t="shared" si="80"/>
        <v>02-01-3945</v>
      </c>
      <c r="H1063" t="str">
        <f t="shared" si="81"/>
        <v>11-03-4021</v>
      </c>
      <c r="I1063">
        <f t="shared" si="82"/>
        <v>27827</v>
      </c>
      <c r="J1063">
        <f t="shared" si="83"/>
        <v>13914</v>
      </c>
      <c r="K1063" s="1">
        <f t="shared" si="84"/>
        <v>760838</v>
      </c>
      <c r="L1063" s="3"/>
    </row>
    <row r="1064" spans="1:12" x14ac:dyDescent="0.25">
      <c r="A1064" s="17" t="s">
        <v>145</v>
      </c>
      <c r="B1064" s="17" t="s">
        <v>1127</v>
      </c>
      <c r="C1064" s="17" t="s">
        <v>1128</v>
      </c>
      <c r="D1064" s="18">
        <v>1940</v>
      </c>
      <c r="E1064" s="18">
        <v>2016</v>
      </c>
      <c r="F1064" s="17" t="s">
        <v>547</v>
      </c>
      <c r="G1064" t="str">
        <f t="shared" si="80"/>
        <v>26-07-3940</v>
      </c>
      <c r="H1064" t="str">
        <f t="shared" si="81"/>
        <v>04-10-4016</v>
      </c>
      <c r="I1064">
        <f t="shared" si="82"/>
        <v>27829</v>
      </c>
      <c r="J1064">
        <f t="shared" si="83"/>
        <v>13915</v>
      </c>
      <c r="K1064" s="1">
        <f t="shared" si="84"/>
        <v>759218</v>
      </c>
      <c r="L1064" s="3"/>
    </row>
    <row r="1065" spans="1:12" x14ac:dyDescent="0.25">
      <c r="A1065" s="17" t="s">
        <v>5557</v>
      </c>
      <c r="B1065" s="17" t="s">
        <v>2021</v>
      </c>
      <c r="C1065" s="17" t="s">
        <v>5558</v>
      </c>
      <c r="D1065" s="18">
        <v>1919</v>
      </c>
      <c r="E1065" s="18">
        <v>1996</v>
      </c>
      <c r="F1065" s="17" t="s">
        <v>5559</v>
      </c>
      <c r="G1065" t="str">
        <f t="shared" si="80"/>
        <v>08-12-3919</v>
      </c>
      <c r="H1065" t="str">
        <f t="shared" si="81"/>
        <v>26-02-3996</v>
      </c>
      <c r="I1065">
        <f t="shared" si="82"/>
        <v>27839</v>
      </c>
      <c r="J1065">
        <f t="shared" si="83"/>
        <v>13920</v>
      </c>
      <c r="K1065" s="1">
        <f t="shared" si="84"/>
        <v>751687</v>
      </c>
      <c r="L1065" s="3"/>
    </row>
    <row r="1066" spans="1:12" x14ac:dyDescent="0.25">
      <c r="A1066" s="17" t="s">
        <v>499</v>
      </c>
      <c r="B1066" s="17" t="s">
        <v>2021</v>
      </c>
      <c r="C1066" s="17" t="s">
        <v>2022</v>
      </c>
      <c r="D1066" s="18">
        <v>1919</v>
      </c>
      <c r="E1066" s="18">
        <v>1996</v>
      </c>
      <c r="F1066" s="17" t="s">
        <v>719</v>
      </c>
      <c r="G1066" t="str">
        <f t="shared" si="80"/>
        <v>08-12-3919</v>
      </c>
      <c r="H1066" t="str">
        <f t="shared" si="81"/>
        <v>26-02-3996</v>
      </c>
      <c r="I1066">
        <f t="shared" si="82"/>
        <v>27839</v>
      </c>
      <c r="J1066">
        <f t="shared" si="83"/>
        <v>13920</v>
      </c>
      <c r="K1066" s="1">
        <f t="shared" si="84"/>
        <v>751687</v>
      </c>
      <c r="L1066" s="3"/>
    </row>
    <row r="1067" spans="1:12" x14ac:dyDescent="0.25">
      <c r="A1067" s="17" t="s">
        <v>894</v>
      </c>
      <c r="B1067" s="17" t="s">
        <v>996</v>
      </c>
      <c r="C1067" s="17" t="s">
        <v>997</v>
      </c>
      <c r="D1067" s="18">
        <v>1940</v>
      </c>
      <c r="E1067" s="18">
        <v>2017</v>
      </c>
      <c r="F1067" s="17" t="s">
        <v>851</v>
      </c>
      <c r="G1067" t="str">
        <f t="shared" si="80"/>
        <v>05-10-3940</v>
      </c>
      <c r="H1067" t="str">
        <f t="shared" si="81"/>
        <v>03-01-4017</v>
      </c>
      <c r="I1067">
        <f t="shared" si="82"/>
        <v>27849</v>
      </c>
      <c r="J1067">
        <f t="shared" si="83"/>
        <v>13925</v>
      </c>
      <c r="K1067" s="1">
        <f t="shared" si="84"/>
        <v>759299</v>
      </c>
      <c r="L1067" s="3"/>
    </row>
    <row r="1068" spans="1:12" x14ac:dyDescent="0.25">
      <c r="A1068" s="17" t="s">
        <v>336</v>
      </c>
      <c r="B1068" s="17" t="s">
        <v>2618</v>
      </c>
      <c r="C1068" s="17" t="s">
        <v>2619</v>
      </c>
      <c r="D1068" s="18">
        <v>1897</v>
      </c>
      <c r="E1068" s="18">
        <v>1973</v>
      </c>
      <c r="F1068" s="17" t="s">
        <v>1124</v>
      </c>
      <c r="G1068" t="str">
        <f t="shared" si="80"/>
        <v>13-06-3897</v>
      </c>
      <c r="H1068" t="str">
        <f t="shared" si="81"/>
        <v>02-10-3973</v>
      </c>
      <c r="I1068">
        <f t="shared" si="82"/>
        <v>27869</v>
      </c>
      <c r="J1068">
        <f t="shared" si="83"/>
        <v>13935</v>
      </c>
      <c r="K1068" s="1">
        <f t="shared" si="84"/>
        <v>743490</v>
      </c>
      <c r="L1068" s="3"/>
    </row>
    <row r="1069" spans="1:12" x14ac:dyDescent="0.25">
      <c r="A1069" s="17" t="s">
        <v>378</v>
      </c>
      <c r="B1069" s="17" t="s">
        <v>808</v>
      </c>
      <c r="C1069" s="17" t="s">
        <v>809</v>
      </c>
      <c r="D1069" s="18">
        <v>1942</v>
      </c>
      <c r="E1069" s="18">
        <v>2018</v>
      </c>
      <c r="F1069" s="17" t="s">
        <v>810</v>
      </c>
      <c r="G1069" t="str">
        <f t="shared" si="80"/>
        <v>25-04-3942</v>
      </c>
      <c r="H1069" t="str">
        <f t="shared" si="81"/>
        <v>16-08-4018</v>
      </c>
      <c r="I1069">
        <f t="shared" si="82"/>
        <v>27872</v>
      </c>
      <c r="J1069">
        <f t="shared" si="83"/>
        <v>13936</v>
      </c>
      <c r="K1069" s="1">
        <f t="shared" si="84"/>
        <v>759877</v>
      </c>
      <c r="L1069" s="3"/>
    </row>
    <row r="1070" spans="1:12" x14ac:dyDescent="0.25">
      <c r="A1070" s="17" t="s">
        <v>1501</v>
      </c>
      <c r="B1070" s="17" t="s">
        <v>3844</v>
      </c>
      <c r="C1070" s="17" t="s">
        <v>3845</v>
      </c>
      <c r="D1070" s="18">
        <v>1790</v>
      </c>
      <c r="E1070" s="18">
        <v>1866</v>
      </c>
      <c r="F1070" s="17" t="s">
        <v>730</v>
      </c>
      <c r="G1070" t="str">
        <f t="shared" si="80"/>
        <v>04-07-3790</v>
      </c>
      <c r="H1070" t="str">
        <f t="shared" si="81"/>
        <v>01-12-3866</v>
      </c>
      <c r="I1070">
        <f t="shared" si="82"/>
        <v>27908</v>
      </c>
      <c r="J1070">
        <f t="shared" si="83"/>
        <v>13954</v>
      </c>
      <c r="K1070" s="1">
        <f t="shared" si="84"/>
        <v>704449</v>
      </c>
      <c r="L1070" s="3"/>
    </row>
    <row r="1071" spans="1:12" x14ac:dyDescent="0.25">
      <c r="A1071" s="17" t="s">
        <v>99</v>
      </c>
      <c r="B1071" s="17" t="s">
        <v>100</v>
      </c>
      <c r="C1071" s="17" t="s">
        <v>101</v>
      </c>
      <c r="D1071" s="18">
        <v>1944</v>
      </c>
      <c r="E1071" s="18">
        <v>2021</v>
      </c>
      <c r="F1071" s="17" t="s">
        <v>102</v>
      </c>
      <c r="G1071" t="str">
        <f t="shared" si="80"/>
        <v>24-12-3944</v>
      </c>
      <c r="H1071" t="str">
        <f t="shared" si="81"/>
        <v>24-05-4021</v>
      </c>
      <c r="I1071">
        <f t="shared" si="82"/>
        <v>27910</v>
      </c>
      <c r="J1071">
        <f t="shared" si="83"/>
        <v>13955</v>
      </c>
      <c r="K1071" s="1">
        <f t="shared" si="84"/>
        <v>760870</v>
      </c>
      <c r="L1071" s="3"/>
    </row>
    <row r="1072" spans="1:12" x14ac:dyDescent="0.25">
      <c r="A1072" s="17" t="s">
        <v>12</v>
      </c>
      <c r="B1072" s="17" t="s">
        <v>13</v>
      </c>
      <c r="C1072" s="17" t="s">
        <v>14</v>
      </c>
      <c r="D1072" s="18">
        <v>1945</v>
      </c>
      <c r="E1072" s="18">
        <v>2022</v>
      </c>
      <c r="F1072" s="17" t="s">
        <v>15</v>
      </c>
      <c r="G1072" t="str">
        <f t="shared" si="80"/>
        <v>27-08-3945</v>
      </c>
      <c r="H1072" t="str">
        <f t="shared" si="81"/>
        <v>26-01-4022</v>
      </c>
      <c r="I1072">
        <f t="shared" si="82"/>
        <v>27911</v>
      </c>
      <c r="J1072">
        <f t="shared" si="83"/>
        <v>13956</v>
      </c>
      <c r="K1072" s="1">
        <f t="shared" si="84"/>
        <v>761117</v>
      </c>
      <c r="L1072" s="3"/>
    </row>
    <row r="1073" spans="1:12" x14ac:dyDescent="0.25">
      <c r="A1073" s="17" t="s">
        <v>1143</v>
      </c>
      <c r="B1073" s="17" t="s">
        <v>4287</v>
      </c>
      <c r="C1073" s="17" t="s">
        <v>4288</v>
      </c>
      <c r="D1073" s="18">
        <v>1707</v>
      </c>
      <c r="E1073" s="18">
        <v>1783</v>
      </c>
      <c r="F1073" s="17" t="s">
        <v>445</v>
      </c>
      <c r="G1073" t="str">
        <f t="shared" si="80"/>
        <v>15-04-3707</v>
      </c>
      <c r="H1073" t="str">
        <f t="shared" si="81"/>
        <v>18-09-3783</v>
      </c>
      <c r="I1073">
        <f t="shared" si="82"/>
        <v>27915</v>
      </c>
      <c r="J1073">
        <f t="shared" si="83"/>
        <v>13958</v>
      </c>
      <c r="K1073" s="1">
        <f t="shared" si="84"/>
        <v>674057</v>
      </c>
      <c r="L1073" s="3"/>
    </row>
    <row r="1074" spans="1:12" x14ac:dyDescent="0.25">
      <c r="A1074" s="17" t="s">
        <v>354</v>
      </c>
      <c r="B1074" s="17" t="s">
        <v>2857</v>
      </c>
      <c r="C1074" s="17" t="s">
        <v>2858</v>
      </c>
      <c r="D1074" s="18">
        <v>1883</v>
      </c>
      <c r="E1074" s="18">
        <v>1959</v>
      </c>
      <c r="F1074" s="17" t="s">
        <v>712</v>
      </c>
      <c r="G1074" t="str">
        <f t="shared" si="80"/>
        <v>19-03-3883</v>
      </c>
      <c r="H1074" t="str">
        <f t="shared" si="81"/>
        <v>22-09-3959</v>
      </c>
      <c r="I1074">
        <f t="shared" si="82"/>
        <v>27945</v>
      </c>
      <c r="J1074">
        <f t="shared" si="83"/>
        <v>13973</v>
      </c>
      <c r="K1074" s="1">
        <f t="shared" si="84"/>
        <v>738328</v>
      </c>
      <c r="L1074" s="3"/>
    </row>
    <row r="1075" spans="1:12" x14ac:dyDescent="0.25">
      <c r="A1075" s="17" t="s">
        <v>206</v>
      </c>
      <c r="B1075" s="17" t="s">
        <v>4605</v>
      </c>
      <c r="C1075" s="17" t="s">
        <v>4606</v>
      </c>
      <c r="D1075" s="18">
        <v>1567</v>
      </c>
      <c r="E1075" s="18">
        <v>1643</v>
      </c>
      <c r="F1075" s="17" t="s">
        <v>601</v>
      </c>
      <c r="G1075" t="str">
        <f t="shared" si="80"/>
        <v>15-05-3567</v>
      </c>
      <c r="H1075" t="str">
        <f t="shared" si="81"/>
        <v>29-11-3643</v>
      </c>
      <c r="I1075">
        <f t="shared" si="82"/>
        <v>27957</v>
      </c>
      <c r="J1075">
        <f t="shared" si="83"/>
        <v>13979</v>
      </c>
      <c r="K1075" s="1">
        <f t="shared" si="84"/>
        <v>622974</v>
      </c>
      <c r="L1075" s="3"/>
    </row>
    <row r="1076" spans="1:12" x14ac:dyDescent="0.25">
      <c r="A1076" s="17" t="s">
        <v>703</v>
      </c>
      <c r="B1076" s="17" t="s">
        <v>1917</v>
      </c>
      <c r="C1076" s="17" t="s">
        <v>1918</v>
      </c>
      <c r="D1076" s="18">
        <v>1923</v>
      </c>
      <c r="E1076" s="18">
        <v>2000</v>
      </c>
      <c r="F1076" s="17" t="s">
        <v>1134</v>
      </c>
      <c r="G1076" t="str">
        <f t="shared" si="80"/>
        <v>20-07-3923</v>
      </c>
      <c r="H1076" t="str">
        <f t="shared" si="81"/>
        <v>04-02-4000</v>
      </c>
      <c r="I1076">
        <f t="shared" si="82"/>
        <v>27958</v>
      </c>
      <c r="J1076">
        <f t="shared" si="83"/>
        <v>13979</v>
      </c>
      <c r="K1076" s="1">
        <f t="shared" si="84"/>
        <v>753066</v>
      </c>
      <c r="L1076" s="3"/>
    </row>
    <row r="1077" spans="1:12" x14ac:dyDescent="0.25">
      <c r="A1077" s="17" t="s">
        <v>1819</v>
      </c>
      <c r="B1077" s="17" t="s">
        <v>3902</v>
      </c>
      <c r="C1077" s="17" t="s">
        <v>3903</v>
      </c>
      <c r="D1077" s="18">
        <v>1781</v>
      </c>
      <c r="E1077" s="18">
        <v>1858</v>
      </c>
      <c r="F1077" s="17" t="s">
        <v>702</v>
      </c>
      <c r="G1077" t="str">
        <f t="shared" si="80"/>
        <v>06-09-3781</v>
      </c>
      <c r="H1077" t="str">
        <f t="shared" si="81"/>
        <v>08-04-3858</v>
      </c>
      <c r="I1077">
        <f t="shared" si="82"/>
        <v>27972</v>
      </c>
      <c r="J1077">
        <f t="shared" si="83"/>
        <v>13986</v>
      </c>
      <c r="K1077" s="1">
        <f t="shared" si="84"/>
        <v>701258</v>
      </c>
      <c r="L1077" s="3"/>
    </row>
    <row r="1078" spans="1:12" x14ac:dyDescent="0.25">
      <c r="A1078" s="17" t="s">
        <v>1024</v>
      </c>
      <c r="B1078" s="17" t="s">
        <v>4695</v>
      </c>
      <c r="C1078" s="17" t="s">
        <v>4696</v>
      </c>
      <c r="D1078" s="18">
        <v>1521</v>
      </c>
      <c r="E1078" s="18">
        <v>1597</v>
      </c>
      <c r="F1078" s="17" t="s">
        <v>1262</v>
      </c>
      <c r="G1078" t="str">
        <f t="shared" si="80"/>
        <v>08-05-3521</v>
      </c>
      <c r="H1078" t="str">
        <f t="shared" si="81"/>
        <v>21-12-3597</v>
      </c>
      <c r="I1078">
        <f t="shared" si="82"/>
        <v>27986</v>
      </c>
      <c r="J1078">
        <f t="shared" si="83"/>
        <v>13993</v>
      </c>
      <c r="K1078" s="1">
        <f t="shared" si="84"/>
        <v>606180</v>
      </c>
      <c r="L1078" s="3"/>
    </row>
    <row r="1079" spans="1:12" x14ac:dyDescent="0.25">
      <c r="A1079" s="17" t="s">
        <v>292</v>
      </c>
      <c r="B1079" s="17" t="s">
        <v>293</v>
      </c>
      <c r="C1079" s="17" t="s">
        <v>294</v>
      </c>
      <c r="D1079" s="18">
        <v>1945</v>
      </c>
      <c r="E1079" s="18">
        <v>2021</v>
      </c>
      <c r="F1079" s="17" t="s">
        <v>295</v>
      </c>
      <c r="G1079" t="str">
        <f t="shared" si="80"/>
        <v>01-02-3945</v>
      </c>
      <c r="H1079" t="str">
        <f t="shared" si="81"/>
        <v>02-10-4021</v>
      </c>
      <c r="I1079">
        <f t="shared" si="82"/>
        <v>28002</v>
      </c>
      <c r="J1079">
        <f t="shared" si="83"/>
        <v>14001</v>
      </c>
      <c r="K1079" s="1">
        <f t="shared" si="84"/>
        <v>760955</v>
      </c>
      <c r="L1079" s="3"/>
    </row>
    <row r="1080" spans="1:12" x14ac:dyDescent="0.25">
      <c r="A1080" s="17" t="s">
        <v>682</v>
      </c>
      <c r="B1080" s="17" t="s">
        <v>3608</v>
      </c>
      <c r="C1080" s="17" t="s">
        <v>3609</v>
      </c>
      <c r="D1080" s="18">
        <v>1819</v>
      </c>
      <c r="E1080" s="18">
        <v>1896</v>
      </c>
      <c r="F1080" s="17" t="s">
        <v>647</v>
      </c>
      <c r="G1080" t="str">
        <f t="shared" si="80"/>
        <v>13-09-3819</v>
      </c>
      <c r="H1080" t="str">
        <f t="shared" si="81"/>
        <v>20-05-3896</v>
      </c>
      <c r="I1080">
        <f t="shared" si="82"/>
        <v>28009</v>
      </c>
      <c r="J1080">
        <f t="shared" si="83"/>
        <v>14005</v>
      </c>
      <c r="K1080" s="1">
        <f t="shared" si="84"/>
        <v>715162</v>
      </c>
      <c r="L1080" s="3"/>
    </row>
    <row r="1081" spans="1:12" ht="30" x14ac:dyDescent="0.25">
      <c r="A1081" s="17" t="s">
        <v>1046</v>
      </c>
      <c r="B1081" s="17" t="s">
        <v>2739</v>
      </c>
      <c r="C1081" s="17" t="s">
        <v>2740</v>
      </c>
      <c r="D1081" s="18">
        <v>1889</v>
      </c>
      <c r="E1081" s="18">
        <v>1966</v>
      </c>
      <c r="F1081" s="17" t="s">
        <v>462</v>
      </c>
      <c r="G1081" t="str">
        <f t="shared" si="80"/>
        <v>23-06-3889</v>
      </c>
      <c r="H1081" t="str">
        <f t="shared" si="81"/>
        <v>05-03-3966</v>
      </c>
      <c r="I1081">
        <f t="shared" si="82"/>
        <v>28013</v>
      </c>
      <c r="J1081">
        <f t="shared" si="83"/>
        <v>14007</v>
      </c>
      <c r="K1081" s="1">
        <f t="shared" si="84"/>
        <v>740650</v>
      </c>
      <c r="L1081" s="3"/>
    </row>
    <row r="1082" spans="1:12" x14ac:dyDescent="0.25">
      <c r="A1082" s="17" t="s">
        <v>3822</v>
      </c>
      <c r="B1082" s="17" t="s">
        <v>3823</v>
      </c>
      <c r="C1082" s="17" t="s">
        <v>3824</v>
      </c>
      <c r="D1082" s="18">
        <v>1792</v>
      </c>
      <c r="E1082" s="18">
        <v>1868</v>
      </c>
      <c r="F1082" s="17" t="s">
        <v>3825</v>
      </c>
      <c r="G1082" t="str">
        <f t="shared" si="80"/>
        <v>29-02-3792</v>
      </c>
      <c r="H1082" t="str">
        <f t="shared" si="81"/>
        <v>13-11-3868</v>
      </c>
      <c r="I1082">
        <f t="shared" si="82"/>
        <v>28016</v>
      </c>
      <c r="J1082">
        <f t="shared" si="83"/>
        <v>14008</v>
      </c>
      <c r="K1082" s="1">
        <f t="shared" si="84"/>
        <v>705108</v>
      </c>
      <c r="L1082" s="3"/>
    </row>
    <row r="1083" spans="1:12" x14ac:dyDescent="0.25">
      <c r="A1083" s="17" t="s">
        <v>689</v>
      </c>
      <c r="B1083" s="17" t="s">
        <v>4148</v>
      </c>
      <c r="C1083" s="17" t="s">
        <v>4149</v>
      </c>
      <c r="D1083" s="18">
        <v>1740</v>
      </c>
      <c r="E1083" s="18">
        <v>1817</v>
      </c>
      <c r="F1083" s="17" t="s">
        <v>268</v>
      </c>
      <c r="G1083" t="str">
        <f t="shared" si="80"/>
        <v>11-06-3740</v>
      </c>
      <c r="H1083" t="str">
        <f t="shared" si="81"/>
        <v>01-03-3817</v>
      </c>
      <c r="I1083">
        <f t="shared" si="82"/>
        <v>28021</v>
      </c>
      <c r="J1083">
        <f t="shared" si="83"/>
        <v>14011</v>
      </c>
      <c r="K1083" s="1">
        <f t="shared" si="84"/>
        <v>686221</v>
      </c>
      <c r="L1083" s="3"/>
    </row>
    <row r="1084" spans="1:12" x14ac:dyDescent="0.25">
      <c r="A1084" s="17" t="s">
        <v>1370</v>
      </c>
      <c r="B1084" s="17" t="s">
        <v>3206</v>
      </c>
      <c r="C1084" s="17" t="s">
        <v>3207</v>
      </c>
      <c r="D1084" s="18">
        <v>1857</v>
      </c>
      <c r="E1084" s="18">
        <v>1934</v>
      </c>
      <c r="F1084" s="17" t="s">
        <v>129</v>
      </c>
      <c r="G1084" t="str">
        <f t="shared" si="80"/>
        <v>02-06-3857</v>
      </c>
      <c r="H1084" t="str">
        <f t="shared" si="81"/>
        <v>23-02-3934</v>
      </c>
      <c r="I1084">
        <f t="shared" si="82"/>
        <v>28024</v>
      </c>
      <c r="J1084">
        <f t="shared" si="83"/>
        <v>14012</v>
      </c>
      <c r="K1084" s="1">
        <f t="shared" si="84"/>
        <v>728946</v>
      </c>
      <c r="L1084" s="3"/>
    </row>
    <row r="1085" spans="1:12" x14ac:dyDescent="0.25">
      <c r="A1085" s="17" t="s">
        <v>777</v>
      </c>
      <c r="B1085" s="17" t="s">
        <v>1578</v>
      </c>
      <c r="C1085" s="17" t="s">
        <v>1579</v>
      </c>
      <c r="D1085" s="18">
        <v>1931</v>
      </c>
      <c r="E1085" s="18">
        <v>2008</v>
      </c>
      <c r="F1085" s="17" t="s">
        <v>445</v>
      </c>
      <c r="G1085" t="str">
        <f t="shared" si="80"/>
        <v>24-12-3931</v>
      </c>
      <c r="H1085" t="str">
        <f t="shared" si="81"/>
        <v>18-09-4008</v>
      </c>
      <c r="I1085">
        <f t="shared" si="82"/>
        <v>28028</v>
      </c>
      <c r="J1085">
        <f t="shared" si="83"/>
        <v>14014</v>
      </c>
      <c r="K1085" s="1">
        <f t="shared" si="84"/>
        <v>756180</v>
      </c>
      <c r="L1085" s="3"/>
    </row>
    <row r="1086" spans="1:12" x14ac:dyDescent="0.25">
      <c r="A1086" s="17" t="s">
        <v>742</v>
      </c>
      <c r="B1086" s="17" t="s">
        <v>3381</v>
      </c>
      <c r="C1086" s="17" t="s">
        <v>3382</v>
      </c>
      <c r="D1086" s="18">
        <v>1841</v>
      </c>
      <c r="E1086" s="18">
        <v>1918</v>
      </c>
      <c r="F1086" s="17" t="s">
        <v>485</v>
      </c>
      <c r="G1086" t="str">
        <f t="shared" si="80"/>
        <v>13-07-3841</v>
      </c>
      <c r="H1086" t="str">
        <f t="shared" si="81"/>
        <v>11-04-3918</v>
      </c>
      <c r="I1086">
        <f t="shared" si="82"/>
        <v>28030</v>
      </c>
      <c r="J1086">
        <f t="shared" si="83"/>
        <v>14015</v>
      </c>
      <c r="K1086" s="1">
        <f t="shared" si="84"/>
        <v>723146</v>
      </c>
      <c r="L1086" s="3"/>
    </row>
    <row r="1087" spans="1:12" x14ac:dyDescent="0.25">
      <c r="A1087" s="17" t="s">
        <v>164</v>
      </c>
      <c r="B1087" s="17" t="s">
        <v>1168</v>
      </c>
      <c r="C1087" s="17" t="s">
        <v>1169</v>
      </c>
      <c r="D1087" s="18">
        <v>1938</v>
      </c>
      <c r="E1087" s="18">
        <v>2015</v>
      </c>
      <c r="F1087" s="17" t="s">
        <v>1079</v>
      </c>
      <c r="G1087" t="str">
        <f t="shared" si="80"/>
        <v>19-06-3938</v>
      </c>
      <c r="H1087" t="str">
        <f t="shared" si="81"/>
        <v>26-03-4015</v>
      </c>
      <c r="I1087">
        <f t="shared" si="82"/>
        <v>28039</v>
      </c>
      <c r="J1087">
        <f t="shared" si="83"/>
        <v>14020</v>
      </c>
      <c r="K1087" s="1">
        <f t="shared" si="84"/>
        <v>758555</v>
      </c>
      <c r="L1087" s="3"/>
    </row>
    <row r="1088" spans="1:12" x14ac:dyDescent="0.25">
      <c r="A1088" s="17" t="s">
        <v>1012</v>
      </c>
      <c r="B1088" s="17" t="s">
        <v>1806</v>
      </c>
      <c r="C1088" s="17" t="s">
        <v>1807</v>
      </c>
      <c r="D1088" s="18">
        <v>1927</v>
      </c>
      <c r="E1088" s="18">
        <v>2003</v>
      </c>
      <c r="F1088" s="17" t="s">
        <v>1808</v>
      </c>
      <c r="G1088" t="str">
        <f t="shared" si="80"/>
        <v>29-01-3927</v>
      </c>
      <c r="H1088" t="str">
        <f t="shared" si="81"/>
        <v>15-11-4003</v>
      </c>
      <c r="I1088">
        <f t="shared" si="82"/>
        <v>28049</v>
      </c>
      <c r="J1088">
        <f t="shared" si="83"/>
        <v>14025</v>
      </c>
      <c r="K1088" s="1">
        <f t="shared" si="84"/>
        <v>754401</v>
      </c>
      <c r="L1088" s="3"/>
    </row>
    <row r="1089" spans="1:12" x14ac:dyDescent="0.25">
      <c r="A1089" s="17" t="s">
        <v>813</v>
      </c>
      <c r="B1089" s="17" t="s">
        <v>1557</v>
      </c>
      <c r="C1089" s="17" t="s">
        <v>1558</v>
      </c>
      <c r="D1089" s="18">
        <v>1932</v>
      </c>
      <c r="E1089" s="18">
        <v>2009</v>
      </c>
      <c r="F1089" s="17" t="s">
        <v>242</v>
      </c>
      <c r="G1089" t="str">
        <f t="shared" si="80"/>
        <v>16-06-3932</v>
      </c>
      <c r="H1089" t="str">
        <f t="shared" si="81"/>
        <v>09-04-4009</v>
      </c>
      <c r="I1089">
        <f t="shared" si="82"/>
        <v>28056</v>
      </c>
      <c r="J1089">
        <f t="shared" si="83"/>
        <v>14028</v>
      </c>
      <c r="K1089" s="1">
        <f t="shared" si="84"/>
        <v>756369</v>
      </c>
      <c r="L1089" s="3"/>
    </row>
    <row r="1090" spans="1:12" x14ac:dyDescent="0.25">
      <c r="A1090" s="17" t="s">
        <v>2202</v>
      </c>
      <c r="B1090" s="17" t="s">
        <v>2781</v>
      </c>
      <c r="C1090" s="17" t="s">
        <v>2782</v>
      </c>
      <c r="D1090" s="18">
        <v>1887</v>
      </c>
      <c r="E1090" s="18">
        <v>1964</v>
      </c>
      <c r="F1090" s="17" t="s">
        <v>375</v>
      </c>
      <c r="G1090" t="str">
        <f t="shared" ref="G1090:G1153" si="85">LEFT(A1090,6)&amp;MID(D1090,1,4)+2000</f>
        <v>07-12-3887</v>
      </c>
      <c r="H1090" t="str">
        <f t="shared" ref="H1090:H1153" si="86">LEFT(F1090,6)&amp;MID(E1090,1,4)+2000</f>
        <v>01-10-3964</v>
      </c>
      <c r="I1090">
        <f t="shared" ref="I1090:I1153" si="87">SUM(H1090*1,G1090*-1)</f>
        <v>28057</v>
      </c>
      <c r="J1090">
        <f t="shared" ref="J1090:J1153" si="88">ROUND((I1090/2),0)</f>
        <v>14029</v>
      </c>
      <c r="K1090" s="1">
        <f t="shared" ref="K1090:K1153" si="89">SUM(G1090*1,J1090)</f>
        <v>740108</v>
      </c>
      <c r="L1090" s="3"/>
    </row>
    <row r="1091" spans="1:12" x14ac:dyDescent="0.25">
      <c r="A1091" s="17" t="s">
        <v>682</v>
      </c>
      <c r="B1091" s="17" t="s">
        <v>2972</v>
      </c>
      <c r="C1091" s="17" t="s">
        <v>2973</v>
      </c>
      <c r="D1091" s="18">
        <v>1874</v>
      </c>
      <c r="E1091" s="18">
        <v>1951</v>
      </c>
      <c r="F1091" s="17" t="s">
        <v>742</v>
      </c>
      <c r="G1091" t="str">
        <f t="shared" si="85"/>
        <v>13-09-3874</v>
      </c>
      <c r="H1091" t="str">
        <f t="shared" si="86"/>
        <v>13-07-3951</v>
      </c>
      <c r="I1091">
        <f t="shared" si="87"/>
        <v>28061</v>
      </c>
      <c r="J1091">
        <f t="shared" si="88"/>
        <v>14031</v>
      </c>
      <c r="K1091" s="1">
        <f t="shared" si="89"/>
        <v>735277</v>
      </c>
      <c r="L1091" s="3"/>
    </row>
    <row r="1092" spans="1:12" x14ac:dyDescent="0.25">
      <c r="A1092" s="17" t="s">
        <v>727</v>
      </c>
      <c r="B1092" s="17" t="s">
        <v>728</v>
      </c>
      <c r="C1092" s="17" t="s">
        <v>729</v>
      </c>
      <c r="D1092" s="18">
        <v>1943</v>
      </c>
      <c r="E1092" s="18">
        <v>2019</v>
      </c>
      <c r="F1092" s="17" t="s">
        <v>730</v>
      </c>
      <c r="G1092" t="str">
        <f t="shared" si="85"/>
        <v>14-01-3943</v>
      </c>
      <c r="H1092" t="str">
        <f t="shared" si="86"/>
        <v>01-12-4019</v>
      </c>
      <c r="I1092">
        <f t="shared" si="87"/>
        <v>28080</v>
      </c>
      <c r="J1092">
        <f t="shared" si="88"/>
        <v>14040</v>
      </c>
      <c r="K1092" s="1">
        <f t="shared" si="89"/>
        <v>760245</v>
      </c>
      <c r="L1092" s="3"/>
    </row>
    <row r="1093" spans="1:12" x14ac:dyDescent="0.25">
      <c r="A1093" s="17" t="s">
        <v>400</v>
      </c>
      <c r="B1093" s="17" t="s">
        <v>5270</v>
      </c>
      <c r="C1093" s="17" t="s">
        <v>5271</v>
      </c>
      <c r="D1093" s="18">
        <v>-63</v>
      </c>
      <c r="E1093" s="18">
        <v>14</v>
      </c>
      <c r="F1093" s="17" t="s">
        <v>1113</v>
      </c>
      <c r="G1093" t="str">
        <f t="shared" si="85"/>
        <v>23-09-1937</v>
      </c>
      <c r="H1093" t="str">
        <f t="shared" si="86"/>
        <v>19-08-2014</v>
      </c>
      <c r="I1093">
        <f t="shared" si="87"/>
        <v>28089</v>
      </c>
      <c r="J1093">
        <f t="shared" si="88"/>
        <v>14045</v>
      </c>
      <c r="K1093" s="1">
        <f t="shared" si="89"/>
        <v>27826</v>
      </c>
      <c r="L1093" s="3"/>
    </row>
    <row r="1094" spans="1:12" x14ac:dyDescent="0.25">
      <c r="A1094" s="17" t="s">
        <v>327</v>
      </c>
      <c r="B1094" s="17" t="s">
        <v>939</v>
      </c>
      <c r="C1094" s="17" t="s">
        <v>940</v>
      </c>
      <c r="D1094" s="18">
        <v>1940</v>
      </c>
      <c r="E1094" s="18">
        <v>2017</v>
      </c>
      <c r="F1094" s="17" t="s">
        <v>222</v>
      </c>
      <c r="G1094" t="str">
        <f t="shared" si="85"/>
        <v>12-03-3940</v>
      </c>
      <c r="H1094" t="str">
        <f t="shared" si="86"/>
        <v>12-02-4017</v>
      </c>
      <c r="I1094">
        <f t="shared" si="87"/>
        <v>28096</v>
      </c>
      <c r="J1094">
        <f t="shared" si="88"/>
        <v>14048</v>
      </c>
      <c r="K1094" s="1">
        <f t="shared" si="89"/>
        <v>759215</v>
      </c>
      <c r="L1094" s="3"/>
    </row>
    <row r="1095" spans="1:12" x14ac:dyDescent="0.25">
      <c r="A1095" s="17" t="s">
        <v>192</v>
      </c>
      <c r="B1095" s="17" t="s">
        <v>193</v>
      </c>
      <c r="C1095" s="17" t="s">
        <v>194</v>
      </c>
      <c r="D1095" s="18">
        <v>1944</v>
      </c>
      <c r="E1095" s="18">
        <v>2021</v>
      </c>
      <c r="F1095" s="17" t="s">
        <v>195</v>
      </c>
      <c r="G1095" t="str">
        <f t="shared" si="85"/>
        <v>11-09-3944</v>
      </c>
      <c r="H1095" t="str">
        <f t="shared" si="86"/>
        <v>15-08-4021</v>
      </c>
      <c r="I1095">
        <f t="shared" si="87"/>
        <v>28097</v>
      </c>
      <c r="J1095">
        <f t="shared" si="88"/>
        <v>14049</v>
      </c>
      <c r="K1095" s="1">
        <f t="shared" si="89"/>
        <v>760860</v>
      </c>
      <c r="L1095" s="3"/>
    </row>
    <row r="1096" spans="1:12" x14ac:dyDescent="0.25">
      <c r="A1096" s="17" t="s">
        <v>530</v>
      </c>
      <c r="B1096" s="17" t="s">
        <v>4477</v>
      </c>
      <c r="C1096" s="17" t="s">
        <v>4478</v>
      </c>
      <c r="D1096" s="18">
        <v>1638</v>
      </c>
      <c r="E1096" s="18">
        <v>1715</v>
      </c>
      <c r="F1096" s="17" t="s">
        <v>130</v>
      </c>
      <c r="G1096" t="str">
        <f t="shared" si="85"/>
        <v>05-09-3638</v>
      </c>
      <c r="H1096" t="str">
        <f t="shared" si="86"/>
        <v>01-09-3715</v>
      </c>
      <c r="I1096">
        <f t="shared" si="87"/>
        <v>28119</v>
      </c>
      <c r="J1096">
        <f t="shared" si="88"/>
        <v>14060</v>
      </c>
      <c r="K1096" s="1">
        <f t="shared" si="89"/>
        <v>649101</v>
      </c>
      <c r="L1096" s="3"/>
    </row>
    <row r="1097" spans="1:12" x14ac:dyDescent="0.25">
      <c r="A1097" s="17" t="s">
        <v>734</v>
      </c>
      <c r="B1097" s="17" t="s">
        <v>735</v>
      </c>
      <c r="C1097" s="17" t="s">
        <v>736</v>
      </c>
      <c r="D1097" s="18">
        <v>1941</v>
      </c>
      <c r="E1097" s="18">
        <v>2018</v>
      </c>
      <c r="F1097" s="17" t="s">
        <v>737</v>
      </c>
      <c r="G1097" t="str">
        <f t="shared" si="85"/>
        <v>28-07-3941</v>
      </c>
      <c r="H1097" t="str">
        <f t="shared" si="86"/>
        <v>30-07-4018</v>
      </c>
      <c r="I1097">
        <f t="shared" si="87"/>
        <v>28126</v>
      </c>
      <c r="J1097">
        <f t="shared" si="88"/>
        <v>14063</v>
      </c>
      <c r="K1097" s="1">
        <f t="shared" si="89"/>
        <v>759733</v>
      </c>
      <c r="L1097" s="3"/>
    </row>
    <row r="1098" spans="1:12" x14ac:dyDescent="0.25">
      <c r="A1098" s="17" t="s">
        <v>1479</v>
      </c>
      <c r="B1098" s="17" t="s">
        <v>3401</v>
      </c>
      <c r="C1098" s="17" t="s">
        <v>3402</v>
      </c>
      <c r="D1098" s="18">
        <v>1840</v>
      </c>
      <c r="E1098" s="18">
        <v>1917</v>
      </c>
      <c r="F1098" s="17" t="s">
        <v>663</v>
      </c>
      <c r="G1098" t="str">
        <f t="shared" si="85"/>
        <v>12-11-3840</v>
      </c>
      <c r="H1098" t="str">
        <f t="shared" si="86"/>
        <v>17-11-3917</v>
      </c>
      <c r="I1098">
        <f t="shared" si="87"/>
        <v>28128</v>
      </c>
      <c r="J1098">
        <f t="shared" si="88"/>
        <v>14064</v>
      </c>
      <c r="K1098" s="1">
        <f t="shared" si="89"/>
        <v>722952</v>
      </c>
      <c r="L1098" s="3"/>
    </row>
    <row r="1099" spans="1:12" x14ac:dyDescent="0.25">
      <c r="A1099" s="17" t="s">
        <v>445</v>
      </c>
      <c r="B1099" s="17" t="s">
        <v>892</v>
      </c>
      <c r="C1099" s="17" t="s">
        <v>893</v>
      </c>
      <c r="D1099" s="18">
        <v>1940</v>
      </c>
      <c r="E1099" s="18">
        <v>2017</v>
      </c>
      <c r="F1099" s="17" t="s">
        <v>712</v>
      </c>
      <c r="G1099" t="str">
        <f t="shared" si="85"/>
        <v>18-09-3940</v>
      </c>
      <c r="H1099" t="str">
        <f t="shared" si="86"/>
        <v>22-09-4017</v>
      </c>
      <c r="I1099">
        <f t="shared" si="87"/>
        <v>28128</v>
      </c>
      <c r="J1099">
        <f t="shared" si="88"/>
        <v>14064</v>
      </c>
      <c r="K1099" s="1">
        <f t="shared" si="89"/>
        <v>759421</v>
      </c>
      <c r="L1099" s="3"/>
    </row>
    <row r="1100" spans="1:12" x14ac:dyDescent="0.25">
      <c r="A1100" s="17" t="s">
        <v>1189</v>
      </c>
      <c r="B1100" s="17" t="s">
        <v>4024</v>
      </c>
      <c r="C1100" s="17" t="s">
        <v>4025</v>
      </c>
      <c r="D1100" s="18">
        <v>1761</v>
      </c>
      <c r="E1100" s="18">
        <v>1838</v>
      </c>
      <c r="F1100" s="17" t="s">
        <v>1921</v>
      </c>
      <c r="G1100" t="str">
        <f t="shared" si="85"/>
        <v>20-02-3761</v>
      </c>
      <c r="H1100" t="str">
        <f t="shared" si="86"/>
        <v>02-03-3838</v>
      </c>
      <c r="I1100">
        <f t="shared" si="87"/>
        <v>28133</v>
      </c>
      <c r="J1100">
        <f t="shared" si="88"/>
        <v>14067</v>
      </c>
      <c r="K1100" s="1">
        <f t="shared" si="89"/>
        <v>693836</v>
      </c>
      <c r="L1100" s="3"/>
    </row>
    <row r="1101" spans="1:12" x14ac:dyDescent="0.25">
      <c r="A1101" s="17" t="s">
        <v>1767</v>
      </c>
      <c r="B1101" s="17" t="s">
        <v>2304</v>
      </c>
      <c r="C1101" s="17" t="s">
        <v>1742</v>
      </c>
      <c r="D1101" s="18">
        <v>1909</v>
      </c>
      <c r="E1101" s="18">
        <v>1986</v>
      </c>
      <c r="F1101" s="17" t="s">
        <v>336</v>
      </c>
      <c r="G1101" t="str">
        <f t="shared" si="85"/>
        <v>30-05-3909</v>
      </c>
      <c r="H1101" t="str">
        <f t="shared" si="86"/>
        <v>13-06-3986</v>
      </c>
      <c r="I1101">
        <f t="shared" si="87"/>
        <v>28138</v>
      </c>
      <c r="J1101">
        <f t="shared" si="88"/>
        <v>14069</v>
      </c>
      <c r="K1101" s="1">
        <f t="shared" si="89"/>
        <v>747992</v>
      </c>
      <c r="L1101" s="3"/>
    </row>
    <row r="1102" spans="1:12" x14ac:dyDescent="0.25">
      <c r="A1102" s="17" t="s">
        <v>617</v>
      </c>
      <c r="B1102" s="17" t="s">
        <v>3537</v>
      </c>
      <c r="C1102" s="17" t="s">
        <v>3330</v>
      </c>
      <c r="D1102" s="18">
        <v>1828</v>
      </c>
      <c r="E1102" s="18">
        <v>1905</v>
      </c>
      <c r="F1102" s="17" t="s">
        <v>388</v>
      </c>
      <c r="G1102" t="str">
        <f t="shared" si="85"/>
        <v>08-02-3828</v>
      </c>
      <c r="H1102" t="str">
        <f t="shared" si="86"/>
        <v>24-03-3905</v>
      </c>
      <c r="I1102">
        <f t="shared" si="87"/>
        <v>28168</v>
      </c>
      <c r="J1102">
        <f t="shared" si="88"/>
        <v>14084</v>
      </c>
      <c r="K1102" s="1">
        <f t="shared" si="89"/>
        <v>718311</v>
      </c>
      <c r="L1102" s="3"/>
    </row>
    <row r="1103" spans="1:12" x14ac:dyDescent="0.25">
      <c r="A1103" s="17" t="s">
        <v>4179</v>
      </c>
      <c r="B1103" s="17" t="s">
        <v>4180</v>
      </c>
      <c r="C1103" s="17" t="s">
        <v>4181</v>
      </c>
      <c r="D1103" s="18">
        <v>1732</v>
      </c>
      <c r="E1103" s="18">
        <v>1809</v>
      </c>
      <c r="F1103" s="17" t="s">
        <v>4182</v>
      </c>
      <c r="G1103" t="str">
        <f t="shared" si="85"/>
        <v>31-03-3732</v>
      </c>
      <c r="H1103" t="str">
        <f t="shared" si="86"/>
        <v>31-05-3809</v>
      </c>
      <c r="I1103">
        <f t="shared" si="87"/>
        <v>28184</v>
      </c>
      <c r="J1103">
        <f t="shared" si="88"/>
        <v>14092</v>
      </c>
      <c r="K1103" s="1">
        <f t="shared" si="89"/>
        <v>683308</v>
      </c>
      <c r="L1103" s="3"/>
    </row>
    <row r="1104" spans="1:12" x14ac:dyDescent="0.25">
      <c r="A1104" s="17" t="s">
        <v>542</v>
      </c>
      <c r="B1104" s="17" t="s">
        <v>3440</v>
      </c>
      <c r="C1104" s="17" t="s">
        <v>3441</v>
      </c>
      <c r="D1104" s="23">
        <v>1837</v>
      </c>
      <c r="E1104" s="18">
        <v>1915</v>
      </c>
      <c r="F1104" s="17" t="s">
        <v>222</v>
      </c>
      <c r="G1104" t="str">
        <f t="shared" si="85"/>
        <v>09-12-3837</v>
      </c>
      <c r="H1104" t="str">
        <f t="shared" si="86"/>
        <v>12-02-3915</v>
      </c>
      <c r="I1104">
        <f t="shared" si="87"/>
        <v>28188</v>
      </c>
      <c r="J1104">
        <f t="shared" si="88"/>
        <v>14094</v>
      </c>
      <c r="K1104" s="1">
        <f t="shared" si="89"/>
        <v>721913</v>
      </c>
      <c r="L1104" s="3"/>
    </row>
    <row r="1105" spans="1:12" x14ac:dyDescent="0.25">
      <c r="A1105" s="17" t="s">
        <v>438</v>
      </c>
      <c r="B1105" s="17" t="s">
        <v>4169</v>
      </c>
      <c r="C1105" s="17" t="s">
        <v>4170</v>
      </c>
      <c r="D1105" s="18">
        <v>1736</v>
      </c>
      <c r="E1105" s="18">
        <v>1813</v>
      </c>
      <c r="F1105" s="17" t="s">
        <v>126</v>
      </c>
      <c r="G1105" t="str">
        <f t="shared" si="85"/>
        <v>25-01-3736</v>
      </c>
      <c r="H1105" t="str">
        <f t="shared" si="86"/>
        <v>10-04-3813</v>
      </c>
      <c r="I1105">
        <f t="shared" si="87"/>
        <v>28199</v>
      </c>
      <c r="J1105">
        <f t="shared" si="88"/>
        <v>14100</v>
      </c>
      <c r="K1105" s="1">
        <f t="shared" si="89"/>
        <v>684711</v>
      </c>
      <c r="L1105" s="3"/>
    </row>
    <row r="1106" spans="1:12" x14ac:dyDescent="0.25">
      <c r="A1106" s="17" t="s">
        <v>364</v>
      </c>
      <c r="B1106" s="17" t="s">
        <v>1963</v>
      </c>
      <c r="C1106" s="17" t="s">
        <v>1964</v>
      </c>
      <c r="D1106" s="18">
        <v>1921</v>
      </c>
      <c r="E1106" s="18">
        <v>1998</v>
      </c>
      <c r="F1106" s="17" t="s">
        <v>472</v>
      </c>
      <c r="G1106" t="str">
        <f t="shared" si="85"/>
        <v>27-04-3921</v>
      </c>
      <c r="H1106" t="str">
        <f t="shared" si="86"/>
        <v>14-08-3998</v>
      </c>
      <c r="I1106">
        <f t="shared" si="87"/>
        <v>28233</v>
      </c>
      <c r="J1106">
        <f t="shared" si="88"/>
        <v>14117</v>
      </c>
      <c r="K1106" s="1">
        <f t="shared" si="89"/>
        <v>752390</v>
      </c>
      <c r="L1106" s="3"/>
    </row>
    <row r="1107" spans="1:12" x14ac:dyDescent="0.25">
      <c r="A1107" s="17" t="s">
        <v>921</v>
      </c>
      <c r="B1107" s="17" t="s">
        <v>3657</v>
      </c>
      <c r="C1107" s="17" t="s">
        <v>3658</v>
      </c>
      <c r="D1107" s="18">
        <v>1815</v>
      </c>
      <c r="E1107" s="18">
        <v>1892</v>
      </c>
      <c r="F1107" s="17" t="s">
        <v>878</v>
      </c>
      <c r="G1107" t="str">
        <f t="shared" si="85"/>
        <v>28-06-3815</v>
      </c>
      <c r="H1107" t="str">
        <f t="shared" si="86"/>
        <v>24-10-3892</v>
      </c>
      <c r="I1107">
        <f t="shared" si="87"/>
        <v>28243</v>
      </c>
      <c r="J1107">
        <f t="shared" si="88"/>
        <v>14122</v>
      </c>
      <c r="K1107" s="1">
        <f t="shared" si="89"/>
        <v>713741</v>
      </c>
      <c r="L1107" s="3"/>
    </row>
    <row r="1108" spans="1:12" ht="30" x14ac:dyDescent="0.25">
      <c r="A1108" s="17" t="s">
        <v>319</v>
      </c>
      <c r="B1108" s="17" t="s">
        <v>320</v>
      </c>
      <c r="C1108" s="17" t="s">
        <v>321</v>
      </c>
      <c r="D1108" s="18">
        <v>1944</v>
      </c>
      <c r="E1108" s="18">
        <v>2021</v>
      </c>
      <c r="F1108" s="17" t="s">
        <v>322</v>
      </c>
      <c r="G1108" t="str">
        <f t="shared" si="85"/>
        <v>17-05-3944</v>
      </c>
      <c r="H1108" t="str">
        <f t="shared" si="86"/>
        <v>01-10-4021</v>
      </c>
      <c r="I1108">
        <f t="shared" si="87"/>
        <v>28261</v>
      </c>
      <c r="J1108">
        <f t="shared" si="88"/>
        <v>14131</v>
      </c>
      <c r="K1108" s="1">
        <f t="shared" si="89"/>
        <v>760825</v>
      </c>
      <c r="L1108" s="3"/>
    </row>
    <row r="1109" spans="1:12" x14ac:dyDescent="0.25">
      <c r="A1109" s="17" t="s">
        <v>541</v>
      </c>
      <c r="B1109" s="17" t="s">
        <v>2023</v>
      </c>
      <c r="C1109" s="17" t="s">
        <v>2024</v>
      </c>
      <c r="D1109" s="18">
        <v>1919</v>
      </c>
      <c r="E1109" s="18">
        <v>1996</v>
      </c>
      <c r="F1109" s="17" t="s">
        <v>1046</v>
      </c>
      <c r="G1109" t="str">
        <f t="shared" si="85"/>
        <v>05-02-3919</v>
      </c>
      <c r="H1109" t="str">
        <f t="shared" si="86"/>
        <v>23-06-3996</v>
      </c>
      <c r="I1109">
        <f t="shared" si="87"/>
        <v>28263</v>
      </c>
      <c r="J1109">
        <f t="shared" si="88"/>
        <v>14132</v>
      </c>
      <c r="K1109" s="1">
        <f t="shared" si="89"/>
        <v>751593</v>
      </c>
      <c r="L1109" s="3"/>
    </row>
    <row r="1110" spans="1:12" x14ac:dyDescent="0.25">
      <c r="A1110" s="17" t="s">
        <v>727</v>
      </c>
      <c r="B1110" s="17" t="s">
        <v>3762</v>
      </c>
      <c r="C1110" s="17" t="s">
        <v>3763</v>
      </c>
      <c r="D1110" s="18">
        <v>1800</v>
      </c>
      <c r="E1110" s="18">
        <v>1877</v>
      </c>
      <c r="F1110" s="17" t="s">
        <v>1137</v>
      </c>
      <c r="G1110" t="str">
        <f t="shared" si="85"/>
        <v>14-01-3800</v>
      </c>
      <c r="H1110" t="str">
        <f t="shared" si="86"/>
        <v>03-06-3877</v>
      </c>
      <c r="I1110">
        <f t="shared" si="87"/>
        <v>28264</v>
      </c>
      <c r="J1110">
        <f t="shared" si="88"/>
        <v>14132</v>
      </c>
      <c r="K1110" s="1">
        <f t="shared" si="89"/>
        <v>708108</v>
      </c>
      <c r="L1110" s="3"/>
    </row>
    <row r="1111" spans="1:12" x14ac:dyDescent="0.25">
      <c r="A1111" s="17" t="s">
        <v>709</v>
      </c>
      <c r="B1111" s="17" t="s">
        <v>2816</v>
      </c>
      <c r="C1111" s="17" t="s">
        <v>2817</v>
      </c>
      <c r="D1111" s="18">
        <v>1885</v>
      </c>
      <c r="E1111" s="18">
        <v>1962</v>
      </c>
      <c r="F1111" s="17" t="s">
        <v>1506</v>
      </c>
      <c r="G1111" t="str">
        <f t="shared" si="85"/>
        <v>07-04-3885</v>
      </c>
      <c r="H1111" t="str">
        <f t="shared" si="86"/>
        <v>07-09-3962</v>
      </c>
      <c r="I1111">
        <f t="shared" si="87"/>
        <v>28276</v>
      </c>
      <c r="J1111">
        <f t="shared" si="88"/>
        <v>14138</v>
      </c>
      <c r="K1111" s="1">
        <f t="shared" si="89"/>
        <v>739243</v>
      </c>
      <c r="L1111" s="3"/>
    </row>
    <row r="1112" spans="1:12" x14ac:dyDescent="0.25">
      <c r="A1112" s="17" t="s">
        <v>153</v>
      </c>
      <c r="B1112" s="17" t="s">
        <v>1957</v>
      </c>
      <c r="C1112" s="17" t="s">
        <v>1958</v>
      </c>
      <c r="D1112" s="18">
        <v>1920</v>
      </c>
      <c r="E1112" s="18">
        <v>1998</v>
      </c>
      <c r="F1112" s="17" t="s">
        <v>1265</v>
      </c>
      <c r="G1112" t="str">
        <f t="shared" si="85"/>
        <v>21-09-3920</v>
      </c>
      <c r="H1112" t="str">
        <f t="shared" si="86"/>
        <v>25-02-3998</v>
      </c>
      <c r="I1112">
        <f t="shared" si="87"/>
        <v>28281</v>
      </c>
      <c r="J1112">
        <f t="shared" si="88"/>
        <v>14141</v>
      </c>
      <c r="K1112" s="1">
        <f t="shared" si="89"/>
        <v>752196</v>
      </c>
      <c r="L1112" s="3"/>
    </row>
    <row r="1113" spans="1:12" x14ac:dyDescent="0.25">
      <c r="A1113" s="17" t="s">
        <v>180</v>
      </c>
      <c r="B1113" s="17" t="s">
        <v>181</v>
      </c>
      <c r="C1113" s="17" t="s">
        <v>182</v>
      </c>
      <c r="D1113" s="18">
        <v>1943</v>
      </c>
      <c r="E1113" s="18">
        <v>2021</v>
      </c>
      <c r="F1113" s="17" t="s">
        <v>183</v>
      </c>
      <c r="G1113" t="str">
        <f t="shared" si="85"/>
        <v>09-08-3943</v>
      </c>
      <c r="H1113" t="str">
        <f t="shared" si="86"/>
        <v>18-01-4021</v>
      </c>
      <c r="I1113">
        <f t="shared" si="87"/>
        <v>28287</v>
      </c>
      <c r="J1113">
        <f t="shared" si="88"/>
        <v>14144</v>
      </c>
      <c r="K1113" s="1">
        <f t="shared" si="89"/>
        <v>760556</v>
      </c>
      <c r="L1113" s="3"/>
    </row>
    <row r="1114" spans="1:12" x14ac:dyDescent="0.25">
      <c r="A1114" s="17" t="s">
        <v>114</v>
      </c>
      <c r="B1114" s="17" t="s">
        <v>4291</v>
      </c>
      <c r="C1114" s="17" t="s">
        <v>4292</v>
      </c>
      <c r="D1114" s="18">
        <v>1705</v>
      </c>
      <c r="E1114" s="18">
        <v>1782</v>
      </c>
      <c r="F1114" s="17" t="s">
        <v>202</v>
      </c>
      <c r="G1114" t="str">
        <f t="shared" si="85"/>
        <v>24-01-3705</v>
      </c>
      <c r="H1114" t="str">
        <f t="shared" si="86"/>
        <v>15-07-3782</v>
      </c>
      <c r="I1114">
        <f t="shared" si="87"/>
        <v>28296</v>
      </c>
      <c r="J1114">
        <f t="shared" si="88"/>
        <v>14148</v>
      </c>
      <c r="K1114" s="1">
        <f t="shared" si="89"/>
        <v>673436</v>
      </c>
      <c r="L1114" s="3"/>
    </row>
    <row r="1115" spans="1:12" x14ac:dyDescent="0.25">
      <c r="A1115" s="17" t="s">
        <v>530</v>
      </c>
      <c r="B1115" s="17" t="s">
        <v>2385</v>
      </c>
      <c r="C1115" s="17" t="s">
        <v>2386</v>
      </c>
      <c r="D1115" s="18">
        <v>1905</v>
      </c>
      <c r="E1115" s="18">
        <v>1983</v>
      </c>
      <c r="F1115" s="17" t="s">
        <v>311</v>
      </c>
      <c r="G1115" t="str">
        <f t="shared" si="85"/>
        <v>05-09-3905</v>
      </c>
      <c r="H1115" t="str">
        <f t="shared" si="86"/>
        <v>03-03-3983</v>
      </c>
      <c r="I1115">
        <f t="shared" si="87"/>
        <v>28303</v>
      </c>
      <c r="J1115">
        <f t="shared" si="88"/>
        <v>14152</v>
      </c>
      <c r="K1115" s="1">
        <f t="shared" si="89"/>
        <v>746712</v>
      </c>
      <c r="L1115" s="3"/>
    </row>
    <row r="1116" spans="1:12" x14ac:dyDescent="0.25">
      <c r="A1116" s="17" t="s">
        <v>1015</v>
      </c>
      <c r="B1116" s="17" t="s">
        <v>2642</v>
      </c>
      <c r="C1116" s="17" t="s">
        <v>2643</v>
      </c>
      <c r="D1116" s="18">
        <v>1893</v>
      </c>
      <c r="E1116" s="18">
        <v>1971</v>
      </c>
      <c r="F1116" s="17" t="s">
        <v>827</v>
      </c>
      <c r="G1116" t="str">
        <f t="shared" si="85"/>
        <v>28-10-3893</v>
      </c>
      <c r="H1116" t="str">
        <f t="shared" si="86"/>
        <v>16-05-3971</v>
      </c>
      <c r="I1116">
        <f t="shared" si="87"/>
        <v>28323</v>
      </c>
      <c r="J1116">
        <f t="shared" si="88"/>
        <v>14162</v>
      </c>
      <c r="K1116" s="1">
        <f t="shared" si="89"/>
        <v>742393</v>
      </c>
      <c r="L1116" s="3"/>
    </row>
    <row r="1117" spans="1:12" x14ac:dyDescent="0.25">
      <c r="A1117" s="17" t="s">
        <v>921</v>
      </c>
      <c r="B1117" s="17" t="s">
        <v>1266</v>
      </c>
      <c r="C1117" s="17" t="s">
        <v>1267</v>
      </c>
      <c r="D1117" s="18">
        <v>1936</v>
      </c>
      <c r="E1117" s="18">
        <v>2014</v>
      </c>
      <c r="F1117" s="17" t="s">
        <v>1268</v>
      </c>
      <c r="G1117" t="str">
        <f t="shared" si="85"/>
        <v>28-06-3936</v>
      </c>
      <c r="H1117" t="str">
        <f t="shared" si="86"/>
        <v>25-01-4014</v>
      </c>
      <c r="I1117">
        <f t="shared" si="87"/>
        <v>28335</v>
      </c>
      <c r="J1117">
        <f t="shared" si="88"/>
        <v>14168</v>
      </c>
      <c r="K1117" s="1">
        <f t="shared" si="89"/>
        <v>757982</v>
      </c>
      <c r="L1117" s="3"/>
    </row>
    <row r="1118" spans="1:12" x14ac:dyDescent="0.25">
      <c r="A1118" s="17" t="s">
        <v>932</v>
      </c>
      <c r="B1118" s="17" t="s">
        <v>1990</v>
      </c>
      <c r="C1118" s="17" t="s">
        <v>1991</v>
      </c>
      <c r="D1118" s="18">
        <v>1920</v>
      </c>
      <c r="E1118" s="18">
        <v>1997</v>
      </c>
      <c r="F1118" s="17" t="s">
        <v>823</v>
      </c>
      <c r="G1118" t="str">
        <f t="shared" si="85"/>
        <v>06-01-3920</v>
      </c>
      <c r="H1118" t="str">
        <f t="shared" si="86"/>
        <v>12-08-3997</v>
      </c>
      <c r="I1118">
        <f t="shared" si="87"/>
        <v>28343</v>
      </c>
      <c r="J1118">
        <f t="shared" si="88"/>
        <v>14172</v>
      </c>
      <c r="K1118" s="1">
        <f t="shared" si="89"/>
        <v>751968</v>
      </c>
      <c r="L1118" s="3"/>
    </row>
    <row r="1119" spans="1:12" x14ac:dyDescent="0.25">
      <c r="A1119" s="17" t="s">
        <v>327</v>
      </c>
      <c r="B1119" s="17" t="s">
        <v>2747</v>
      </c>
      <c r="C1119" s="17" t="s">
        <v>2748</v>
      </c>
      <c r="D1119" s="23">
        <v>1888</v>
      </c>
      <c r="E1119" s="18">
        <v>1965</v>
      </c>
      <c r="F1119" s="17" t="s">
        <v>367</v>
      </c>
      <c r="G1119" t="str">
        <f t="shared" si="85"/>
        <v>12-03-3888</v>
      </c>
      <c r="H1119" t="str">
        <f t="shared" si="86"/>
        <v>25-10-3965</v>
      </c>
      <c r="I1119">
        <f t="shared" si="87"/>
        <v>28350</v>
      </c>
      <c r="J1119">
        <f t="shared" si="88"/>
        <v>14175</v>
      </c>
      <c r="K1119" s="1">
        <f t="shared" si="89"/>
        <v>740350</v>
      </c>
      <c r="L1119" s="3"/>
    </row>
    <row r="1120" spans="1:12" x14ac:dyDescent="0.25">
      <c r="A1120" s="17" t="s">
        <v>541</v>
      </c>
      <c r="B1120" s="17" t="s">
        <v>3720</v>
      </c>
      <c r="C1120" s="17" t="s">
        <v>3721</v>
      </c>
      <c r="D1120" s="18">
        <v>1808</v>
      </c>
      <c r="E1120" s="18">
        <v>1885</v>
      </c>
      <c r="F1120" s="17" t="s">
        <v>400</v>
      </c>
      <c r="G1120" t="str">
        <f t="shared" si="85"/>
        <v>05-02-3808</v>
      </c>
      <c r="H1120" t="str">
        <f t="shared" si="86"/>
        <v>23-09-3885</v>
      </c>
      <c r="I1120">
        <f t="shared" si="87"/>
        <v>28355</v>
      </c>
      <c r="J1120">
        <f t="shared" si="88"/>
        <v>14178</v>
      </c>
      <c r="K1120" s="1">
        <f t="shared" si="89"/>
        <v>711097</v>
      </c>
      <c r="L1120" s="3"/>
    </row>
    <row r="1121" spans="1:12" x14ac:dyDescent="0.25">
      <c r="A1121" s="17" t="s">
        <v>688</v>
      </c>
      <c r="B1121" s="17" t="s">
        <v>3224</v>
      </c>
      <c r="C1121" s="17" t="s">
        <v>3225</v>
      </c>
      <c r="D1121" s="18">
        <v>1854</v>
      </c>
      <c r="E1121" s="18">
        <v>1932</v>
      </c>
      <c r="F1121" s="17" t="s">
        <v>817</v>
      </c>
      <c r="G1121" t="str">
        <f t="shared" si="85"/>
        <v>12-07-3854</v>
      </c>
      <c r="H1121" t="str">
        <f t="shared" si="86"/>
        <v>14-03-3932</v>
      </c>
      <c r="I1121">
        <f t="shared" si="87"/>
        <v>28369</v>
      </c>
      <c r="J1121">
        <f t="shared" si="88"/>
        <v>14185</v>
      </c>
      <c r="K1121" s="1">
        <f t="shared" si="89"/>
        <v>728063</v>
      </c>
      <c r="L1121" s="3"/>
    </row>
    <row r="1122" spans="1:12" x14ac:dyDescent="0.25">
      <c r="A1122" s="17" t="s">
        <v>530</v>
      </c>
      <c r="B1122" s="17" t="s">
        <v>3988</v>
      </c>
      <c r="C1122" s="17" t="s">
        <v>3989</v>
      </c>
      <c r="D1122" s="18">
        <v>1767</v>
      </c>
      <c r="E1122" s="18">
        <v>1845</v>
      </c>
      <c r="F1122" s="17" t="s">
        <v>479</v>
      </c>
      <c r="G1122" t="str">
        <f t="shared" si="85"/>
        <v>05-09-3767</v>
      </c>
      <c r="H1122" t="str">
        <f t="shared" si="86"/>
        <v>12-05-3845</v>
      </c>
      <c r="I1122">
        <f t="shared" si="87"/>
        <v>28373</v>
      </c>
      <c r="J1122">
        <f t="shared" si="88"/>
        <v>14187</v>
      </c>
      <c r="K1122" s="1">
        <f t="shared" si="89"/>
        <v>696344</v>
      </c>
      <c r="L1122" s="3"/>
    </row>
    <row r="1123" spans="1:12" x14ac:dyDescent="0.25">
      <c r="A1123" s="17" t="s">
        <v>521</v>
      </c>
      <c r="B1123" s="17" t="s">
        <v>2622</v>
      </c>
      <c r="C1123" s="17" t="s">
        <v>2623</v>
      </c>
      <c r="D1123" s="18">
        <v>1894</v>
      </c>
      <c r="E1123" s="18">
        <v>1972</v>
      </c>
      <c r="F1123" s="17" t="s">
        <v>82</v>
      </c>
      <c r="G1123" t="str">
        <f t="shared" si="85"/>
        <v>16-11-3894</v>
      </c>
      <c r="H1123" t="str">
        <f t="shared" si="86"/>
        <v>27-07-3972</v>
      </c>
      <c r="I1123">
        <f t="shared" si="87"/>
        <v>28377</v>
      </c>
      <c r="J1123">
        <f t="shared" si="88"/>
        <v>14189</v>
      </c>
      <c r="K1123" s="1">
        <f t="shared" si="89"/>
        <v>742804</v>
      </c>
      <c r="L1123" s="3"/>
    </row>
    <row r="1124" spans="1:12" x14ac:dyDescent="0.25">
      <c r="A1124" s="17" t="s">
        <v>354</v>
      </c>
      <c r="B1124" s="17" t="s">
        <v>355</v>
      </c>
      <c r="C1124" s="17" t="s">
        <v>356</v>
      </c>
      <c r="D1124" s="18">
        <v>1943</v>
      </c>
      <c r="E1124" s="18">
        <v>2020</v>
      </c>
      <c r="F1124" s="17" t="s">
        <v>357</v>
      </c>
      <c r="G1124" t="str">
        <f t="shared" si="85"/>
        <v>19-03-3943</v>
      </c>
      <c r="H1124" t="str">
        <f t="shared" si="86"/>
        <v>28-11-4020</v>
      </c>
      <c r="I1124">
        <f t="shared" si="87"/>
        <v>28379</v>
      </c>
      <c r="J1124">
        <f t="shared" si="88"/>
        <v>14190</v>
      </c>
      <c r="K1124" s="1">
        <f t="shared" si="89"/>
        <v>760459</v>
      </c>
      <c r="L1124" s="3"/>
    </row>
    <row r="1125" spans="1:12" x14ac:dyDescent="0.25">
      <c r="A1125" s="17" t="s">
        <v>1091</v>
      </c>
      <c r="B1125" s="17" t="s">
        <v>2653</v>
      </c>
      <c r="C1125" s="17" t="s">
        <v>2654</v>
      </c>
      <c r="D1125" s="18">
        <v>1893</v>
      </c>
      <c r="E1125" s="18">
        <v>1970</v>
      </c>
      <c r="F1125" s="17" t="s">
        <v>748</v>
      </c>
      <c r="G1125" t="str">
        <f t="shared" si="85"/>
        <v>14-04-3893</v>
      </c>
      <c r="H1125" t="str">
        <f t="shared" si="86"/>
        <v>28-12-3970</v>
      </c>
      <c r="I1125">
        <f t="shared" si="87"/>
        <v>28381</v>
      </c>
      <c r="J1125">
        <f t="shared" si="88"/>
        <v>14191</v>
      </c>
      <c r="K1125" s="1">
        <f t="shared" si="89"/>
        <v>742225</v>
      </c>
      <c r="L1125" s="3"/>
    </row>
    <row r="1126" spans="1:12" x14ac:dyDescent="0.25">
      <c r="A1126" s="17" t="s">
        <v>39</v>
      </c>
      <c r="B1126" s="17" t="s">
        <v>1988</v>
      </c>
      <c r="C1126" s="17" t="s">
        <v>1989</v>
      </c>
      <c r="D1126" s="18">
        <v>1920</v>
      </c>
      <c r="E1126" s="18">
        <v>1997</v>
      </c>
      <c r="F1126" s="17" t="s">
        <v>777</v>
      </c>
      <c r="G1126" t="str">
        <f t="shared" si="85"/>
        <v>01-04-3920</v>
      </c>
      <c r="H1126" t="str">
        <f t="shared" si="86"/>
        <v>24-12-3997</v>
      </c>
      <c r="I1126">
        <f t="shared" si="87"/>
        <v>28391</v>
      </c>
      <c r="J1126">
        <f t="shared" si="88"/>
        <v>14196</v>
      </c>
      <c r="K1126" s="1">
        <f t="shared" si="89"/>
        <v>752078</v>
      </c>
      <c r="L1126" s="3"/>
    </row>
    <row r="1127" spans="1:12" x14ac:dyDescent="0.25">
      <c r="A1127" s="17" t="s">
        <v>1753</v>
      </c>
      <c r="B1127" s="17" t="s">
        <v>3035</v>
      </c>
      <c r="C1127" s="17" t="s">
        <v>3036</v>
      </c>
      <c r="D1127" s="18">
        <v>1867</v>
      </c>
      <c r="E1127" s="18">
        <v>1945</v>
      </c>
      <c r="F1127" s="17" t="s">
        <v>1938</v>
      </c>
      <c r="G1127" t="str">
        <f t="shared" si="85"/>
        <v>08-07-3867</v>
      </c>
      <c r="H1127" t="str">
        <f t="shared" si="86"/>
        <v>22-04-3945</v>
      </c>
      <c r="I1127">
        <f t="shared" si="87"/>
        <v>28412</v>
      </c>
      <c r="J1127">
        <f t="shared" si="88"/>
        <v>14206</v>
      </c>
      <c r="K1127" s="1">
        <f t="shared" si="89"/>
        <v>732828</v>
      </c>
      <c r="L1127" s="3"/>
    </row>
    <row r="1128" spans="1:12" x14ac:dyDescent="0.25">
      <c r="A1128" s="17" t="s">
        <v>246</v>
      </c>
      <c r="B1128" s="17" t="s">
        <v>247</v>
      </c>
      <c r="C1128" s="17" t="s">
        <v>248</v>
      </c>
      <c r="D1128" s="18">
        <v>1943</v>
      </c>
      <c r="E1128" s="18">
        <v>2021</v>
      </c>
      <c r="F1128" s="17" t="s">
        <v>83</v>
      </c>
      <c r="G1128" t="str">
        <f t="shared" si="85"/>
        <v>24-05-3943</v>
      </c>
      <c r="H1128" t="str">
        <f t="shared" si="86"/>
        <v>09-03-4021</v>
      </c>
      <c r="I1128">
        <f t="shared" si="87"/>
        <v>28414</v>
      </c>
      <c r="J1128">
        <f t="shared" si="88"/>
        <v>14207</v>
      </c>
      <c r="K1128" s="1">
        <f t="shared" si="89"/>
        <v>760542</v>
      </c>
      <c r="L1128" s="3"/>
    </row>
    <row r="1129" spans="1:12" x14ac:dyDescent="0.25">
      <c r="A1129" s="17" t="s">
        <v>304</v>
      </c>
      <c r="B1129" s="17" t="s">
        <v>3920</v>
      </c>
      <c r="C1129" s="17" t="s">
        <v>3921</v>
      </c>
      <c r="D1129" s="18">
        <v>1777</v>
      </c>
      <c r="E1129" s="18">
        <v>1855</v>
      </c>
      <c r="F1129" s="17" t="s">
        <v>129</v>
      </c>
      <c r="G1129" t="str">
        <f t="shared" si="85"/>
        <v>30-04-3777</v>
      </c>
      <c r="H1129" t="str">
        <f t="shared" si="86"/>
        <v>23-02-3855</v>
      </c>
      <c r="I1129">
        <f t="shared" si="87"/>
        <v>28422</v>
      </c>
      <c r="J1129">
        <f t="shared" si="88"/>
        <v>14211</v>
      </c>
      <c r="K1129" s="1">
        <f t="shared" si="89"/>
        <v>699893</v>
      </c>
      <c r="L1129" s="3"/>
    </row>
    <row r="1130" spans="1:12" x14ac:dyDescent="0.25">
      <c r="A1130" s="17" t="s">
        <v>130</v>
      </c>
      <c r="B1130" s="17" t="s">
        <v>1887</v>
      </c>
      <c r="C1130" s="17" t="s">
        <v>1888</v>
      </c>
      <c r="D1130" s="18">
        <v>1922</v>
      </c>
      <c r="E1130" s="18">
        <v>2000</v>
      </c>
      <c r="F1130" s="17" t="s">
        <v>583</v>
      </c>
      <c r="G1130" t="str">
        <f t="shared" si="85"/>
        <v>01-09-3922</v>
      </c>
      <c r="H1130" t="str">
        <f t="shared" si="86"/>
        <v>29-06-4000</v>
      </c>
      <c r="I1130">
        <f t="shared" si="87"/>
        <v>28426</v>
      </c>
      <c r="J1130">
        <f t="shared" si="88"/>
        <v>14213</v>
      </c>
      <c r="K1130" s="1">
        <f t="shared" si="89"/>
        <v>752978</v>
      </c>
      <c r="L1130" s="3"/>
    </row>
    <row r="1131" spans="1:12" x14ac:dyDescent="0.25">
      <c r="A1131" s="17" t="s">
        <v>411</v>
      </c>
      <c r="B1131" s="17" t="s">
        <v>3539</v>
      </c>
      <c r="C1131" s="17" t="s">
        <v>3540</v>
      </c>
      <c r="D1131" s="18">
        <v>1827</v>
      </c>
      <c r="E1131" s="18">
        <v>1905</v>
      </c>
      <c r="F1131" s="17" t="s">
        <v>129</v>
      </c>
      <c r="G1131" t="str">
        <f t="shared" si="85"/>
        <v>26-04-3827</v>
      </c>
      <c r="H1131" t="str">
        <f t="shared" si="86"/>
        <v>23-02-3905</v>
      </c>
      <c r="I1131">
        <f t="shared" si="87"/>
        <v>28427</v>
      </c>
      <c r="J1131">
        <f t="shared" si="88"/>
        <v>14214</v>
      </c>
      <c r="K1131" s="1">
        <f t="shared" si="89"/>
        <v>718153</v>
      </c>
      <c r="L1131" s="3"/>
    </row>
    <row r="1132" spans="1:12" x14ac:dyDescent="0.25">
      <c r="A1132" s="17" t="s">
        <v>745</v>
      </c>
      <c r="B1132" s="17" t="s">
        <v>1102</v>
      </c>
      <c r="C1132" s="17" t="s">
        <v>1103</v>
      </c>
      <c r="D1132" s="18">
        <v>1938</v>
      </c>
      <c r="E1132" s="18">
        <v>2016</v>
      </c>
      <c r="F1132" s="17" t="s">
        <v>968</v>
      </c>
      <c r="G1132" t="str">
        <f t="shared" si="85"/>
        <v>29-08-3938</v>
      </c>
      <c r="H1132" t="str">
        <f t="shared" si="86"/>
        <v>11-07-4016</v>
      </c>
      <c r="I1132">
        <f t="shared" si="87"/>
        <v>28441</v>
      </c>
      <c r="J1132">
        <f t="shared" si="88"/>
        <v>14221</v>
      </c>
      <c r="K1132" s="1">
        <f t="shared" si="89"/>
        <v>758827</v>
      </c>
      <c r="L1132" s="3"/>
    </row>
    <row r="1133" spans="1:12" x14ac:dyDescent="0.25">
      <c r="A1133" s="17" t="s">
        <v>600</v>
      </c>
      <c r="B1133" s="17" t="s">
        <v>3319</v>
      </c>
      <c r="C1133" s="17" t="s">
        <v>3320</v>
      </c>
      <c r="D1133" s="18">
        <v>1845</v>
      </c>
      <c r="E1133" s="18">
        <v>1923</v>
      </c>
      <c r="F1133" s="17" t="s">
        <v>960</v>
      </c>
      <c r="G1133" t="str">
        <f t="shared" si="85"/>
        <v>27-03-3845</v>
      </c>
      <c r="H1133" t="str">
        <f t="shared" si="86"/>
        <v>10-02-3923</v>
      </c>
      <c r="I1133">
        <f t="shared" si="87"/>
        <v>28443</v>
      </c>
      <c r="J1133">
        <f t="shared" si="88"/>
        <v>14222</v>
      </c>
      <c r="K1133" s="1">
        <f t="shared" si="89"/>
        <v>724706</v>
      </c>
      <c r="L1133" s="3"/>
    </row>
    <row r="1134" spans="1:12" x14ac:dyDescent="0.25">
      <c r="A1134" s="17" t="s">
        <v>5664</v>
      </c>
      <c r="B1134" s="17" t="s">
        <v>5665</v>
      </c>
      <c r="C1134" s="17" t="s">
        <v>5666</v>
      </c>
      <c r="D1134" s="18">
        <v>1692</v>
      </c>
      <c r="E1134" s="18">
        <v>1770</v>
      </c>
      <c r="F1134" s="17" t="s">
        <v>5667</v>
      </c>
      <c r="G1134" t="str">
        <f t="shared" si="85"/>
        <v>08-04-3692</v>
      </c>
      <c r="H1134" t="str">
        <f t="shared" si="86"/>
        <v>26-02-3770</v>
      </c>
      <c r="I1134">
        <f t="shared" si="87"/>
        <v>28447</v>
      </c>
      <c r="J1134">
        <f t="shared" si="88"/>
        <v>14224</v>
      </c>
      <c r="K1134" s="1">
        <f t="shared" si="89"/>
        <v>668839</v>
      </c>
      <c r="L1134" s="3"/>
    </row>
    <row r="1135" spans="1:12" x14ac:dyDescent="0.25">
      <c r="A1135" s="17" t="s">
        <v>506</v>
      </c>
      <c r="B1135" s="17" t="s">
        <v>2745</v>
      </c>
      <c r="C1135" s="17" t="s">
        <v>2746</v>
      </c>
      <c r="D1135" s="18">
        <v>1887</v>
      </c>
      <c r="E1135" s="18">
        <v>1965</v>
      </c>
      <c r="F1135" s="17" t="s">
        <v>12</v>
      </c>
      <c r="G1135" t="str">
        <f t="shared" si="85"/>
        <v>06-10-3887</v>
      </c>
      <c r="H1135" t="str">
        <f t="shared" si="86"/>
        <v>27-08-3965</v>
      </c>
      <c r="I1135">
        <f t="shared" si="87"/>
        <v>28449</v>
      </c>
      <c r="J1135">
        <f t="shared" si="88"/>
        <v>14225</v>
      </c>
      <c r="K1135" s="1">
        <f t="shared" si="89"/>
        <v>740242</v>
      </c>
      <c r="L1135" s="3"/>
    </row>
    <row r="1136" spans="1:12" x14ac:dyDescent="0.25">
      <c r="A1136" s="17" t="s">
        <v>2195</v>
      </c>
      <c r="B1136" s="17" t="s">
        <v>4610</v>
      </c>
      <c r="C1136" s="17" t="s">
        <v>4611</v>
      </c>
      <c r="D1136" s="18">
        <v>1564</v>
      </c>
      <c r="E1136" s="18">
        <v>1642</v>
      </c>
      <c r="F1136" s="17" t="s">
        <v>814</v>
      </c>
      <c r="G1136" t="str">
        <f t="shared" si="85"/>
        <v>15-02-3564</v>
      </c>
      <c r="H1136" t="str">
        <f t="shared" si="86"/>
        <v>08-01-3642</v>
      </c>
      <c r="I1136">
        <f t="shared" si="87"/>
        <v>28452</v>
      </c>
      <c r="J1136">
        <f t="shared" si="88"/>
        <v>14226</v>
      </c>
      <c r="K1136" s="1">
        <f t="shared" si="89"/>
        <v>622036</v>
      </c>
      <c r="L1136" s="3"/>
    </row>
    <row r="1137" spans="1:12" x14ac:dyDescent="0.25">
      <c r="A1137" s="17" t="s">
        <v>668</v>
      </c>
      <c r="B1137" s="17" t="s">
        <v>669</v>
      </c>
      <c r="C1137" s="17" t="s">
        <v>670</v>
      </c>
      <c r="D1137" s="18">
        <v>1941</v>
      </c>
      <c r="E1137" s="18">
        <v>2019</v>
      </c>
      <c r="F1137" s="17" t="s">
        <v>347</v>
      </c>
      <c r="G1137" t="str">
        <f t="shared" si="85"/>
        <v>22-03-3941</v>
      </c>
      <c r="H1137" t="str">
        <f t="shared" si="86"/>
        <v>16-02-4019</v>
      </c>
      <c r="I1137">
        <f t="shared" si="87"/>
        <v>28455</v>
      </c>
      <c r="J1137">
        <f t="shared" si="88"/>
        <v>14228</v>
      </c>
      <c r="K1137" s="1">
        <f t="shared" si="89"/>
        <v>759770</v>
      </c>
      <c r="L1137" s="3"/>
    </row>
    <row r="1138" spans="1:12" x14ac:dyDescent="0.25">
      <c r="A1138" s="17" t="s">
        <v>118</v>
      </c>
      <c r="B1138" s="17" t="s">
        <v>1064</v>
      </c>
      <c r="C1138" s="17" t="s">
        <v>1065</v>
      </c>
      <c r="D1138" s="18">
        <v>1938</v>
      </c>
      <c r="E1138" s="18">
        <v>2016</v>
      </c>
      <c r="F1138" s="17" t="s">
        <v>164</v>
      </c>
      <c r="G1138" t="str">
        <f t="shared" si="85"/>
        <v>23-07-3938</v>
      </c>
      <c r="H1138" t="str">
        <f t="shared" si="86"/>
        <v>19-06-4016</v>
      </c>
      <c r="I1138">
        <f t="shared" si="87"/>
        <v>28456</v>
      </c>
      <c r="J1138">
        <f t="shared" si="88"/>
        <v>14228</v>
      </c>
      <c r="K1138" s="1">
        <f t="shared" si="89"/>
        <v>758797</v>
      </c>
      <c r="L1138" s="3"/>
    </row>
    <row r="1139" spans="1:12" x14ac:dyDescent="0.25">
      <c r="A1139" s="17" t="s">
        <v>153</v>
      </c>
      <c r="B1139" s="17" t="s">
        <v>4879</v>
      </c>
      <c r="C1139" s="17" t="s">
        <v>4880</v>
      </c>
      <c r="D1139" s="18">
        <v>1415</v>
      </c>
      <c r="E1139" s="18">
        <v>1493</v>
      </c>
      <c r="F1139" s="17" t="s">
        <v>1113</v>
      </c>
      <c r="G1139" t="str">
        <f t="shared" si="85"/>
        <v>21-09-3415</v>
      </c>
      <c r="H1139" t="str">
        <f t="shared" si="86"/>
        <v>19-08-3493</v>
      </c>
      <c r="I1139">
        <f t="shared" si="87"/>
        <v>28457</v>
      </c>
      <c r="J1139">
        <f t="shared" si="88"/>
        <v>14229</v>
      </c>
      <c r="K1139" s="1">
        <f t="shared" si="89"/>
        <v>567836</v>
      </c>
      <c r="L1139" s="3"/>
    </row>
    <row r="1140" spans="1:12" x14ac:dyDescent="0.25">
      <c r="A1140" s="17" t="s">
        <v>648</v>
      </c>
      <c r="B1140" s="17" t="s">
        <v>4107</v>
      </c>
      <c r="C1140" s="17" t="s">
        <v>4108</v>
      </c>
      <c r="D1140" s="18">
        <v>1749</v>
      </c>
      <c r="E1140" s="18">
        <v>1827</v>
      </c>
      <c r="F1140" s="17" t="s">
        <v>462</v>
      </c>
      <c r="G1140" t="str">
        <f t="shared" si="85"/>
        <v>28-03-3749</v>
      </c>
      <c r="H1140" t="str">
        <f t="shared" si="86"/>
        <v>05-03-3827</v>
      </c>
      <c r="I1140">
        <f t="shared" si="87"/>
        <v>28465</v>
      </c>
      <c r="J1140">
        <f t="shared" si="88"/>
        <v>14233</v>
      </c>
      <c r="K1140" s="1">
        <f t="shared" si="89"/>
        <v>689655</v>
      </c>
      <c r="L1140" s="3"/>
    </row>
    <row r="1141" spans="1:12" x14ac:dyDescent="0.25">
      <c r="A1141" s="17" t="s">
        <v>5436</v>
      </c>
      <c r="B1141" s="17" t="s">
        <v>5437</v>
      </c>
      <c r="C1141" s="17" t="s">
        <v>5438</v>
      </c>
      <c r="D1141" s="18">
        <v>1934</v>
      </c>
      <c r="E1141" s="18">
        <v>2012</v>
      </c>
      <c r="F1141" s="17" t="s">
        <v>5439</v>
      </c>
      <c r="G1141" t="str">
        <f t="shared" si="85"/>
        <v>06-07-3934</v>
      </c>
      <c r="H1141" t="str">
        <f t="shared" si="86"/>
        <v>15-06-4012</v>
      </c>
      <c r="I1141">
        <f t="shared" si="87"/>
        <v>28469</v>
      </c>
      <c r="J1141">
        <f t="shared" si="88"/>
        <v>14235</v>
      </c>
      <c r="K1141" s="1">
        <f t="shared" si="89"/>
        <v>757326</v>
      </c>
      <c r="L1141" s="3"/>
    </row>
    <row r="1142" spans="1:12" x14ac:dyDescent="0.25">
      <c r="A1142" s="17" t="s">
        <v>292</v>
      </c>
      <c r="B1142" s="17" t="s">
        <v>415</v>
      </c>
      <c r="C1142" s="17" t="s">
        <v>416</v>
      </c>
      <c r="D1142" s="18">
        <v>1942</v>
      </c>
      <c r="E1142" s="18">
        <v>2020</v>
      </c>
      <c r="F1142" s="17" t="s">
        <v>417</v>
      </c>
      <c r="G1142" t="str">
        <f t="shared" si="85"/>
        <v>01-02-3942</v>
      </c>
      <c r="H1142" t="str">
        <f t="shared" si="86"/>
        <v>21-01-4020</v>
      </c>
      <c r="I1142">
        <f t="shared" si="87"/>
        <v>28478</v>
      </c>
      <c r="J1142">
        <f t="shared" si="88"/>
        <v>14239</v>
      </c>
      <c r="K1142" s="1">
        <f t="shared" si="89"/>
        <v>760097</v>
      </c>
      <c r="L1142" s="3"/>
    </row>
    <row r="1143" spans="1:12" x14ac:dyDescent="0.25">
      <c r="A1143" s="17" t="s">
        <v>179</v>
      </c>
      <c r="B1143" s="17" t="s">
        <v>3422</v>
      </c>
      <c r="C1143" s="17" t="s">
        <v>3423</v>
      </c>
      <c r="D1143" s="18">
        <v>1838</v>
      </c>
      <c r="E1143" s="18">
        <v>1916</v>
      </c>
      <c r="F1143" s="17" t="s">
        <v>441</v>
      </c>
      <c r="G1143" t="str">
        <f t="shared" si="85"/>
        <v>18-02-3838</v>
      </c>
      <c r="H1143" t="str">
        <f t="shared" si="86"/>
        <v>19-02-3916</v>
      </c>
      <c r="I1143">
        <f t="shared" si="87"/>
        <v>28489</v>
      </c>
      <c r="J1143">
        <f t="shared" si="88"/>
        <v>14245</v>
      </c>
      <c r="K1143" s="1">
        <f t="shared" si="89"/>
        <v>722135</v>
      </c>
      <c r="L1143" s="3"/>
    </row>
    <row r="1144" spans="1:12" x14ac:dyDescent="0.25">
      <c r="A1144" s="17" t="s">
        <v>595</v>
      </c>
      <c r="B1144" s="17" t="s">
        <v>2373</v>
      </c>
      <c r="C1144" s="17" t="s">
        <v>2374</v>
      </c>
      <c r="D1144" s="18">
        <v>1905</v>
      </c>
      <c r="E1144" s="18">
        <v>1983</v>
      </c>
      <c r="F1144" s="17" t="s">
        <v>640</v>
      </c>
      <c r="G1144" t="str">
        <f t="shared" si="85"/>
        <v>03-09-3905</v>
      </c>
      <c r="H1144" t="str">
        <f t="shared" si="86"/>
        <v>19-09-3983</v>
      </c>
      <c r="I1144">
        <f t="shared" si="87"/>
        <v>28505</v>
      </c>
      <c r="J1144">
        <f t="shared" si="88"/>
        <v>14253</v>
      </c>
      <c r="K1144" s="1">
        <f t="shared" si="89"/>
        <v>746811</v>
      </c>
      <c r="L1144" s="3"/>
    </row>
    <row r="1145" spans="1:12" x14ac:dyDescent="0.25">
      <c r="A1145" s="17" t="s">
        <v>438</v>
      </c>
      <c r="B1145" s="17" t="s">
        <v>439</v>
      </c>
      <c r="C1145" s="17" t="s">
        <v>440</v>
      </c>
      <c r="D1145" s="18">
        <v>1942</v>
      </c>
      <c r="E1145" s="18">
        <v>2020</v>
      </c>
      <c r="F1145" s="17" t="s">
        <v>441</v>
      </c>
      <c r="G1145" t="str">
        <f t="shared" si="85"/>
        <v>25-01-3942</v>
      </c>
      <c r="H1145" t="str">
        <f t="shared" si="86"/>
        <v>19-02-4020</v>
      </c>
      <c r="I1145">
        <f t="shared" si="87"/>
        <v>28514</v>
      </c>
      <c r="J1145">
        <f t="shared" si="88"/>
        <v>14257</v>
      </c>
      <c r="K1145" s="1">
        <f t="shared" si="89"/>
        <v>760108</v>
      </c>
      <c r="L1145" s="3"/>
    </row>
    <row r="1146" spans="1:12" x14ac:dyDescent="0.25">
      <c r="A1146" s="17" t="s">
        <v>450</v>
      </c>
      <c r="B1146" s="17" t="s">
        <v>2814</v>
      </c>
      <c r="C1146" s="17" t="s">
        <v>2815</v>
      </c>
      <c r="D1146" s="18">
        <v>1884</v>
      </c>
      <c r="E1146" s="18">
        <v>1962</v>
      </c>
      <c r="F1146" s="17" t="s">
        <v>1120</v>
      </c>
      <c r="G1146" t="str">
        <f t="shared" si="85"/>
        <v>11-10-3884</v>
      </c>
      <c r="H1146" t="str">
        <f t="shared" si="86"/>
        <v>07-11-3962</v>
      </c>
      <c r="I1146">
        <f t="shared" si="87"/>
        <v>28515</v>
      </c>
      <c r="J1146">
        <f t="shared" si="88"/>
        <v>14258</v>
      </c>
      <c r="K1146" s="1">
        <f t="shared" si="89"/>
        <v>739185</v>
      </c>
      <c r="L1146" s="3"/>
    </row>
    <row r="1147" spans="1:12" x14ac:dyDescent="0.25">
      <c r="A1147" s="17" t="s">
        <v>411</v>
      </c>
      <c r="B1147" s="17" t="s">
        <v>1837</v>
      </c>
      <c r="C1147" s="17" t="s">
        <v>1838</v>
      </c>
      <c r="D1147" s="18">
        <v>1924</v>
      </c>
      <c r="E1147" s="18">
        <v>2002</v>
      </c>
      <c r="F1147" s="17" t="s">
        <v>560</v>
      </c>
      <c r="G1147" t="str">
        <f t="shared" si="85"/>
        <v>26-04-3924</v>
      </c>
      <c r="H1147" t="str">
        <f t="shared" si="86"/>
        <v>23-05-4002</v>
      </c>
      <c r="I1147">
        <f t="shared" si="87"/>
        <v>28516</v>
      </c>
      <c r="J1147">
        <f t="shared" si="88"/>
        <v>14258</v>
      </c>
      <c r="K1147" s="1">
        <f t="shared" si="89"/>
        <v>753626</v>
      </c>
      <c r="L1147" s="3"/>
    </row>
    <row r="1148" spans="1:12" x14ac:dyDescent="0.25">
      <c r="A1148" s="17" t="s">
        <v>683</v>
      </c>
      <c r="B1148" s="17" t="s">
        <v>2420</v>
      </c>
      <c r="C1148" s="17" t="s">
        <v>2421</v>
      </c>
      <c r="D1148" s="18">
        <v>1903</v>
      </c>
      <c r="E1148" s="18">
        <v>1981</v>
      </c>
      <c r="F1148" s="17" t="s">
        <v>304</v>
      </c>
      <c r="G1148" t="str">
        <f t="shared" si="85"/>
        <v>03-04-3903</v>
      </c>
      <c r="H1148" t="str">
        <f t="shared" si="86"/>
        <v>30-04-3981</v>
      </c>
      <c r="I1148">
        <f t="shared" si="87"/>
        <v>28517</v>
      </c>
      <c r="J1148">
        <f t="shared" si="88"/>
        <v>14259</v>
      </c>
      <c r="K1148" s="1">
        <f t="shared" si="89"/>
        <v>745933</v>
      </c>
      <c r="L1148" s="3"/>
    </row>
    <row r="1149" spans="1:12" x14ac:dyDescent="0.25">
      <c r="A1149" s="17" t="s">
        <v>1019</v>
      </c>
      <c r="B1149" s="17" t="s">
        <v>1832</v>
      </c>
      <c r="C1149" s="17" t="s">
        <v>1833</v>
      </c>
      <c r="D1149" s="18">
        <v>1924</v>
      </c>
      <c r="E1149" s="18">
        <v>2002</v>
      </c>
      <c r="F1149" s="17" t="s">
        <v>1834</v>
      </c>
      <c r="G1149" t="str">
        <f t="shared" si="85"/>
        <v>28-09-3924</v>
      </c>
      <c r="H1149" t="str">
        <f t="shared" si="86"/>
        <v>26-10-4002</v>
      </c>
      <c r="I1149">
        <f t="shared" si="87"/>
        <v>28517</v>
      </c>
      <c r="J1149">
        <f t="shared" si="88"/>
        <v>14259</v>
      </c>
      <c r="K1149" s="1">
        <f t="shared" si="89"/>
        <v>753782</v>
      </c>
      <c r="L1149" s="3"/>
    </row>
    <row r="1150" spans="1:12" x14ac:dyDescent="0.25">
      <c r="A1150" s="17" t="s">
        <v>1753</v>
      </c>
      <c r="B1150" s="17" t="s">
        <v>1754</v>
      </c>
      <c r="C1150" s="17" t="s">
        <v>1755</v>
      </c>
      <c r="D1150" s="18">
        <v>1926</v>
      </c>
      <c r="E1150" s="18">
        <v>2004</v>
      </c>
      <c r="F1150" s="17" t="s">
        <v>385</v>
      </c>
      <c r="G1150" t="str">
        <f t="shared" si="85"/>
        <v>08-07-3926</v>
      </c>
      <c r="H1150" t="str">
        <f t="shared" si="86"/>
        <v>24-08-4004</v>
      </c>
      <c r="I1150">
        <f t="shared" si="87"/>
        <v>28537</v>
      </c>
      <c r="J1150">
        <f t="shared" si="88"/>
        <v>14269</v>
      </c>
      <c r="K1150" s="1">
        <f t="shared" si="89"/>
        <v>754440</v>
      </c>
      <c r="L1150" s="3"/>
    </row>
    <row r="1151" spans="1:12" x14ac:dyDescent="0.25">
      <c r="A1151" s="17" t="s">
        <v>378</v>
      </c>
      <c r="B1151" s="17" t="s">
        <v>2033</v>
      </c>
      <c r="C1151" s="17" t="s">
        <v>2034</v>
      </c>
      <c r="D1151" s="18">
        <v>1918</v>
      </c>
      <c r="E1151" s="18">
        <v>1996</v>
      </c>
      <c r="F1151" s="17" t="s">
        <v>389</v>
      </c>
      <c r="G1151" t="str">
        <f t="shared" si="85"/>
        <v>25-04-3918</v>
      </c>
      <c r="H1151" t="str">
        <f t="shared" si="86"/>
        <v>15-06-3996</v>
      </c>
      <c r="I1151">
        <f t="shared" si="87"/>
        <v>28541</v>
      </c>
      <c r="J1151">
        <f t="shared" si="88"/>
        <v>14271</v>
      </c>
      <c r="K1151" s="1">
        <f t="shared" si="89"/>
        <v>751446</v>
      </c>
      <c r="L1151" s="3"/>
    </row>
    <row r="1152" spans="1:12" x14ac:dyDescent="0.25">
      <c r="A1152" s="17" t="s">
        <v>1563</v>
      </c>
      <c r="B1152" s="17" t="s">
        <v>2354</v>
      </c>
      <c r="C1152" s="17" t="s">
        <v>2355</v>
      </c>
      <c r="D1152" s="18">
        <v>1905</v>
      </c>
      <c r="E1152" s="18">
        <v>1984</v>
      </c>
      <c r="F1152" s="17" t="s">
        <v>541</v>
      </c>
      <c r="G1152" t="str">
        <f t="shared" si="85"/>
        <v>12-12-3905</v>
      </c>
      <c r="H1152" t="str">
        <f t="shared" si="86"/>
        <v>05-02-3984</v>
      </c>
      <c r="I1152">
        <f t="shared" si="87"/>
        <v>28544</v>
      </c>
      <c r="J1152">
        <f t="shared" si="88"/>
        <v>14272</v>
      </c>
      <c r="K1152" s="1">
        <f t="shared" si="89"/>
        <v>746930</v>
      </c>
      <c r="L1152" s="3"/>
    </row>
    <row r="1153" spans="1:12" x14ac:dyDescent="0.25">
      <c r="A1153" s="17" t="s">
        <v>1049</v>
      </c>
      <c r="B1153" s="17" t="s">
        <v>1651</v>
      </c>
      <c r="C1153" s="17" t="s">
        <v>1652</v>
      </c>
      <c r="D1153" s="18">
        <v>1928</v>
      </c>
      <c r="E1153" s="18">
        <v>2006</v>
      </c>
      <c r="F1153" s="17" t="s">
        <v>583</v>
      </c>
      <c r="G1153" t="str">
        <f t="shared" si="85"/>
        <v>29-04-3928</v>
      </c>
      <c r="H1153" t="str">
        <f t="shared" si="86"/>
        <v>29-06-4006</v>
      </c>
      <c r="I1153">
        <f t="shared" si="87"/>
        <v>28550</v>
      </c>
      <c r="J1153">
        <f t="shared" si="88"/>
        <v>14275</v>
      </c>
      <c r="K1153" s="1">
        <f t="shared" si="89"/>
        <v>755107</v>
      </c>
      <c r="L1153" s="3"/>
    </row>
    <row r="1154" spans="1:12" x14ac:dyDescent="0.25">
      <c r="A1154" s="17" t="s">
        <v>430</v>
      </c>
      <c r="B1154" s="17" t="s">
        <v>3529</v>
      </c>
      <c r="C1154" s="17" t="s">
        <v>3530</v>
      </c>
      <c r="D1154" s="18">
        <v>1828</v>
      </c>
      <c r="E1154" s="18">
        <v>1906</v>
      </c>
      <c r="F1154" s="17" t="s">
        <v>560</v>
      </c>
      <c r="G1154" t="str">
        <f t="shared" ref="G1154:G1217" si="90">LEFT(A1154,6)&amp;MID(D1154,1,4)+2000</f>
        <v>20-03-3828</v>
      </c>
      <c r="H1154" t="str">
        <f t="shared" ref="H1154:H1217" si="91">LEFT(F1154,6)&amp;MID(E1154,1,4)+2000</f>
        <v>23-05-3906</v>
      </c>
      <c r="I1154">
        <f t="shared" ref="I1154:I1217" si="92">SUM(H1154*1,G1154*-1)</f>
        <v>28552</v>
      </c>
      <c r="J1154">
        <f t="shared" ref="J1154:J1217" si="93">ROUND((I1154/2),0)</f>
        <v>14276</v>
      </c>
      <c r="K1154" s="1">
        <f t="shared" ref="K1154:K1217" si="94">SUM(G1154*1,J1154)</f>
        <v>718544</v>
      </c>
      <c r="L1154" s="3"/>
    </row>
    <row r="1155" spans="1:12" x14ac:dyDescent="0.25">
      <c r="A1155" s="17" t="s">
        <v>730</v>
      </c>
      <c r="B1155" s="17" t="s">
        <v>3698</v>
      </c>
      <c r="C1155" s="17" t="s">
        <v>3699</v>
      </c>
      <c r="D1155" s="18">
        <v>1810</v>
      </c>
      <c r="E1155" s="18">
        <v>1889</v>
      </c>
      <c r="F1155" s="17" t="s">
        <v>292</v>
      </c>
      <c r="G1155" t="str">
        <f t="shared" si="90"/>
        <v>01-12-3810</v>
      </c>
      <c r="H1155" t="str">
        <f t="shared" si="91"/>
        <v>01-02-3889</v>
      </c>
      <c r="I1155">
        <f t="shared" si="92"/>
        <v>28552</v>
      </c>
      <c r="J1155">
        <f t="shared" si="93"/>
        <v>14276</v>
      </c>
      <c r="K1155" s="1">
        <f t="shared" si="94"/>
        <v>712225</v>
      </c>
      <c r="L1155" s="3"/>
    </row>
    <row r="1156" spans="1:12" x14ac:dyDescent="0.25">
      <c r="A1156" s="17" t="s">
        <v>640</v>
      </c>
      <c r="B1156" s="17" t="s">
        <v>1898</v>
      </c>
      <c r="C1156" s="17" t="s">
        <v>1899</v>
      </c>
      <c r="D1156" s="18">
        <v>1922</v>
      </c>
      <c r="E1156" s="18">
        <v>2000</v>
      </c>
      <c r="F1156" s="17" t="s">
        <v>446</v>
      </c>
      <c r="G1156" t="str">
        <f t="shared" si="90"/>
        <v>19-09-3922</v>
      </c>
      <c r="H1156" t="str">
        <f t="shared" si="91"/>
        <v>21-11-4000</v>
      </c>
      <c r="I1156">
        <f t="shared" si="92"/>
        <v>28553</v>
      </c>
      <c r="J1156">
        <f t="shared" si="93"/>
        <v>14277</v>
      </c>
      <c r="K1156" s="1">
        <f t="shared" si="94"/>
        <v>753060</v>
      </c>
      <c r="L1156" s="3"/>
    </row>
    <row r="1157" spans="1:12" x14ac:dyDescent="0.25">
      <c r="A1157" s="17" t="s">
        <v>647</v>
      </c>
      <c r="B1157" s="17" t="s">
        <v>3264</v>
      </c>
      <c r="C1157" s="17" t="s">
        <v>3265</v>
      </c>
      <c r="D1157" s="18">
        <v>1851</v>
      </c>
      <c r="E1157" s="18">
        <v>1929</v>
      </c>
      <c r="F1157" s="17" t="s">
        <v>1428</v>
      </c>
      <c r="G1157" t="str">
        <f t="shared" si="90"/>
        <v>20-05-3851</v>
      </c>
      <c r="H1157" t="str">
        <f t="shared" si="91"/>
        <v>03-08-3929</v>
      </c>
      <c r="I1157">
        <f t="shared" si="92"/>
        <v>28564</v>
      </c>
      <c r="J1157">
        <f t="shared" si="93"/>
        <v>14282</v>
      </c>
      <c r="K1157" s="1">
        <f t="shared" si="94"/>
        <v>727011</v>
      </c>
      <c r="L1157" s="3"/>
    </row>
    <row r="1158" spans="1:12" x14ac:dyDescent="0.25">
      <c r="A1158" s="17" t="s">
        <v>1308</v>
      </c>
      <c r="B1158" s="17" t="s">
        <v>1574</v>
      </c>
      <c r="C1158" s="17" t="s">
        <v>1575</v>
      </c>
      <c r="D1158" s="18">
        <v>1930</v>
      </c>
      <c r="E1158" s="18">
        <v>2008</v>
      </c>
      <c r="F1158" s="17" t="s">
        <v>777</v>
      </c>
      <c r="G1158" t="str">
        <f t="shared" si="90"/>
        <v>10-10-3930</v>
      </c>
      <c r="H1158" t="str">
        <f t="shared" si="91"/>
        <v>24-12-4008</v>
      </c>
      <c r="I1158">
        <f t="shared" si="92"/>
        <v>28565</v>
      </c>
      <c r="J1158">
        <f t="shared" si="93"/>
        <v>14283</v>
      </c>
      <c r="K1158" s="1">
        <f t="shared" si="94"/>
        <v>756009</v>
      </c>
      <c r="L1158" s="3"/>
    </row>
    <row r="1159" spans="1:12" x14ac:dyDescent="0.25">
      <c r="A1159" s="17" t="s">
        <v>838</v>
      </c>
      <c r="B1159" s="17" t="s">
        <v>4439</v>
      </c>
      <c r="C1159" s="17" t="s">
        <v>4440</v>
      </c>
      <c r="D1159" s="18">
        <v>1654</v>
      </c>
      <c r="E1159" s="18">
        <v>1732</v>
      </c>
      <c r="F1159" s="17" t="s">
        <v>382</v>
      </c>
      <c r="G1159" t="str">
        <f t="shared" si="90"/>
        <v>09-07-3654</v>
      </c>
      <c r="H1159" t="str">
        <f t="shared" si="91"/>
        <v>24-09-3732</v>
      </c>
      <c r="I1159">
        <f t="shared" si="92"/>
        <v>28566</v>
      </c>
      <c r="J1159">
        <f t="shared" si="93"/>
        <v>14283</v>
      </c>
      <c r="K1159" s="1">
        <f t="shared" si="94"/>
        <v>655110</v>
      </c>
      <c r="L1159" s="3"/>
    </row>
    <row r="1160" spans="1:12" x14ac:dyDescent="0.25">
      <c r="A1160" s="17" t="s">
        <v>466</v>
      </c>
      <c r="B1160" s="17" t="s">
        <v>906</v>
      </c>
      <c r="C1160" s="17" t="s">
        <v>907</v>
      </c>
      <c r="D1160" s="18">
        <v>1938</v>
      </c>
      <c r="E1160" s="18">
        <v>2017</v>
      </c>
      <c r="F1160" s="17" t="s">
        <v>219</v>
      </c>
      <c r="G1160" t="str">
        <f t="shared" si="90"/>
        <v>30-11-3938</v>
      </c>
      <c r="H1160" t="str">
        <f t="shared" si="91"/>
        <v>17-02-4017</v>
      </c>
      <c r="I1160">
        <f t="shared" si="92"/>
        <v>28569</v>
      </c>
      <c r="J1160">
        <f t="shared" si="93"/>
        <v>14285</v>
      </c>
      <c r="K1160" s="1">
        <f t="shared" si="94"/>
        <v>758984</v>
      </c>
      <c r="L1160" s="3"/>
    </row>
    <row r="1161" spans="1:12" x14ac:dyDescent="0.25">
      <c r="A1161" s="17" t="s">
        <v>1170</v>
      </c>
      <c r="B1161" s="17" t="s">
        <v>4536</v>
      </c>
      <c r="C1161" s="17" t="s">
        <v>4537</v>
      </c>
      <c r="D1161" s="18">
        <v>1611</v>
      </c>
      <c r="E1161" s="18">
        <v>1689</v>
      </c>
      <c r="F1161" s="17" t="s">
        <v>823</v>
      </c>
      <c r="G1161" t="str">
        <f t="shared" si="90"/>
        <v>19-05-3611</v>
      </c>
      <c r="H1161" t="str">
        <f t="shared" si="91"/>
        <v>12-08-3689</v>
      </c>
      <c r="I1161">
        <f t="shared" si="92"/>
        <v>28575</v>
      </c>
      <c r="J1161">
        <f t="shared" si="93"/>
        <v>14288</v>
      </c>
      <c r="K1161" s="1">
        <f t="shared" si="94"/>
        <v>639358</v>
      </c>
      <c r="L1161" s="3"/>
    </row>
    <row r="1162" spans="1:12" x14ac:dyDescent="0.25">
      <c r="A1162" s="17" t="s">
        <v>741</v>
      </c>
      <c r="B1162" s="17" t="s">
        <v>4091</v>
      </c>
      <c r="C1162" s="17" t="s">
        <v>4092</v>
      </c>
      <c r="D1162" s="18">
        <v>1751</v>
      </c>
      <c r="E1162" s="18">
        <v>1829</v>
      </c>
      <c r="F1162" s="17" t="s">
        <v>346</v>
      </c>
      <c r="G1162" t="str">
        <f t="shared" si="90"/>
        <v>30-07-3751</v>
      </c>
      <c r="H1162" t="str">
        <f t="shared" si="91"/>
        <v>29-10-3829</v>
      </c>
      <c r="I1162">
        <f t="shared" si="92"/>
        <v>28580</v>
      </c>
      <c r="J1162">
        <f t="shared" si="93"/>
        <v>14290</v>
      </c>
      <c r="K1162" s="1">
        <f t="shared" si="94"/>
        <v>690566</v>
      </c>
      <c r="L1162" s="3"/>
    </row>
    <row r="1163" spans="1:12" x14ac:dyDescent="0.25">
      <c r="A1163" s="17" t="s">
        <v>727</v>
      </c>
      <c r="B1163" s="17" t="s">
        <v>1675</v>
      </c>
      <c r="C1163" s="17" t="s">
        <v>1676</v>
      </c>
      <c r="D1163" s="18">
        <v>1928</v>
      </c>
      <c r="E1163" s="18">
        <v>2006</v>
      </c>
      <c r="F1163" s="17" t="s">
        <v>1143</v>
      </c>
      <c r="G1163" t="str">
        <f t="shared" si="90"/>
        <v>14-01-3928</v>
      </c>
      <c r="H1163" t="str">
        <f t="shared" si="91"/>
        <v>15-04-4006</v>
      </c>
      <c r="I1163">
        <f t="shared" si="92"/>
        <v>28581</v>
      </c>
      <c r="J1163">
        <f t="shared" si="93"/>
        <v>14291</v>
      </c>
      <c r="K1163" s="1">
        <f t="shared" si="94"/>
        <v>755017</v>
      </c>
      <c r="L1163" s="3"/>
    </row>
    <row r="1164" spans="1:12" x14ac:dyDescent="0.25">
      <c r="A1164" s="17" t="s">
        <v>1082</v>
      </c>
      <c r="B1164" s="17" t="s">
        <v>2124</v>
      </c>
      <c r="C1164" s="17" t="s">
        <v>2125</v>
      </c>
      <c r="D1164" s="18">
        <v>1914</v>
      </c>
      <c r="E1164" s="18">
        <v>1993</v>
      </c>
      <c r="F1164" s="17" t="s">
        <v>534</v>
      </c>
      <c r="G1164" t="str">
        <f t="shared" si="90"/>
        <v>16-10-3914</v>
      </c>
      <c r="H1164" t="str">
        <f t="shared" si="91"/>
        <v>19-01-3993</v>
      </c>
      <c r="I1164">
        <f t="shared" si="92"/>
        <v>28585</v>
      </c>
      <c r="J1164">
        <f t="shared" si="93"/>
        <v>14293</v>
      </c>
      <c r="K1164" s="1">
        <f t="shared" si="94"/>
        <v>750181</v>
      </c>
      <c r="L1164" s="3"/>
    </row>
    <row r="1165" spans="1:12" x14ac:dyDescent="0.25">
      <c r="A1165" s="17" t="s">
        <v>971</v>
      </c>
      <c r="B1165" s="17" t="s">
        <v>2302</v>
      </c>
      <c r="C1165" s="17" t="s">
        <v>2303</v>
      </c>
      <c r="D1165" s="18">
        <v>1908</v>
      </c>
      <c r="E1165" s="18">
        <v>1986</v>
      </c>
      <c r="F1165" s="17" t="s">
        <v>1091</v>
      </c>
      <c r="G1165" t="str">
        <f t="shared" si="90"/>
        <v>09-01-3908</v>
      </c>
      <c r="H1165" t="str">
        <f t="shared" si="91"/>
        <v>14-04-3986</v>
      </c>
      <c r="I1165">
        <f t="shared" si="92"/>
        <v>28585</v>
      </c>
      <c r="J1165">
        <f t="shared" si="93"/>
        <v>14293</v>
      </c>
      <c r="K1165" s="1">
        <f t="shared" si="94"/>
        <v>747709</v>
      </c>
      <c r="L1165" s="3"/>
    </row>
    <row r="1166" spans="1:12" x14ac:dyDescent="0.25">
      <c r="A1166" s="17" t="s">
        <v>1523</v>
      </c>
      <c r="B1166" s="17" t="s">
        <v>1524</v>
      </c>
      <c r="C1166" s="17" t="s">
        <v>1525</v>
      </c>
      <c r="D1166" s="18">
        <v>1931</v>
      </c>
      <c r="E1166" s="18">
        <v>2010</v>
      </c>
      <c r="F1166" s="17" t="s">
        <v>1526</v>
      </c>
      <c r="G1166" t="str">
        <f t="shared" si="90"/>
        <v>22-11-3931</v>
      </c>
      <c r="H1166" t="str">
        <f t="shared" si="91"/>
        <v>09-03-4010</v>
      </c>
      <c r="I1166">
        <f t="shared" si="92"/>
        <v>28597</v>
      </c>
      <c r="J1166">
        <f t="shared" si="93"/>
        <v>14299</v>
      </c>
      <c r="K1166" s="1">
        <f t="shared" si="94"/>
        <v>756433</v>
      </c>
      <c r="L1166" s="3"/>
    </row>
    <row r="1167" spans="1:12" x14ac:dyDescent="0.25">
      <c r="A1167" s="17" t="s">
        <v>1124</v>
      </c>
      <c r="B1167" s="17" t="s">
        <v>3005</v>
      </c>
      <c r="C1167" s="17" t="s">
        <v>3006</v>
      </c>
      <c r="D1167" s="18">
        <v>1869</v>
      </c>
      <c r="E1167" s="18">
        <v>1948</v>
      </c>
      <c r="F1167" s="17" t="s">
        <v>11</v>
      </c>
      <c r="G1167" t="str">
        <f t="shared" si="90"/>
        <v>02-10-3869</v>
      </c>
      <c r="H1167" t="str">
        <f t="shared" si="91"/>
        <v>30-01-3948</v>
      </c>
      <c r="I1167">
        <f t="shared" si="92"/>
        <v>28608</v>
      </c>
      <c r="J1167">
        <f t="shared" si="93"/>
        <v>14304</v>
      </c>
      <c r="K1167" s="1">
        <f t="shared" si="94"/>
        <v>733743</v>
      </c>
      <c r="L1167" s="3"/>
    </row>
    <row r="1168" spans="1:12" x14ac:dyDescent="0.25">
      <c r="A1168" s="17" t="s">
        <v>507</v>
      </c>
      <c r="B1168" s="17" t="s">
        <v>508</v>
      </c>
      <c r="C1168" s="17" t="s">
        <v>509</v>
      </c>
      <c r="D1168" s="18">
        <v>1942</v>
      </c>
      <c r="E1168" s="18">
        <v>2020</v>
      </c>
      <c r="F1168" s="17" t="s">
        <v>510</v>
      </c>
      <c r="G1168" t="str">
        <f t="shared" si="90"/>
        <v>10-05-3942</v>
      </c>
      <c r="H1168" t="str">
        <f t="shared" si="91"/>
        <v>06-09-4020</v>
      </c>
      <c r="I1168">
        <f t="shared" si="92"/>
        <v>28609</v>
      </c>
      <c r="J1168">
        <f t="shared" si="93"/>
        <v>14305</v>
      </c>
      <c r="K1168" s="1">
        <f t="shared" si="94"/>
        <v>760261</v>
      </c>
      <c r="L1168" s="3"/>
    </row>
    <row r="1169" spans="1:12" x14ac:dyDescent="0.25">
      <c r="A1169" s="17" t="s">
        <v>453</v>
      </c>
      <c r="B1169" s="17" t="s">
        <v>454</v>
      </c>
      <c r="C1169" s="17" t="s">
        <v>455</v>
      </c>
      <c r="D1169" s="18">
        <v>1941</v>
      </c>
      <c r="E1169" s="18">
        <v>2020</v>
      </c>
      <c r="F1169" s="17" t="s">
        <v>183</v>
      </c>
      <c r="G1169" t="str">
        <f t="shared" si="90"/>
        <v>17-09-3941</v>
      </c>
      <c r="H1169" t="str">
        <f t="shared" si="91"/>
        <v>18-01-4020</v>
      </c>
      <c r="I1169">
        <f t="shared" si="92"/>
        <v>28612</v>
      </c>
      <c r="J1169">
        <f t="shared" si="93"/>
        <v>14306</v>
      </c>
      <c r="K1169" s="1">
        <f t="shared" si="94"/>
        <v>760027</v>
      </c>
      <c r="L1169" s="3"/>
    </row>
    <row r="1170" spans="1:12" x14ac:dyDescent="0.25">
      <c r="A1170" s="17" t="s">
        <v>655</v>
      </c>
      <c r="B1170" s="17" t="s">
        <v>1951</v>
      </c>
      <c r="C1170" s="17" t="s">
        <v>1952</v>
      </c>
      <c r="D1170" s="18">
        <v>1921</v>
      </c>
      <c r="E1170" s="18">
        <v>1999</v>
      </c>
      <c r="F1170" s="17" t="s">
        <v>1124</v>
      </c>
      <c r="G1170" t="str">
        <f t="shared" si="90"/>
        <v>28-05-3921</v>
      </c>
      <c r="H1170" t="str">
        <f t="shared" si="91"/>
        <v>02-10-3999</v>
      </c>
      <c r="I1170">
        <f t="shared" si="92"/>
        <v>28616</v>
      </c>
      <c r="J1170">
        <f t="shared" si="93"/>
        <v>14308</v>
      </c>
      <c r="K1170" s="1">
        <f t="shared" si="94"/>
        <v>752612</v>
      </c>
      <c r="L1170" s="3"/>
    </row>
    <row r="1171" spans="1:12" x14ac:dyDescent="0.25">
      <c r="A1171" s="17" t="s">
        <v>826</v>
      </c>
      <c r="B1171" s="17" t="s">
        <v>2663</v>
      </c>
      <c r="C1171" s="17" t="s">
        <v>2664</v>
      </c>
      <c r="D1171" s="18">
        <v>1891</v>
      </c>
      <c r="E1171" s="18">
        <v>1970</v>
      </c>
      <c r="F1171" s="17" t="s">
        <v>479</v>
      </c>
      <c r="G1171" t="str">
        <f t="shared" si="90"/>
        <v>10-12-3891</v>
      </c>
      <c r="H1171" t="str">
        <f t="shared" si="91"/>
        <v>12-05-3970</v>
      </c>
      <c r="I1171">
        <f t="shared" si="92"/>
        <v>28642</v>
      </c>
      <c r="J1171">
        <f t="shared" si="93"/>
        <v>14321</v>
      </c>
      <c r="K1171" s="1">
        <f t="shared" si="94"/>
        <v>741864</v>
      </c>
      <c r="L1171" s="3"/>
    </row>
    <row r="1172" spans="1:12" x14ac:dyDescent="0.25">
      <c r="A1172" s="17" t="s">
        <v>472</v>
      </c>
      <c r="B1172" s="17" t="s">
        <v>1198</v>
      </c>
      <c r="C1172" s="17" t="s">
        <v>1199</v>
      </c>
      <c r="D1172" s="18">
        <v>1936</v>
      </c>
      <c r="E1172" s="18">
        <v>2015</v>
      </c>
      <c r="F1172" s="17" t="s">
        <v>183</v>
      </c>
      <c r="G1172" t="str">
        <f t="shared" si="90"/>
        <v>14-08-3936</v>
      </c>
      <c r="H1172" t="str">
        <f t="shared" si="91"/>
        <v>18-01-4015</v>
      </c>
      <c r="I1172">
        <f t="shared" si="92"/>
        <v>28646</v>
      </c>
      <c r="J1172">
        <f t="shared" si="93"/>
        <v>14323</v>
      </c>
      <c r="K1172" s="1">
        <f t="shared" si="94"/>
        <v>758184</v>
      </c>
      <c r="L1172" s="3"/>
    </row>
    <row r="1173" spans="1:12" x14ac:dyDescent="0.25">
      <c r="A1173" s="17" t="s">
        <v>114</v>
      </c>
      <c r="B1173" s="17" t="s">
        <v>2037</v>
      </c>
      <c r="C1173" s="17" t="s">
        <v>2038</v>
      </c>
      <c r="D1173" s="18">
        <v>1918</v>
      </c>
      <c r="E1173" s="18">
        <v>1996</v>
      </c>
      <c r="F1173" s="17" t="s">
        <v>688</v>
      </c>
      <c r="G1173" t="str">
        <f t="shared" si="90"/>
        <v>24-01-3918</v>
      </c>
      <c r="H1173" t="str">
        <f t="shared" si="91"/>
        <v>12-07-3996</v>
      </c>
      <c r="I1173">
        <f t="shared" si="92"/>
        <v>28659</v>
      </c>
      <c r="J1173">
        <f t="shared" si="93"/>
        <v>14330</v>
      </c>
      <c r="K1173" s="1">
        <f t="shared" si="94"/>
        <v>751414</v>
      </c>
      <c r="L1173" s="3"/>
    </row>
    <row r="1174" spans="1:12" x14ac:dyDescent="0.25">
      <c r="A1174" s="17" t="s">
        <v>304</v>
      </c>
      <c r="B1174" s="17" t="s">
        <v>3007</v>
      </c>
      <c r="C1174" s="17" t="s">
        <v>3008</v>
      </c>
      <c r="D1174" s="18">
        <v>1870</v>
      </c>
      <c r="E1174" s="18">
        <v>1948</v>
      </c>
      <c r="F1174" s="17" t="s">
        <v>878</v>
      </c>
      <c r="G1174" t="str">
        <f t="shared" si="90"/>
        <v>30-04-3870</v>
      </c>
      <c r="H1174" t="str">
        <f t="shared" si="91"/>
        <v>24-10-3948</v>
      </c>
      <c r="I1174">
        <f t="shared" si="92"/>
        <v>28666</v>
      </c>
      <c r="J1174">
        <f t="shared" si="93"/>
        <v>14333</v>
      </c>
      <c r="K1174" s="1">
        <f t="shared" si="94"/>
        <v>733982</v>
      </c>
      <c r="L1174" s="3"/>
    </row>
    <row r="1175" spans="1:12" x14ac:dyDescent="0.25">
      <c r="A1175" s="17" t="s">
        <v>257</v>
      </c>
      <c r="B1175" s="17" t="s">
        <v>2321</v>
      </c>
      <c r="C1175" s="17" t="s">
        <v>2322</v>
      </c>
      <c r="D1175" s="23">
        <v>1906</v>
      </c>
      <c r="E1175" s="18">
        <v>1985</v>
      </c>
      <c r="F1175" s="17" t="s">
        <v>343</v>
      </c>
      <c r="G1175" t="str">
        <f t="shared" si="90"/>
        <v>07-07-3906</v>
      </c>
      <c r="H1175" t="str">
        <f t="shared" si="91"/>
        <v>10-01-3985</v>
      </c>
      <c r="I1175">
        <f t="shared" si="92"/>
        <v>28677</v>
      </c>
      <c r="J1175">
        <f t="shared" si="93"/>
        <v>14339</v>
      </c>
      <c r="K1175" s="1">
        <f t="shared" si="94"/>
        <v>747204</v>
      </c>
      <c r="L1175" s="3"/>
    </row>
    <row r="1176" spans="1:12" x14ac:dyDescent="0.25">
      <c r="A1176" s="17" t="s">
        <v>738</v>
      </c>
      <c r="B1176" s="17" t="s">
        <v>2045</v>
      </c>
      <c r="C1176" s="17" t="s">
        <v>2046</v>
      </c>
      <c r="D1176" s="18">
        <v>1917</v>
      </c>
      <c r="E1176" s="18">
        <v>1995</v>
      </c>
      <c r="F1176" s="17" t="s">
        <v>614</v>
      </c>
      <c r="G1176" t="str">
        <f t="shared" si="90"/>
        <v>07-06-3917</v>
      </c>
      <c r="H1176" t="str">
        <f t="shared" si="91"/>
        <v>25-12-3995</v>
      </c>
      <c r="I1176">
        <f t="shared" si="92"/>
        <v>28690</v>
      </c>
      <c r="J1176">
        <f t="shared" si="93"/>
        <v>14345</v>
      </c>
      <c r="K1176" s="1">
        <f t="shared" si="94"/>
        <v>751198</v>
      </c>
      <c r="L1176" s="3"/>
    </row>
    <row r="1177" spans="1:12" x14ac:dyDescent="0.25">
      <c r="A1177" s="17" t="s">
        <v>441</v>
      </c>
      <c r="B1177" s="17" t="s">
        <v>4635</v>
      </c>
      <c r="C1177" s="17" t="s">
        <v>4636</v>
      </c>
      <c r="D1177" s="18">
        <v>1552</v>
      </c>
      <c r="E1177" s="18">
        <v>1630</v>
      </c>
      <c r="F1177" s="17" t="s">
        <v>445</v>
      </c>
      <c r="G1177" t="str">
        <f t="shared" si="90"/>
        <v>19-02-3552</v>
      </c>
      <c r="H1177" t="str">
        <f t="shared" si="91"/>
        <v>18-09-3630</v>
      </c>
      <c r="I1177">
        <f t="shared" si="92"/>
        <v>28701</v>
      </c>
      <c r="J1177">
        <f t="shared" si="93"/>
        <v>14351</v>
      </c>
      <c r="K1177" s="1">
        <f t="shared" si="94"/>
        <v>617782</v>
      </c>
      <c r="L1177" s="3"/>
    </row>
    <row r="1178" spans="1:12" x14ac:dyDescent="0.25">
      <c r="A1178" s="17" t="s">
        <v>742</v>
      </c>
      <c r="B1178" s="17" t="s">
        <v>3661</v>
      </c>
      <c r="C1178" s="17" t="s">
        <v>3662</v>
      </c>
      <c r="D1178" s="18">
        <v>1813</v>
      </c>
      <c r="E1178" s="18">
        <v>1892</v>
      </c>
      <c r="F1178" s="17" t="s">
        <v>219</v>
      </c>
      <c r="G1178" t="str">
        <f t="shared" si="90"/>
        <v>13-07-3813</v>
      </c>
      <c r="H1178" t="str">
        <f t="shared" si="91"/>
        <v>17-02-3892</v>
      </c>
      <c r="I1178">
        <f t="shared" si="92"/>
        <v>28708</v>
      </c>
      <c r="J1178">
        <f t="shared" si="93"/>
        <v>14354</v>
      </c>
      <c r="K1178" s="1">
        <f t="shared" si="94"/>
        <v>713258</v>
      </c>
      <c r="L1178" s="3"/>
    </row>
    <row r="1179" spans="1:12" x14ac:dyDescent="0.25">
      <c r="A1179" s="17" t="s">
        <v>1390</v>
      </c>
      <c r="B1179" s="17" t="s">
        <v>4393</v>
      </c>
      <c r="C1179" s="17" t="s">
        <v>4394</v>
      </c>
      <c r="D1179" s="18">
        <v>1671</v>
      </c>
      <c r="E1179" s="18">
        <v>1750</v>
      </c>
      <c r="F1179" s="17" t="s">
        <v>461</v>
      </c>
      <c r="G1179" t="str">
        <f t="shared" si="90"/>
        <v>08-06-3671</v>
      </c>
      <c r="H1179" t="str">
        <f t="shared" si="91"/>
        <v>17-01-3750</v>
      </c>
      <c r="I1179">
        <f t="shared" si="92"/>
        <v>28712</v>
      </c>
      <c r="J1179">
        <f t="shared" si="93"/>
        <v>14356</v>
      </c>
      <c r="K1179" s="1">
        <f t="shared" si="94"/>
        <v>661361</v>
      </c>
      <c r="L1179" s="3"/>
    </row>
    <row r="1180" spans="1:12" x14ac:dyDescent="0.25">
      <c r="A1180" s="17" t="s">
        <v>95</v>
      </c>
      <c r="B1180" s="17" t="s">
        <v>525</v>
      </c>
      <c r="C1180" s="17" t="s">
        <v>526</v>
      </c>
      <c r="D1180" s="18">
        <v>1942</v>
      </c>
      <c r="E1180" s="18">
        <v>2020</v>
      </c>
      <c r="F1180" s="17" t="s">
        <v>527</v>
      </c>
      <c r="G1180" t="str">
        <f t="shared" si="90"/>
        <v>23-03-3942</v>
      </c>
      <c r="H1180" t="str">
        <f t="shared" si="91"/>
        <v>05-11-4020</v>
      </c>
      <c r="I1180">
        <f t="shared" si="92"/>
        <v>28717</v>
      </c>
      <c r="J1180">
        <f t="shared" si="93"/>
        <v>14359</v>
      </c>
      <c r="K1180" s="1">
        <f t="shared" si="94"/>
        <v>760267</v>
      </c>
      <c r="L1180" s="3"/>
    </row>
    <row r="1181" spans="1:12" x14ac:dyDescent="0.25">
      <c r="A1181" s="17" t="s">
        <v>648</v>
      </c>
      <c r="B1181" s="17" t="s">
        <v>4555</v>
      </c>
      <c r="C1181" s="17" t="s">
        <v>4556</v>
      </c>
      <c r="D1181" s="18">
        <v>1592</v>
      </c>
      <c r="E1181" s="18">
        <v>1670</v>
      </c>
      <c r="F1181" s="17" t="s">
        <v>1808</v>
      </c>
      <c r="G1181" t="str">
        <f t="shared" si="90"/>
        <v>28-03-3592</v>
      </c>
      <c r="H1181" t="str">
        <f t="shared" si="91"/>
        <v>15-11-3670</v>
      </c>
      <c r="I1181">
        <f t="shared" si="92"/>
        <v>28721</v>
      </c>
      <c r="J1181">
        <f t="shared" si="93"/>
        <v>14361</v>
      </c>
      <c r="K1181" s="1">
        <f t="shared" si="94"/>
        <v>632440</v>
      </c>
      <c r="L1181" s="3"/>
    </row>
    <row r="1182" spans="1:12" x14ac:dyDescent="0.25">
      <c r="A1182" s="17" t="s">
        <v>300</v>
      </c>
      <c r="B1182" s="17" t="s">
        <v>2561</v>
      </c>
      <c r="C1182" s="17" t="s">
        <v>2562</v>
      </c>
      <c r="D1182" s="18">
        <v>1897</v>
      </c>
      <c r="E1182" s="18">
        <v>1975</v>
      </c>
      <c r="F1182" s="17" t="s">
        <v>2202</v>
      </c>
      <c r="G1182" t="str">
        <f t="shared" si="90"/>
        <v>17-04-3897</v>
      </c>
      <c r="H1182" t="str">
        <f t="shared" si="91"/>
        <v>07-12-3975</v>
      </c>
      <c r="I1182">
        <f t="shared" si="92"/>
        <v>28722</v>
      </c>
      <c r="J1182">
        <f t="shared" si="93"/>
        <v>14361</v>
      </c>
      <c r="K1182" s="1">
        <f t="shared" si="94"/>
        <v>743859</v>
      </c>
      <c r="L1182" s="3"/>
    </row>
    <row r="1183" spans="1:12" x14ac:dyDescent="0.25">
      <c r="A1183" s="17" t="s">
        <v>1753</v>
      </c>
      <c r="B1183" s="17" t="s">
        <v>3409</v>
      </c>
      <c r="C1183" s="17" t="s">
        <v>3410</v>
      </c>
      <c r="D1183" s="18">
        <v>1838</v>
      </c>
      <c r="E1183" s="18">
        <v>1917</v>
      </c>
      <c r="F1183" s="17" t="s">
        <v>502</v>
      </c>
      <c r="G1183" t="str">
        <f t="shared" si="90"/>
        <v>08-07-3838</v>
      </c>
      <c r="H1183" t="str">
        <f t="shared" si="91"/>
        <v>08-03-3917</v>
      </c>
      <c r="I1183">
        <f t="shared" si="92"/>
        <v>28732</v>
      </c>
      <c r="J1183">
        <f t="shared" si="93"/>
        <v>14366</v>
      </c>
      <c r="K1183" s="1">
        <f t="shared" si="94"/>
        <v>722396</v>
      </c>
      <c r="L1183" s="3"/>
    </row>
    <row r="1184" spans="1:12" x14ac:dyDescent="0.25">
      <c r="A1184" s="17" t="s">
        <v>303</v>
      </c>
      <c r="B1184" s="17" t="s">
        <v>4210</v>
      </c>
      <c r="C1184" s="17" t="s">
        <v>4211</v>
      </c>
      <c r="D1184" s="18">
        <v>1724</v>
      </c>
      <c r="E1184" s="18">
        <v>1803</v>
      </c>
      <c r="F1184" s="17" t="s">
        <v>817</v>
      </c>
      <c r="G1184" t="str">
        <f t="shared" si="90"/>
        <v>02-07-3724</v>
      </c>
      <c r="H1184" t="str">
        <f t="shared" si="91"/>
        <v>14-03-3803</v>
      </c>
      <c r="I1184">
        <f t="shared" si="92"/>
        <v>28743</v>
      </c>
      <c r="J1184">
        <f t="shared" si="93"/>
        <v>14372</v>
      </c>
      <c r="K1184" s="1">
        <f t="shared" si="94"/>
        <v>680759</v>
      </c>
      <c r="L1184" s="3"/>
    </row>
    <row r="1185" spans="1:12" x14ac:dyDescent="0.25">
      <c r="A1185" s="17" t="s">
        <v>1143</v>
      </c>
      <c r="B1185" s="17" t="s">
        <v>2910</v>
      </c>
      <c r="C1185" s="17" t="s">
        <v>2911</v>
      </c>
      <c r="D1185" s="18">
        <v>1878</v>
      </c>
      <c r="E1185" s="18">
        <v>1956</v>
      </c>
      <c r="F1185" s="17" t="s">
        <v>614</v>
      </c>
      <c r="G1185" t="str">
        <f t="shared" si="90"/>
        <v>15-04-3878</v>
      </c>
      <c r="H1185" t="str">
        <f t="shared" si="91"/>
        <v>25-12-3956</v>
      </c>
      <c r="I1185">
        <f t="shared" si="92"/>
        <v>28743</v>
      </c>
      <c r="J1185">
        <f t="shared" si="93"/>
        <v>14372</v>
      </c>
      <c r="K1185" s="1">
        <f t="shared" si="94"/>
        <v>736928</v>
      </c>
      <c r="L1185" s="3"/>
    </row>
    <row r="1186" spans="1:12" x14ac:dyDescent="0.25">
      <c r="A1186" s="17" t="s">
        <v>765</v>
      </c>
      <c r="B1186" s="17" t="s">
        <v>766</v>
      </c>
      <c r="C1186" s="17" t="s">
        <v>767</v>
      </c>
      <c r="D1186" s="18">
        <v>1940</v>
      </c>
      <c r="E1186" s="18">
        <v>2018</v>
      </c>
      <c r="F1186" s="17" t="s">
        <v>768</v>
      </c>
      <c r="G1186" t="str">
        <f t="shared" si="90"/>
        <v>16-03-3940</v>
      </c>
      <c r="H1186" t="str">
        <f t="shared" si="91"/>
        <v>26-11-4018</v>
      </c>
      <c r="I1186">
        <f t="shared" si="92"/>
        <v>28744</v>
      </c>
      <c r="J1186">
        <f t="shared" si="93"/>
        <v>14372</v>
      </c>
      <c r="K1186" s="1">
        <f t="shared" si="94"/>
        <v>759543</v>
      </c>
      <c r="L1186" s="3"/>
    </row>
    <row r="1187" spans="1:12" x14ac:dyDescent="0.25">
      <c r="A1187" s="17" t="s">
        <v>699</v>
      </c>
      <c r="B1187" s="17" t="s">
        <v>1953</v>
      </c>
      <c r="C1187" s="17" t="s">
        <v>1954</v>
      </c>
      <c r="D1187" s="18">
        <v>1920</v>
      </c>
      <c r="E1187" s="18">
        <v>1999</v>
      </c>
      <c r="F1187" s="17" t="s">
        <v>303</v>
      </c>
      <c r="G1187" t="str">
        <f t="shared" si="90"/>
        <v>15-10-3920</v>
      </c>
      <c r="H1187" t="str">
        <f t="shared" si="91"/>
        <v>02-07-3999</v>
      </c>
      <c r="I1187">
        <f t="shared" si="92"/>
        <v>28749</v>
      </c>
      <c r="J1187">
        <f t="shared" si="93"/>
        <v>14375</v>
      </c>
      <c r="K1187" s="1">
        <f t="shared" si="94"/>
        <v>752454</v>
      </c>
      <c r="L1187" s="3"/>
    </row>
    <row r="1188" spans="1:12" x14ac:dyDescent="0.25">
      <c r="A1188" s="17" t="s">
        <v>1158</v>
      </c>
      <c r="B1188" s="17" t="s">
        <v>3586</v>
      </c>
      <c r="C1188" s="17" t="s">
        <v>3587</v>
      </c>
      <c r="D1188" s="18">
        <v>1819</v>
      </c>
      <c r="E1188" s="18">
        <v>1898</v>
      </c>
      <c r="F1188" s="17" t="s">
        <v>1709</v>
      </c>
      <c r="G1188" t="str">
        <f t="shared" si="90"/>
        <v>30-12-3819</v>
      </c>
      <c r="H1188" t="str">
        <f t="shared" si="91"/>
        <v>20-09-3898</v>
      </c>
      <c r="I1188">
        <f t="shared" si="92"/>
        <v>28754</v>
      </c>
      <c r="J1188">
        <f t="shared" si="93"/>
        <v>14377</v>
      </c>
      <c r="K1188" s="1">
        <f t="shared" si="94"/>
        <v>715642</v>
      </c>
      <c r="L1188" s="3"/>
    </row>
    <row r="1189" spans="1:12" x14ac:dyDescent="0.25">
      <c r="A1189" s="17" t="s">
        <v>1422</v>
      </c>
      <c r="B1189" s="17" t="s">
        <v>1423</v>
      </c>
      <c r="C1189" s="17" t="s">
        <v>1424</v>
      </c>
      <c r="D1189" s="18">
        <v>1933</v>
      </c>
      <c r="E1189" s="18">
        <v>2012</v>
      </c>
      <c r="F1189" s="17" t="s">
        <v>1265</v>
      </c>
      <c r="G1189" t="str">
        <f t="shared" si="90"/>
        <v>21-05-3933</v>
      </c>
      <c r="H1189" t="str">
        <f t="shared" si="91"/>
        <v>25-02-4012</v>
      </c>
      <c r="I1189">
        <f t="shared" si="92"/>
        <v>28769</v>
      </c>
      <c r="J1189">
        <f t="shared" si="93"/>
        <v>14385</v>
      </c>
      <c r="K1189" s="1">
        <f t="shared" si="94"/>
        <v>757065</v>
      </c>
      <c r="L1189" s="3"/>
    </row>
    <row r="1190" spans="1:12" x14ac:dyDescent="0.25">
      <c r="A1190" s="17" t="s">
        <v>1910</v>
      </c>
      <c r="B1190" s="17" t="s">
        <v>3872</v>
      </c>
      <c r="C1190" s="17" t="s">
        <v>3873</v>
      </c>
      <c r="D1190" s="18">
        <v>1782</v>
      </c>
      <c r="E1190" s="18">
        <v>1861</v>
      </c>
      <c r="F1190" s="17" t="s">
        <v>1422</v>
      </c>
      <c r="G1190" t="str">
        <f t="shared" si="90"/>
        <v>01-08-3782</v>
      </c>
      <c r="H1190" t="str">
        <f t="shared" si="91"/>
        <v>21-05-3861</v>
      </c>
      <c r="I1190">
        <f t="shared" si="92"/>
        <v>28782</v>
      </c>
      <c r="J1190">
        <f t="shared" si="93"/>
        <v>14391</v>
      </c>
      <c r="K1190" s="1">
        <f t="shared" si="94"/>
        <v>701992</v>
      </c>
      <c r="L1190" s="3"/>
    </row>
    <row r="1191" spans="1:12" x14ac:dyDescent="0.25">
      <c r="A1191" s="17" t="s">
        <v>291</v>
      </c>
      <c r="B1191" s="17" t="s">
        <v>784</v>
      </c>
      <c r="C1191" s="17" t="s">
        <v>785</v>
      </c>
      <c r="D1191" s="18">
        <v>1939</v>
      </c>
      <c r="E1191" s="18">
        <v>2018</v>
      </c>
      <c r="F1191" s="17" t="s">
        <v>407</v>
      </c>
      <c r="G1191" t="str">
        <f t="shared" si="90"/>
        <v>04-04-3939</v>
      </c>
      <c r="H1191" t="str">
        <f t="shared" si="91"/>
        <v>23-01-4018</v>
      </c>
      <c r="I1191">
        <f t="shared" si="92"/>
        <v>28784</v>
      </c>
      <c r="J1191">
        <f t="shared" si="93"/>
        <v>14392</v>
      </c>
      <c r="K1191" s="1">
        <f t="shared" si="94"/>
        <v>759216</v>
      </c>
      <c r="L1191" s="3"/>
    </row>
    <row r="1192" spans="1:12" x14ac:dyDescent="0.25">
      <c r="A1192" s="17" t="s">
        <v>941</v>
      </c>
      <c r="B1192" s="17" t="s">
        <v>2163</v>
      </c>
      <c r="C1192" s="17" t="s">
        <v>2164</v>
      </c>
      <c r="D1192" s="18">
        <v>1913</v>
      </c>
      <c r="E1192" s="18">
        <v>1992</v>
      </c>
      <c r="F1192" s="17" t="s">
        <v>1981</v>
      </c>
      <c r="G1192" t="str">
        <f t="shared" si="90"/>
        <v>18-12-3913</v>
      </c>
      <c r="H1192" t="str">
        <f t="shared" si="91"/>
        <v>08-10-3992</v>
      </c>
      <c r="I1192">
        <f t="shared" si="92"/>
        <v>28784</v>
      </c>
      <c r="J1192">
        <f t="shared" si="93"/>
        <v>14392</v>
      </c>
      <c r="K1192" s="1">
        <f t="shared" si="94"/>
        <v>749978</v>
      </c>
      <c r="L1192" s="3"/>
    </row>
    <row r="1193" spans="1:12" x14ac:dyDescent="0.25">
      <c r="A1193" s="17" t="s">
        <v>778</v>
      </c>
      <c r="B1193" s="17" t="s">
        <v>779</v>
      </c>
      <c r="C1193" s="17" t="s">
        <v>780</v>
      </c>
      <c r="D1193" s="18">
        <v>1939</v>
      </c>
      <c r="E1193" s="18">
        <v>2018</v>
      </c>
      <c r="F1193" s="17" t="s">
        <v>388</v>
      </c>
      <c r="G1193" t="str">
        <f t="shared" si="90"/>
        <v>07-05-3939</v>
      </c>
      <c r="H1193" t="str">
        <f t="shared" si="91"/>
        <v>24-03-4018</v>
      </c>
      <c r="I1193">
        <f t="shared" si="92"/>
        <v>28811</v>
      </c>
      <c r="J1193">
        <f t="shared" si="93"/>
        <v>14406</v>
      </c>
      <c r="K1193" s="1">
        <f t="shared" si="94"/>
        <v>759263</v>
      </c>
      <c r="L1193" s="3"/>
    </row>
    <row r="1194" spans="1:12" x14ac:dyDescent="0.25">
      <c r="A1194" s="17" t="s">
        <v>203</v>
      </c>
      <c r="B1194" s="17" t="s">
        <v>696</v>
      </c>
      <c r="C1194" s="17" t="s">
        <v>697</v>
      </c>
      <c r="D1194" s="18">
        <v>1940</v>
      </c>
      <c r="E1194" s="18">
        <v>2019</v>
      </c>
      <c r="F1194" s="17" t="s">
        <v>698</v>
      </c>
      <c r="G1194" t="str">
        <f t="shared" si="90"/>
        <v>22-02-3940</v>
      </c>
      <c r="H1194" t="str">
        <f t="shared" si="91"/>
        <v>10-01-4019</v>
      </c>
      <c r="I1194">
        <f t="shared" si="92"/>
        <v>28812</v>
      </c>
      <c r="J1194">
        <f t="shared" si="93"/>
        <v>14406</v>
      </c>
      <c r="K1194" s="1">
        <f t="shared" si="94"/>
        <v>759554</v>
      </c>
      <c r="L1194" s="3"/>
    </row>
    <row r="1195" spans="1:12" x14ac:dyDescent="0.25">
      <c r="A1195" s="17" t="s">
        <v>450</v>
      </c>
      <c r="B1195" s="17" t="s">
        <v>3840</v>
      </c>
      <c r="C1195" s="17" t="s">
        <v>3841</v>
      </c>
      <c r="D1195" s="18">
        <v>1788</v>
      </c>
      <c r="E1195" s="18">
        <v>1867</v>
      </c>
      <c r="F1195" s="17" t="s">
        <v>379</v>
      </c>
      <c r="G1195" t="str">
        <f t="shared" si="90"/>
        <v>11-10-3788</v>
      </c>
      <c r="H1195" t="str">
        <f t="shared" si="91"/>
        <v>10-09-3867</v>
      </c>
      <c r="I1195">
        <f t="shared" si="92"/>
        <v>28822</v>
      </c>
      <c r="J1195">
        <f t="shared" si="93"/>
        <v>14411</v>
      </c>
      <c r="K1195" s="1">
        <f t="shared" si="94"/>
        <v>704275</v>
      </c>
      <c r="L1195" s="3"/>
    </row>
    <row r="1196" spans="1:12" x14ac:dyDescent="0.25">
      <c r="A1196" s="17" t="s">
        <v>565</v>
      </c>
      <c r="B1196" s="17" t="s">
        <v>686</v>
      </c>
      <c r="C1196" s="17" t="s">
        <v>687</v>
      </c>
      <c r="D1196" s="18">
        <v>1940</v>
      </c>
      <c r="E1196" s="18">
        <v>2019</v>
      </c>
      <c r="F1196" s="17" t="s">
        <v>688</v>
      </c>
      <c r="G1196" t="str">
        <f t="shared" si="90"/>
        <v>02-08-3940</v>
      </c>
      <c r="H1196" t="str">
        <f t="shared" si="91"/>
        <v>12-07-4019</v>
      </c>
      <c r="I1196">
        <f t="shared" si="92"/>
        <v>28833</v>
      </c>
      <c r="J1196">
        <f t="shared" si="93"/>
        <v>14417</v>
      </c>
      <c r="K1196" s="1">
        <f t="shared" si="94"/>
        <v>759727</v>
      </c>
      <c r="L1196" s="3"/>
    </row>
    <row r="1197" spans="1:12" x14ac:dyDescent="0.25">
      <c r="A1197" s="17" t="s">
        <v>1015</v>
      </c>
      <c r="B1197" s="17" t="s">
        <v>4028</v>
      </c>
      <c r="C1197" s="17" t="s">
        <v>4029</v>
      </c>
      <c r="D1197" s="18">
        <v>1758</v>
      </c>
      <c r="E1197" s="18">
        <v>1837</v>
      </c>
      <c r="F1197" s="17" t="s">
        <v>148</v>
      </c>
      <c r="G1197" t="str">
        <f t="shared" si="90"/>
        <v>28-10-3758</v>
      </c>
      <c r="H1197" t="str">
        <f t="shared" si="91"/>
        <v>20-10-3837</v>
      </c>
      <c r="I1197">
        <f t="shared" si="92"/>
        <v>28846</v>
      </c>
      <c r="J1197">
        <f t="shared" si="93"/>
        <v>14423</v>
      </c>
      <c r="K1197" s="1">
        <f t="shared" si="94"/>
        <v>693346</v>
      </c>
      <c r="L1197" s="3"/>
    </row>
    <row r="1198" spans="1:12" x14ac:dyDescent="0.25">
      <c r="A1198" s="17" t="s">
        <v>5584</v>
      </c>
      <c r="B1198" s="17" t="s">
        <v>5585</v>
      </c>
      <c r="C1198" s="17" t="s">
        <v>5586</v>
      </c>
      <c r="D1198" s="18">
        <v>1943</v>
      </c>
      <c r="E1198" s="18">
        <v>2022</v>
      </c>
      <c r="F1198" s="17" t="s">
        <v>5587</v>
      </c>
      <c r="G1198" t="str">
        <f t="shared" si="90"/>
        <v>27-08-3943</v>
      </c>
      <c r="H1198" t="str">
        <f t="shared" si="91"/>
        <v>28-08-4022</v>
      </c>
      <c r="I1198">
        <f t="shared" si="92"/>
        <v>28856</v>
      </c>
      <c r="J1198">
        <f t="shared" si="93"/>
        <v>14428</v>
      </c>
      <c r="K1198" s="1">
        <f t="shared" si="94"/>
        <v>760858</v>
      </c>
      <c r="L1198" s="3"/>
    </row>
    <row r="1199" spans="1:12" x14ac:dyDescent="0.25">
      <c r="A1199" s="17" t="s">
        <v>438</v>
      </c>
      <c r="B1199" s="17" t="s">
        <v>4274</v>
      </c>
      <c r="C1199" s="17" t="s">
        <v>4275</v>
      </c>
      <c r="D1199" s="18">
        <v>1708</v>
      </c>
      <c r="E1199" s="18">
        <v>1787</v>
      </c>
      <c r="F1199" s="17" t="s">
        <v>1134</v>
      </c>
      <c r="G1199" t="str">
        <f t="shared" si="90"/>
        <v>25-01-3708</v>
      </c>
      <c r="H1199" t="str">
        <f t="shared" si="91"/>
        <v>04-02-3787</v>
      </c>
      <c r="I1199">
        <f t="shared" si="92"/>
        <v>28865</v>
      </c>
      <c r="J1199">
        <f t="shared" si="93"/>
        <v>14433</v>
      </c>
      <c r="K1199" s="1">
        <f t="shared" si="94"/>
        <v>674817</v>
      </c>
      <c r="L1199" s="3"/>
    </row>
    <row r="1200" spans="1:12" x14ac:dyDescent="0.25">
      <c r="A1200" s="17" t="s">
        <v>3505</v>
      </c>
      <c r="B1200" s="17" t="s">
        <v>3506</v>
      </c>
      <c r="C1200" s="17" t="s">
        <v>3507</v>
      </c>
      <c r="D1200" s="18">
        <v>1830</v>
      </c>
      <c r="E1200" s="18">
        <v>1909</v>
      </c>
      <c r="F1200" s="17" t="s">
        <v>652</v>
      </c>
      <c r="G1200" t="str">
        <f t="shared" si="90"/>
        <v>25-11-3830</v>
      </c>
      <c r="H1200" t="str">
        <f t="shared" si="91"/>
        <v>16-12-3909</v>
      </c>
      <c r="I1200">
        <f t="shared" si="92"/>
        <v>28875</v>
      </c>
      <c r="J1200">
        <f t="shared" si="93"/>
        <v>14438</v>
      </c>
      <c r="K1200" s="1">
        <f t="shared" si="94"/>
        <v>719686</v>
      </c>
      <c r="L1200" s="3"/>
    </row>
    <row r="1201" spans="1:12" x14ac:dyDescent="0.25">
      <c r="A1201" s="17" t="s">
        <v>651</v>
      </c>
      <c r="B1201" s="17" t="s">
        <v>2205</v>
      </c>
      <c r="C1201" s="17" t="s">
        <v>2206</v>
      </c>
      <c r="D1201" s="18">
        <v>1911</v>
      </c>
      <c r="E1201" s="18">
        <v>1990</v>
      </c>
      <c r="F1201" s="17" t="s">
        <v>466</v>
      </c>
      <c r="G1201" t="str">
        <f t="shared" si="90"/>
        <v>19-10-3911</v>
      </c>
      <c r="H1201" t="str">
        <f t="shared" si="91"/>
        <v>30-11-3990</v>
      </c>
      <c r="I1201">
        <f t="shared" si="92"/>
        <v>28897</v>
      </c>
      <c r="J1201">
        <f t="shared" si="93"/>
        <v>14449</v>
      </c>
      <c r="K1201" s="1">
        <f t="shared" si="94"/>
        <v>749244</v>
      </c>
      <c r="L1201" s="3"/>
    </row>
    <row r="1202" spans="1:12" x14ac:dyDescent="0.25">
      <c r="A1202" s="17" t="s">
        <v>643</v>
      </c>
      <c r="B1202" s="17" t="s">
        <v>2753</v>
      </c>
      <c r="C1202" s="17" t="s">
        <v>2754</v>
      </c>
      <c r="D1202" s="18">
        <v>1886</v>
      </c>
      <c r="E1202" s="18">
        <v>1965</v>
      </c>
      <c r="F1202" s="17" t="s">
        <v>1373</v>
      </c>
      <c r="G1202" t="str">
        <f t="shared" si="90"/>
        <v>20-08-3886</v>
      </c>
      <c r="H1202" t="str">
        <f t="shared" si="91"/>
        <v>22-10-3965</v>
      </c>
      <c r="I1202">
        <f t="shared" si="92"/>
        <v>28917</v>
      </c>
      <c r="J1202">
        <f t="shared" si="93"/>
        <v>14459</v>
      </c>
      <c r="K1202" s="1">
        <f t="shared" si="94"/>
        <v>740064</v>
      </c>
      <c r="L1202" s="3"/>
    </row>
    <row r="1203" spans="1:12" x14ac:dyDescent="0.25">
      <c r="A1203" s="17" t="s">
        <v>1370</v>
      </c>
      <c r="B1203" s="17" t="s">
        <v>3461</v>
      </c>
      <c r="C1203" s="17" t="s">
        <v>3462</v>
      </c>
      <c r="D1203" s="18">
        <v>1835</v>
      </c>
      <c r="E1203" s="18">
        <v>1914</v>
      </c>
      <c r="F1203" s="17" t="s">
        <v>643</v>
      </c>
      <c r="G1203" t="str">
        <f t="shared" si="90"/>
        <v>02-06-3835</v>
      </c>
      <c r="H1203" t="str">
        <f t="shared" si="91"/>
        <v>20-08-3914</v>
      </c>
      <c r="I1203">
        <f t="shared" si="92"/>
        <v>28933</v>
      </c>
      <c r="J1203">
        <f t="shared" si="93"/>
        <v>14467</v>
      </c>
      <c r="K1203" s="1">
        <f t="shared" si="94"/>
        <v>721365</v>
      </c>
      <c r="L1203" s="3"/>
    </row>
    <row r="1204" spans="1:12" x14ac:dyDescent="0.25">
      <c r="A1204" s="17" t="s">
        <v>149</v>
      </c>
      <c r="B1204" s="17" t="s">
        <v>255</v>
      </c>
      <c r="C1204" s="17" t="s">
        <v>256</v>
      </c>
      <c r="D1204" s="18">
        <v>1942</v>
      </c>
      <c r="E1204" s="18">
        <v>2021</v>
      </c>
      <c r="F1204" s="17" t="s">
        <v>257</v>
      </c>
      <c r="G1204" t="str">
        <f t="shared" si="90"/>
        <v>12-04-3942</v>
      </c>
      <c r="H1204" t="str">
        <f t="shared" si="91"/>
        <v>07-07-4021</v>
      </c>
      <c r="I1204">
        <f t="shared" si="92"/>
        <v>28941</v>
      </c>
      <c r="J1204">
        <f t="shared" si="93"/>
        <v>14471</v>
      </c>
      <c r="K1204" s="1">
        <f t="shared" si="94"/>
        <v>760399</v>
      </c>
      <c r="L1204" s="3"/>
    </row>
    <row r="1205" spans="1:12" x14ac:dyDescent="0.25">
      <c r="A1205" s="17" t="s">
        <v>1190</v>
      </c>
      <c r="B1205" s="17" t="s">
        <v>3640</v>
      </c>
      <c r="C1205" s="17" t="s">
        <v>3641</v>
      </c>
      <c r="D1205" s="18">
        <v>1814</v>
      </c>
      <c r="E1205" s="18">
        <v>1894</v>
      </c>
      <c r="F1205" s="17" t="s">
        <v>397</v>
      </c>
      <c r="G1205" t="str">
        <f t="shared" si="90"/>
        <v>06-11-3814</v>
      </c>
      <c r="H1205" t="str">
        <f t="shared" si="91"/>
        <v>07-02-3894</v>
      </c>
      <c r="I1205">
        <f t="shared" si="92"/>
        <v>28948</v>
      </c>
      <c r="J1205">
        <f t="shared" si="93"/>
        <v>14474</v>
      </c>
      <c r="K1205" s="1">
        <f t="shared" si="94"/>
        <v>713859</v>
      </c>
      <c r="L1205" s="3"/>
    </row>
    <row r="1206" spans="1:12" x14ac:dyDescent="0.25">
      <c r="A1206" s="17" t="s">
        <v>566</v>
      </c>
      <c r="B1206" s="17" t="s">
        <v>1696</v>
      </c>
      <c r="C1206" s="17" t="s">
        <v>1697</v>
      </c>
      <c r="D1206" s="18">
        <v>1926</v>
      </c>
      <c r="E1206" s="18">
        <v>2005</v>
      </c>
      <c r="F1206" s="17" t="s">
        <v>411</v>
      </c>
      <c r="G1206" t="str">
        <f t="shared" si="90"/>
        <v>15-01-3926</v>
      </c>
      <c r="H1206" t="str">
        <f t="shared" si="91"/>
        <v>26-04-4005</v>
      </c>
      <c r="I1206">
        <f t="shared" si="92"/>
        <v>28956</v>
      </c>
      <c r="J1206">
        <f t="shared" si="93"/>
        <v>14478</v>
      </c>
      <c r="K1206" s="1">
        <f t="shared" si="94"/>
        <v>754475</v>
      </c>
      <c r="L1206" s="3"/>
    </row>
    <row r="1207" spans="1:12" x14ac:dyDescent="0.25">
      <c r="A1207" s="17" t="s">
        <v>530</v>
      </c>
      <c r="B1207" s="17" t="s">
        <v>4167</v>
      </c>
      <c r="C1207" s="17" t="s">
        <v>4168</v>
      </c>
      <c r="D1207" s="18">
        <v>1733</v>
      </c>
      <c r="E1207" s="18">
        <v>1813</v>
      </c>
      <c r="F1207" s="17" t="s">
        <v>156</v>
      </c>
      <c r="G1207" t="str">
        <f t="shared" si="90"/>
        <v>05-09-3733</v>
      </c>
      <c r="H1207" t="str">
        <f t="shared" si="91"/>
        <v>20-01-3813</v>
      </c>
      <c r="I1207">
        <f t="shared" si="92"/>
        <v>28991</v>
      </c>
      <c r="J1207">
        <f t="shared" si="93"/>
        <v>14496</v>
      </c>
      <c r="K1207" s="1">
        <f t="shared" si="94"/>
        <v>684235</v>
      </c>
      <c r="L1207" s="3"/>
    </row>
    <row r="1208" spans="1:12" x14ac:dyDescent="0.25">
      <c r="A1208" s="17" t="s">
        <v>456</v>
      </c>
      <c r="B1208" s="17" t="s">
        <v>4575</v>
      </c>
      <c r="C1208" s="17" t="s">
        <v>4576</v>
      </c>
      <c r="D1208" s="18">
        <v>1581</v>
      </c>
      <c r="E1208" s="18">
        <v>1660</v>
      </c>
      <c r="F1208" s="17" t="s">
        <v>427</v>
      </c>
      <c r="G1208" t="str">
        <f t="shared" si="90"/>
        <v>24-04-3581</v>
      </c>
      <c r="H1208" t="str">
        <f t="shared" si="91"/>
        <v>27-09-3660</v>
      </c>
      <c r="I1208">
        <f t="shared" si="92"/>
        <v>29011</v>
      </c>
      <c r="J1208">
        <f t="shared" si="93"/>
        <v>14506</v>
      </c>
      <c r="K1208" s="1">
        <f t="shared" si="94"/>
        <v>628594</v>
      </c>
      <c r="L1208" s="3"/>
    </row>
    <row r="1209" spans="1:12" x14ac:dyDescent="0.25">
      <c r="A1209" s="17" t="s">
        <v>479</v>
      </c>
      <c r="B1209" s="17" t="s">
        <v>3316</v>
      </c>
      <c r="C1209" s="17" t="s">
        <v>1363</v>
      </c>
      <c r="D1209" s="18">
        <v>1845</v>
      </c>
      <c r="E1209" s="18">
        <v>1924</v>
      </c>
      <c r="F1209" s="17" t="s">
        <v>556</v>
      </c>
      <c r="G1209" t="str">
        <f t="shared" si="90"/>
        <v>12-05-3845</v>
      </c>
      <c r="H1209" t="str">
        <f t="shared" si="91"/>
        <v>04-11-3924</v>
      </c>
      <c r="I1209">
        <f t="shared" si="92"/>
        <v>29030</v>
      </c>
      <c r="J1209">
        <f t="shared" si="93"/>
        <v>14515</v>
      </c>
      <c r="K1209" s="1">
        <f t="shared" si="94"/>
        <v>725045</v>
      </c>
      <c r="L1209" s="3"/>
    </row>
    <row r="1210" spans="1:12" x14ac:dyDescent="0.25">
      <c r="A1210" s="17" t="s">
        <v>188</v>
      </c>
      <c r="B1210" s="17" t="s">
        <v>1915</v>
      </c>
      <c r="C1210" s="17" t="s">
        <v>1916</v>
      </c>
      <c r="D1210" s="18">
        <v>1921</v>
      </c>
      <c r="E1210" s="18">
        <v>2000</v>
      </c>
      <c r="F1210" s="17" t="s">
        <v>215</v>
      </c>
      <c r="G1210" t="str">
        <f t="shared" si="90"/>
        <v>12-06-3921</v>
      </c>
      <c r="H1210" t="str">
        <f t="shared" si="91"/>
        <v>04-12-4000</v>
      </c>
      <c r="I1210">
        <f t="shared" si="92"/>
        <v>29030</v>
      </c>
      <c r="J1210">
        <f t="shared" si="93"/>
        <v>14515</v>
      </c>
      <c r="K1210" s="1">
        <f t="shared" si="94"/>
        <v>752834</v>
      </c>
      <c r="L1210" s="3"/>
    </row>
    <row r="1211" spans="1:12" x14ac:dyDescent="0.25">
      <c r="A1211" s="17" t="s">
        <v>1563</v>
      </c>
      <c r="B1211" s="17" t="s">
        <v>1599</v>
      </c>
      <c r="C1211" s="17" t="s">
        <v>1600</v>
      </c>
      <c r="D1211" s="18">
        <v>1928</v>
      </c>
      <c r="E1211" s="18">
        <v>2008</v>
      </c>
      <c r="F1211" s="17" t="s">
        <v>243</v>
      </c>
      <c r="G1211" t="str">
        <f t="shared" si="90"/>
        <v>12-12-3928</v>
      </c>
      <c r="H1211" t="str">
        <f t="shared" si="91"/>
        <v>10-06-4008</v>
      </c>
      <c r="I1211">
        <f t="shared" si="92"/>
        <v>29035</v>
      </c>
      <c r="J1211">
        <f t="shared" si="93"/>
        <v>14518</v>
      </c>
      <c r="K1211" s="1">
        <f t="shared" si="94"/>
        <v>755577</v>
      </c>
      <c r="L1211" s="3"/>
    </row>
    <row r="1212" spans="1:12" x14ac:dyDescent="0.25">
      <c r="A1212" s="17" t="s">
        <v>541</v>
      </c>
      <c r="B1212" s="17" t="s">
        <v>1587</v>
      </c>
      <c r="C1212" s="17" t="s">
        <v>1588</v>
      </c>
      <c r="D1212" s="18">
        <v>1929</v>
      </c>
      <c r="E1212" s="18">
        <v>2008</v>
      </c>
      <c r="F1212" s="17" t="s">
        <v>1320</v>
      </c>
      <c r="G1212" t="str">
        <f t="shared" si="90"/>
        <v>05-02-3929</v>
      </c>
      <c r="H1212" t="str">
        <f t="shared" si="91"/>
        <v>11-08-4008</v>
      </c>
      <c r="I1212">
        <f t="shared" si="92"/>
        <v>29042</v>
      </c>
      <c r="J1212">
        <f t="shared" si="93"/>
        <v>14521</v>
      </c>
      <c r="K1212" s="1">
        <f t="shared" si="94"/>
        <v>755635</v>
      </c>
      <c r="L1212" s="3"/>
    </row>
    <row r="1213" spans="1:12" x14ac:dyDescent="0.25">
      <c r="A1213" s="17" t="s">
        <v>1009</v>
      </c>
      <c r="B1213" s="17" t="s">
        <v>2207</v>
      </c>
      <c r="C1213" s="17" t="s">
        <v>2208</v>
      </c>
      <c r="D1213" s="18">
        <v>1911</v>
      </c>
      <c r="E1213" s="18">
        <v>1990</v>
      </c>
      <c r="F1213" s="17" t="s">
        <v>611</v>
      </c>
      <c r="G1213" t="str">
        <f t="shared" si="90"/>
        <v>22-01-3911</v>
      </c>
      <c r="H1213" t="str">
        <f t="shared" si="91"/>
        <v>29-07-3990</v>
      </c>
      <c r="I1213">
        <f t="shared" si="92"/>
        <v>29043</v>
      </c>
      <c r="J1213">
        <f t="shared" si="93"/>
        <v>14522</v>
      </c>
      <c r="K1213" s="1">
        <f t="shared" si="94"/>
        <v>749047</v>
      </c>
      <c r="L1213" s="3"/>
    </row>
    <row r="1214" spans="1:12" x14ac:dyDescent="0.25">
      <c r="A1214" s="17" t="s">
        <v>2010</v>
      </c>
      <c r="B1214" s="17" t="s">
        <v>3331</v>
      </c>
      <c r="C1214" s="17" t="s">
        <v>3332</v>
      </c>
      <c r="D1214" s="18">
        <v>1843</v>
      </c>
      <c r="E1214" s="18">
        <v>1922</v>
      </c>
      <c r="F1214" s="17" t="s">
        <v>199</v>
      </c>
      <c r="G1214" t="str">
        <f t="shared" si="90"/>
        <v>02-05-3843</v>
      </c>
      <c r="H1214" t="str">
        <f t="shared" si="91"/>
        <v>14-11-3922</v>
      </c>
      <c r="I1214">
        <f t="shared" si="92"/>
        <v>29050</v>
      </c>
      <c r="J1214">
        <f t="shared" si="93"/>
        <v>14525</v>
      </c>
      <c r="K1214" s="1">
        <f t="shared" si="94"/>
        <v>724314</v>
      </c>
      <c r="L1214" s="3"/>
    </row>
    <row r="1215" spans="1:12" x14ac:dyDescent="0.25">
      <c r="A1215" s="17" t="s">
        <v>489</v>
      </c>
      <c r="B1215" s="17" t="s">
        <v>490</v>
      </c>
      <c r="C1215" s="17" t="s">
        <v>491</v>
      </c>
      <c r="D1215" s="18">
        <v>1940</v>
      </c>
      <c r="E1215" s="18">
        <v>2020</v>
      </c>
      <c r="F1215" s="17" t="s">
        <v>492</v>
      </c>
      <c r="G1215" t="str">
        <f t="shared" si="90"/>
        <v>25-11-3940</v>
      </c>
      <c r="H1215" t="str">
        <f t="shared" si="91"/>
        <v>09-06-4020</v>
      </c>
      <c r="I1215">
        <f t="shared" si="92"/>
        <v>29051</v>
      </c>
      <c r="J1215">
        <f t="shared" si="93"/>
        <v>14526</v>
      </c>
      <c r="K1215" s="1">
        <f t="shared" si="94"/>
        <v>759951</v>
      </c>
      <c r="L1215" s="3"/>
    </row>
    <row r="1216" spans="1:12" x14ac:dyDescent="0.25">
      <c r="A1216" s="17" t="s">
        <v>148</v>
      </c>
      <c r="B1216" s="17" t="s">
        <v>2946</v>
      </c>
      <c r="C1216" s="17" t="s">
        <v>2947</v>
      </c>
      <c r="D1216" s="18">
        <v>1874</v>
      </c>
      <c r="E1216" s="18">
        <v>1954</v>
      </c>
      <c r="F1216" s="17" t="s">
        <v>1170</v>
      </c>
      <c r="G1216" t="str">
        <f t="shared" si="90"/>
        <v>20-10-3874</v>
      </c>
      <c r="H1216" t="str">
        <f t="shared" si="91"/>
        <v>19-05-3954</v>
      </c>
      <c r="I1216">
        <f t="shared" si="92"/>
        <v>29065</v>
      </c>
      <c r="J1216">
        <f t="shared" si="93"/>
        <v>14533</v>
      </c>
      <c r="K1216" s="1">
        <f t="shared" si="94"/>
        <v>735816</v>
      </c>
      <c r="L1216" s="3"/>
    </row>
    <row r="1217" spans="1:12" x14ac:dyDescent="0.25">
      <c r="A1217" s="17" t="s">
        <v>71</v>
      </c>
      <c r="B1217" s="17" t="s">
        <v>72</v>
      </c>
      <c r="C1217" s="17" t="s">
        <v>73</v>
      </c>
      <c r="D1217" s="18">
        <v>1942</v>
      </c>
      <c r="E1217" s="18">
        <v>2021</v>
      </c>
      <c r="F1217" s="17" t="s">
        <v>74</v>
      </c>
      <c r="G1217" t="str">
        <f t="shared" si="90"/>
        <v>16-04-3942</v>
      </c>
      <c r="H1217" t="str">
        <f t="shared" si="91"/>
        <v>28-11-4021</v>
      </c>
      <c r="I1217">
        <f t="shared" si="92"/>
        <v>29081</v>
      </c>
      <c r="J1217">
        <f t="shared" si="93"/>
        <v>14541</v>
      </c>
      <c r="K1217" s="1">
        <f t="shared" si="94"/>
        <v>760473</v>
      </c>
      <c r="L1217" s="3"/>
    </row>
    <row r="1218" spans="1:12" x14ac:dyDescent="0.25">
      <c r="A1218" s="17" t="s">
        <v>679</v>
      </c>
      <c r="B1218" s="17" t="s">
        <v>1673</v>
      </c>
      <c r="C1218" s="17" t="s">
        <v>1674</v>
      </c>
      <c r="D1218" s="18">
        <v>1927</v>
      </c>
      <c r="E1218" s="18">
        <v>2006</v>
      </c>
      <c r="F1218" s="17" t="s">
        <v>663</v>
      </c>
      <c r="G1218" t="str">
        <f t="shared" ref="G1218:G1281" si="95">LEFT(A1218,6)&amp;MID(D1218,1,4)+2000</f>
        <v>02-04-3927</v>
      </c>
      <c r="H1218" t="str">
        <f t="shared" ref="H1218:H1281" si="96">LEFT(F1218,6)&amp;MID(E1218,1,4)+2000</f>
        <v>17-11-4006</v>
      </c>
      <c r="I1218">
        <f t="shared" ref="I1218:I1281" si="97">SUM(H1218*1,G1218*-1)</f>
        <v>29084</v>
      </c>
      <c r="J1218">
        <f t="shared" ref="J1218:J1281" si="98">ROUND((I1218/2),0)</f>
        <v>14542</v>
      </c>
      <c r="K1218" s="1">
        <f t="shared" ref="K1218:K1281" si="99">SUM(G1218*1,J1218)</f>
        <v>754981</v>
      </c>
      <c r="L1218" s="3"/>
    </row>
    <row r="1219" spans="1:12" x14ac:dyDescent="0.25">
      <c r="A1219" s="17" t="s">
        <v>47</v>
      </c>
      <c r="B1219" s="17" t="s">
        <v>48</v>
      </c>
      <c r="C1219" s="17" t="s">
        <v>49</v>
      </c>
      <c r="D1219" s="18">
        <v>1942</v>
      </c>
      <c r="E1219" s="18">
        <v>2022</v>
      </c>
      <c r="F1219" s="17" t="s">
        <v>50</v>
      </c>
      <c r="G1219" t="str">
        <f t="shared" si="95"/>
        <v>24-06-3942</v>
      </c>
      <c r="H1219" t="str">
        <f t="shared" si="96"/>
        <v>08-02-4022</v>
      </c>
      <c r="I1219">
        <f t="shared" si="97"/>
        <v>29084</v>
      </c>
      <c r="J1219">
        <f t="shared" si="98"/>
        <v>14542</v>
      </c>
      <c r="K1219" s="1">
        <f t="shared" si="99"/>
        <v>760543</v>
      </c>
      <c r="L1219" s="3"/>
    </row>
    <row r="1220" spans="1:12" ht="30" x14ac:dyDescent="0.25">
      <c r="A1220" s="17" t="s">
        <v>1370</v>
      </c>
      <c r="B1220" s="17" t="s">
        <v>2344</v>
      </c>
      <c r="C1220" s="17" t="s">
        <v>2345</v>
      </c>
      <c r="D1220" s="18">
        <v>1904</v>
      </c>
      <c r="E1220" s="18">
        <v>1984</v>
      </c>
      <c r="F1220" s="17" t="s">
        <v>156</v>
      </c>
      <c r="G1220" t="str">
        <f t="shared" si="95"/>
        <v>02-06-3904</v>
      </c>
      <c r="H1220" t="str">
        <f t="shared" si="96"/>
        <v>20-01-3984</v>
      </c>
      <c r="I1220">
        <f t="shared" si="97"/>
        <v>29086</v>
      </c>
      <c r="J1220">
        <f t="shared" si="98"/>
        <v>14543</v>
      </c>
      <c r="K1220" s="1">
        <f t="shared" si="99"/>
        <v>746643</v>
      </c>
      <c r="L1220" s="3"/>
    </row>
    <row r="1221" spans="1:12" x14ac:dyDescent="0.25">
      <c r="A1221" s="17" t="s">
        <v>552</v>
      </c>
      <c r="B1221" s="17" t="s">
        <v>746</v>
      </c>
      <c r="C1221" s="17" t="s">
        <v>747</v>
      </c>
      <c r="D1221" s="18">
        <v>1939</v>
      </c>
      <c r="E1221" s="18">
        <v>2018</v>
      </c>
      <c r="F1221" s="17" t="s">
        <v>748</v>
      </c>
      <c r="G1221" t="str">
        <f t="shared" si="95"/>
        <v>04-05-3939</v>
      </c>
      <c r="H1221" t="str">
        <f t="shared" si="96"/>
        <v>28-12-4018</v>
      </c>
      <c r="I1221">
        <f t="shared" si="97"/>
        <v>29093</v>
      </c>
      <c r="J1221">
        <f t="shared" si="98"/>
        <v>14547</v>
      </c>
      <c r="K1221" s="1">
        <f t="shared" si="99"/>
        <v>759401</v>
      </c>
      <c r="L1221" s="3"/>
    </row>
    <row r="1222" spans="1:12" x14ac:dyDescent="0.25">
      <c r="A1222" s="17" t="s">
        <v>724</v>
      </c>
      <c r="B1222" s="17" t="s">
        <v>1001</v>
      </c>
      <c r="C1222" s="17" t="s">
        <v>1002</v>
      </c>
      <c r="D1222" s="18">
        <v>1936</v>
      </c>
      <c r="E1222" s="18">
        <v>2016</v>
      </c>
      <c r="F1222" s="17" t="s">
        <v>1003</v>
      </c>
      <c r="G1222" t="str">
        <f t="shared" si="95"/>
        <v>05-08-3936</v>
      </c>
      <c r="H1222" t="str">
        <f t="shared" si="96"/>
        <v>31-03-4016</v>
      </c>
      <c r="I1222">
        <f t="shared" si="97"/>
        <v>29093</v>
      </c>
      <c r="J1222">
        <f t="shared" si="98"/>
        <v>14547</v>
      </c>
      <c r="K1222" s="1">
        <f t="shared" si="99"/>
        <v>758399</v>
      </c>
      <c r="L1222" s="3"/>
    </row>
    <row r="1223" spans="1:12" x14ac:dyDescent="0.25">
      <c r="A1223" s="17" t="s">
        <v>188</v>
      </c>
      <c r="B1223" s="17" t="s">
        <v>249</v>
      </c>
      <c r="C1223" s="17" t="s">
        <v>250</v>
      </c>
      <c r="D1223" s="18">
        <v>1941</v>
      </c>
      <c r="E1223" s="18">
        <v>2021</v>
      </c>
      <c r="F1223" s="17" t="s">
        <v>251</v>
      </c>
      <c r="G1223" t="str">
        <f t="shared" si="95"/>
        <v>12-06-3941</v>
      </c>
      <c r="H1223" t="str">
        <f t="shared" si="96"/>
        <v>09-02-4021</v>
      </c>
      <c r="I1223">
        <f t="shared" si="97"/>
        <v>29097</v>
      </c>
      <c r="J1223">
        <f t="shared" si="98"/>
        <v>14549</v>
      </c>
      <c r="K1223" s="1">
        <f t="shared" si="99"/>
        <v>760173</v>
      </c>
      <c r="L1223" s="3"/>
    </row>
    <row r="1224" spans="1:12" x14ac:dyDescent="0.25">
      <c r="A1224" s="17" t="s">
        <v>144</v>
      </c>
      <c r="B1224" s="17" t="s">
        <v>2334</v>
      </c>
      <c r="C1224" s="17" t="s">
        <v>2335</v>
      </c>
      <c r="D1224" s="18">
        <v>1904</v>
      </c>
      <c r="E1224" s="18">
        <v>1984</v>
      </c>
      <c r="F1224" s="17" t="s">
        <v>411</v>
      </c>
      <c r="G1224" t="str">
        <f t="shared" si="95"/>
        <v>21-08-3904</v>
      </c>
      <c r="H1224" t="str">
        <f t="shared" si="96"/>
        <v>26-04-3984</v>
      </c>
      <c r="I1224">
        <f t="shared" si="97"/>
        <v>29103</v>
      </c>
      <c r="J1224">
        <f t="shared" si="98"/>
        <v>14552</v>
      </c>
      <c r="K1224" s="1">
        <f t="shared" si="99"/>
        <v>746732</v>
      </c>
      <c r="L1224" s="3"/>
    </row>
    <row r="1225" spans="1:12" x14ac:dyDescent="0.25">
      <c r="A1225" s="17" t="s">
        <v>617</v>
      </c>
      <c r="B1225" s="17" t="s">
        <v>1057</v>
      </c>
      <c r="C1225" s="17" t="s">
        <v>1058</v>
      </c>
      <c r="D1225" s="18">
        <v>1937</v>
      </c>
      <c r="E1225" s="18">
        <v>2016</v>
      </c>
      <c r="F1225" s="17" t="s">
        <v>1059</v>
      </c>
      <c r="G1225" t="str">
        <f t="shared" si="95"/>
        <v>08-02-3937</v>
      </c>
      <c r="H1225" t="str">
        <f t="shared" si="96"/>
        <v>21-10-4016</v>
      </c>
      <c r="I1225">
        <f t="shared" si="97"/>
        <v>29110</v>
      </c>
      <c r="J1225">
        <f t="shared" si="98"/>
        <v>14555</v>
      </c>
      <c r="K1225" s="1">
        <f t="shared" si="99"/>
        <v>758594</v>
      </c>
      <c r="L1225" s="3"/>
    </row>
    <row r="1226" spans="1:12" x14ac:dyDescent="0.25">
      <c r="A1226" s="17" t="s">
        <v>2142</v>
      </c>
      <c r="B1226" s="17" t="s">
        <v>2143</v>
      </c>
      <c r="C1226" s="17" t="s">
        <v>2144</v>
      </c>
      <c r="D1226" s="18">
        <v>1912</v>
      </c>
      <c r="E1226" s="18">
        <v>1992</v>
      </c>
      <c r="F1226" s="17" t="s">
        <v>304</v>
      </c>
      <c r="G1226" t="str">
        <f t="shared" si="95"/>
        <v>08-08-3912</v>
      </c>
      <c r="H1226" t="str">
        <f t="shared" si="96"/>
        <v>30-04-3992</v>
      </c>
      <c r="I1226">
        <f t="shared" si="97"/>
        <v>29120</v>
      </c>
      <c r="J1226">
        <f t="shared" si="98"/>
        <v>14560</v>
      </c>
      <c r="K1226" s="1">
        <f t="shared" si="99"/>
        <v>749649</v>
      </c>
      <c r="L1226" s="3"/>
    </row>
    <row r="1227" spans="1:12" x14ac:dyDescent="0.25">
      <c r="A1227" s="17" t="s">
        <v>375</v>
      </c>
      <c r="B1227" s="17" t="s">
        <v>1922</v>
      </c>
      <c r="C1227" s="17" t="s">
        <v>1923</v>
      </c>
      <c r="D1227" s="18">
        <v>1920</v>
      </c>
      <c r="E1227" s="18">
        <v>2000</v>
      </c>
      <c r="F1227" s="17" t="s">
        <v>368</v>
      </c>
      <c r="G1227" t="str">
        <f t="shared" si="95"/>
        <v>01-10-3920</v>
      </c>
      <c r="H1227" t="str">
        <f t="shared" si="96"/>
        <v>01-07-4000</v>
      </c>
      <c r="I1227">
        <f t="shared" si="97"/>
        <v>29128</v>
      </c>
      <c r="J1227">
        <f t="shared" si="98"/>
        <v>14564</v>
      </c>
      <c r="K1227" s="1">
        <f t="shared" si="99"/>
        <v>752629</v>
      </c>
      <c r="L1227" s="3"/>
    </row>
    <row r="1228" spans="1:12" x14ac:dyDescent="0.25">
      <c r="A1228" s="17" t="s">
        <v>308</v>
      </c>
      <c r="B1228" s="17" t="s">
        <v>309</v>
      </c>
      <c r="C1228" s="17" t="s">
        <v>310</v>
      </c>
      <c r="D1228" s="18">
        <v>1941</v>
      </c>
      <c r="E1228" s="18">
        <v>2021</v>
      </c>
      <c r="F1228" s="17" t="s">
        <v>307</v>
      </c>
      <c r="G1228" t="str">
        <f t="shared" si="95"/>
        <v>01-05-3941</v>
      </c>
      <c r="H1228" t="str">
        <f t="shared" si="96"/>
        <v>02-02-4021</v>
      </c>
      <c r="I1228">
        <f t="shared" si="97"/>
        <v>29132</v>
      </c>
      <c r="J1228">
        <f t="shared" si="98"/>
        <v>14566</v>
      </c>
      <c r="K1228" s="1">
        <f t="shared" si="99"/>
        <v>760148</v>
      </c>
      <c r="L1228" s="3"/>
    </row>
    <row r="1229" spans="1:12" x14ac:dyDescent="0.25">
      <c r="A1229" s="17" t="s">
        <v>1938</v>
      </c>
      <c r="B1229" s="17" t="s">
        <v>4205</v>
      </c>
      <c r="C1229" s="17" t="s">
        <v>2673</v>
      </c>
      <c r="D1229" s="18">
        <v>1724</v>
      </c>
      <c r="E1229" s="18">
        <v>1804</v>
      </c>
      <c r="F1229" s="17" t="s">
        <v>222</v>
      </c>
      <c r="G1229" t="str">
        <f t="shared" si="95"/>
        <v>22-04-3724</v>
      </c>
      <c r="H1229" t="str">
        <f t="shared" si="96"/>
        <v>12-02-3804</v>
      </c>
      <c r="I1229">
        <f t="shared" si="97"/>
        <v>29149</v>
      </c>
      <c r="J1229">
        <f t="shared" si="98"/>
        <v>14575</v>
      </c>
      <c r="K1229" s="1">
        <f t="shared" si="99"/>
        <v>680891</v>
      </c>
      <c r="L1229" s="3"/>
    </row>
    <row r="1230" spans="1:12" x14ac:dyDescent="0.25">
      <c r="A1230" s="17" t="s">
        <v>292</v>
      </c>
      <c r="B1230" s="17" t="s">
        <v>395</v>
      </c>
      <c r="C1230" s="17" t="s">
        <v>396</v>
      </c>
      <c r="D1230" s="18">
        <v>1941</v>
      </c>
      <c r="E1230" s="18">
        <v>2020</v>
      </c>
      <c r="F1230" s="17" t="s">
        <v>351</v>
      </c>
      <c r="G1230" t="str">
        <f t="shared" si="95"/>
        <v>01-02-3941</v>
      </c>
      <c r="H1230" t="str">
        <f t="shared" si="96"/>
        <v>23-11-4020</v>
      </c>
      <c r="I1230">
        <f t="shared" si="97"/>
        <v>29150</v>
      </c>
      <c r="J1230">
        <f t="shared" si="98"/>
        <v>14575</v>
      </c>
      <c r="K1230" s="1">
        <f t="shared" si="99"/>
        <v>760068</v>
      </c>
      <c r="L1230" s="3"/>
    </row>
    <row r="1231" spans="1:12" x14ac:dyDescent="0.25">
      <c r="A1231" s="17" t="s">
        <v>897</v>
      </c>
      <c r="B1231" s="17" t="s">
        <v>4697</v>
      </c>
      <c r="C1231" s="17" t="s">
        <v>4698</v>
      </c>
      <c r="D1231" s="18">
        <v>1515</v>
      </c>
      <c r="E1231" s="18">
        <v>1595</v>
      </c>
      <c r="F1231" s="17" t="s">
        <v>1031</v>
      </c>
      <c r="G1231" t="str">
        <f t="shared" si="95"/>
        <v>22-07-3515</v>
      </c>
      <c r="H1231" t="str">
        <f t="shared" si="96"/>
        <v>26-05-3595</v>
      </c>
      <c r="I1231">
        <f t="shared" si="97"/>
        <v>29163</v>
      </c>
      <c r="J1231">
        <f t="shared" si="98"/>
        <v>14582</v>
      </c>
      <c r="K1231" s="1">
        <f t="shared" si="99"/>
        <v>604652</v>
      </c>
      <c r="L1231" s="3"/>
    </row>
    <row r="1232" spans="1:12" x14ac:dyDescent="0.25">
      <c r="A1232" s="17" t="s">
        <v>817</v>
      </c>
      <c r="B1232" s="17" t="s">
        <v>1200</v>
      </c>
      <c r="C1232" s="17" t="s">
        <v>1201</v>
      </c>
      <c r="D1232" s="18">
        <v>1935</v>
      </c>
      <c r="E1232" s="18">
        <v>2015</v>
      </c>
      <c r="F1232" s="17" t="s">
        <v>183</v>
      </c>
      <c r="G1232" t="str">
        <f t="shared" si="95"/>
        <v>14-03-3935</v>
      </c>
      <c r="H1232" t="str">
        <f t="shared" si="96"/>
        <v>18-01-4015</v>
      </c>
      <c r="I1232">
        <f t="shared" si="97"/>
        <v>29165</v>
      </c>
      <c r="J1232">
        <f t="shared" si="98"/>
        <v>14583</v>
      </c>
      <c r="K1232" s="1">
        <f t="shared" si="99"/>
        <v>757925</v>
      </c>
      <c r="L1232" s="3"/>
    </row>
    <row r="1233" spans="1:12" x14ac:dyDescent="0.25">
      <c r="A1233" s="17" t="s">
        <v>648</v>
      </c>
      <c r="B1233" s="17" t="s">
        <v>3984</v>
      </c>
      <c r="C1233" s="17" t="s">
        <v>3985</v>
      </c>
      <c r="D1233" s="18">
        <v>1766</v>
      </c>
      <c r="E1233" s="18">
        <v>1846</v>
      </c>
      <c r="F1233" s="17" t="s">
        <v>715</v>
      </c>
      <c r="G1233" t="str">
        <f t="shared" si="95"/>
        <v>28-03-3766</v>
      </c>
      <c r="H1233" t="str">
        <f t="shared" si="96"/>
        <v>03-02-3846</v>
      </c>
      <c r="I1233">
        <f t="shared" si="97"/>
        <v>29166</v>
      </c>
      <c r="J1233">
        <f t="shared" si="98"/>
        <v>14583</v>
      </c>
      <c r="K1233" s="1">
        <f t="shared" si="99"/>
        <v>696214</v>
      </c>
      <c r="L1233" s="3"/>
    </row>
    <row r="1234" spans="1:12" x14ac:dyDescent="0.25">
      <c r="A1234" s="17" t="s">
        <v>974</v>
      </c>
      <c r="B1234" s="17" t="s">
        <v>3052</v>
      </c>
      <c r="C1234" s="17" t="s">
        <v>3053</v>
      </c>
      <c r="D1234" s="18">
        <v>1864</v>
      </c>
      <c r="E1234" s="18">
        <v>1944</v>
      </c>
      <c r="F1234" s="17" t="s">
        <v>371</v>
      </c>
      <c r="G1234" t="str">
        <f t="shared" si="95"/>
        <v>08-09-3864</v>
      </c>
      <c r="H1234" t="str">
        <f t="shared" si="96"/>
        <v>25-07-3944</v>
      </c>
      <c r="I1234">
        <f t="shared" si="97"/>
        <v>29174</v>
      </c>
      <c r="J1234">
        <f t="shared" si="98"/>
        <v>14587</v>
      </c>
      <c r="K1234" s="1">
        <f t="shared" si="99"/>
        <v>732176</v>
      </c>
      <c r="L1234" s="3"/>
    </row>
    <row r="1235" spans="1:12" x14ac:dyDescent="0.25">
      <c r="A1235" s="17" t="s">
        <v>206</v>
      </c>
      <c r="B1235" s="17" t="s">
        <v>2198</v>
      </c>
      <c r="C1235" s="17" t="s">
        <v>2199</v>
      </c>
      <c r="D1235" s="18">
        <v>1911</v>
      </c>
      <c r="E1235" s="18">
        <v>1991</v>
      </c>
      <c r="F1235" s="17" t="s">
        <v>291</v>
      </c>
      <c r="G1235" t="str">
        <f t="shared" si="95"/>
        <v>15-05-3911</v>
      </c>
      <c r="H1235" t="str">
        <f t="shared" si="96"/>
        <v>04-04-3991</v>
      </c>
      <c r="I1235">
        <f t="shared" si="97"/>
        <v>29179</v>
      </c>
      <c r="J1235">
        <f t="shared" si="98"/>
        <v>14590</v>
      </c>
      <c r="K1235" s="1">
        <f t="shared" si="99"/>
        <v>749228</v>
      </c>
      <c r="L1235" s="3"/>
    </row>
    <row r="1236" spans="1:12" x14ac:dyDescent="0.25">
      <c r="A1236" s="17" t="s">
        <v>530</v>
      </c>
      <c r="B1236" s="17" t="s">
        <v>2161</v>
      </c>
      <c r="C1236" s="17" t="s">
        <v>2162</v>
      </c>
      <c r="D1236" s="18">
        <v>1912</v>
      </c>
      <c r="E1236" s="18">
        <v>1992</v>
      </c>
      <c r="F1236" s="17" t="s">
        <v>823</v>
      </c>
      <c r="G1236" t="str">
        <f t="shared" si="95"/>
        <v>05-09-3912</v>
      </c>
      <c r="H1236" t="str">
        <f t="shared" si="96"/>
        <v>12-08-3992</v>
      </c>
      <c r="I1236">
        <f t="shared" si="97"/>
        <v>29196</v>
      </c>
      <c r="J1236">
        <f t="shared" si="98"/>
        <v>14598</v>
      </c>
      <c r="K1236" s="1">
        <f t="shared" si="99"/>
        <v>749715</v>
      </c>
      <c r="L1236" s="3"/>
    </row>
    <row r="1237" spans="1:12" ht="30" x14ac:dyDescent="0.25">
      <c r="A1237" s="17" t="s">
        <v>814</v>
      </c>
      <c r="B1237" s="17" t="s">
        <v>2791</v>
      </c>
      <c r="C1237" s="17" t="s">
        <v>2792</v>
      </c>
      <c r="D1237" s="18">
        <v>1884</v>
      </c>
      <c r="E1237" s="18">
        <v>1963</v>
      </c>
      <c r="F1237" s="17" t="s">
        <v>2793</v>
      </c>
      <c r="G1237" t="str">
        <f t="shared" si="95"/>
        <v>08-01-3884</v>
      </c>
      <c r="H1237" t="str">
        <f t="shared" si="96"/>
        <v>16-12-3963</v>
      </c>
      <c r="I1237">
        <f t="shared" si="97"/>
        <v>29196</v>
      </c>
      <c r="J1237">
        <f t="shared" si="98"/>
        <v>14598</v>
      </c>
      <c r="K1237" s="1">
        <f t="shared" si="99"/>
        <v>739248</v>
      </c>
      <c r="L1237" s="3"/>
    </row>
    <row r="1238" spans="1:12" x14ac:dyDescent="0.25">
      <c r="A1238" s="17" t="s">
        <v>573</v>
      </c>
      <c r="B1238" s="17" t="s">
        <v>1465</v>
      </c>
      <c r="C1238" s="17" t="s">
        <v>1466</v>
      </c>
      <c r="D1238" s="18">
        <v>1931</v>
      </c>
      <c r="E1238" s="18">
        <v>2011</v>
      </c>
      <c r="F1238" s="17" t="s">
        <v>12</v>
      </c>
      <c r="G1238" t="str">
        <f t="shared" si="95"/>
        <v>15-09-3931</v>
      </c>
      <c r="H1238" t="str">
        <f t="shared" si="96"/>
        <v>27-08-4011</v>
      </c>
      <c r="I1238">
        <f t="shared" si="97"/>
        <v>29201</v>
      </c>
      <c r="J1238">
        <f t="shared" si="98"/>
        <v>14601</v>
      </c>
      <c r="K1238" s="1">
        <f t="shared" si="99"/>
        <v>756667</v>
      </c>
      <c r="L1238" s="3"/>
    </row>
    <row r="1239" spans="1:12" x14ac:dyDescent="0.25">
      <c r="A1239" s="17" t="s">
        <v>515</v>
      </c>
      <c r="B1239" s="17" t="s">
        <v>516</v>
      </c>
      <c r="C1239" s="17" t="s">
        <v>517</v>
      </c>
      <c r="D1239" s="18">
        <v>1940</v>
      </c>
      <c r="E1239" s="18">
        <v>2020</v>
      </c>
      <c r="F1239" s="17" t="s">
        <v>279</v>
      </c>
      <c r="G1239" t="str">
        <f t="shared" si="95"/>
        <v>13-03-3940</v>
      </c>
      <c r="H1239" t="str">
        <f t="shared" si="96"/>
        <v>06-03-4020</v>
      </c>
      <c r="I1239">
        <f t="shared" si="97"/>
        <v>29213</v>
      </c>
      <c r="J1239">
        <f t="shared" si="98"/>
        <v>14607</v>
      </c>
      <c r="K1239" s="1">
        <f t="shared" si="99"/>
        <v>759775</v>
      </c>
      <c r="L1239" s="3"/>
    </row>
    <row r="1240" spans="1:12" x14ac:dyDescent="0.25">
      <c r="A1240" s="17" t="s">
        <v>95</v>
      </c>
      <c r="B1240" s="17" t="s">
        <v>2456</v>
      </c>
      <c r="C1240" s="17" t="s">
        <v>2457</v>
      </c>
      <c r="D1240" s="18">
        <v>1900</v>
      </c>
      <c r="E1240" s="18">
        <v>1980</v>
      </c>
      <c r="F1240" s="17" t="s">
        <v>67</v>
      </c>
      <c r="G1240" t="str">
        <f t="shared" si="95"/>
        <v>23-03-3900</v>
      </c>
      <c r="H1240" t="str">
        <f t="shared" si="96"/>
        <v>18-03-3980</v>
      </c>
      <c r="I1240">
        <f t="shared" si="97"/>
        <v>29215</v>
      </c>
      <c r="J1240">
        <f t="shared" si="98"/>
        <v>14608</v>
      </c>
      <c r="K1240" s="1">
        <f t="shared" si="99"/>
        <v>745176</v>
      </c>
      <c r="L1240" s="3"/>
    </row>
    <row r="1241" spans="1:12" x14ac:dyDescent="0.25">
      <c r="A1241" s="17" t="s">
        <v>2195</v>
      </c>
      <c r="B1241" s="17" t="s">
        <v>3275</v>
      </c>
      <c r="C1241" s="17" t="s">
        <v>3276</v>
      </c>
      <c r="D1241" s="18">
        <v>1847</v>
      </c>
      <c r="E1241" s="18">
        <v>1927</v>
      </c>
      <c r="F1241" s="17" t="s">
        <v>441</v>
      </c>
      <c r="G1241" t="str">
        <f t="shared" si="95"/>
        <v>15-02-3847</v>
      </c>
      <c r="H1241" t="str">
        <f t="shared" si="96"/>
        <v>19-02-3927</v>
      </c>
      <c r="I1241">
        <f t="shared" si="97"/>
        <v>29223</v>
      </c>
      <c r="J1241">
        <f t="shared" si="98"/>
        <v>14612</v>
      </c>
      <c r="K1241" s="1">
        <f t="shared" si="99"/>
        <v>725786</v>
      </c>
      <c r="L1241" s="3"/>
    </row>
    <row r="1242" spans="1:12" x14ac:dyDescent="0.25">
      <c r="A1242" s="17" t="s">
        <v>466</v>
      </c>
      <c r="B1242" s="17" t="s">
        <v>1238</v>
      </c>
      <c r="C1242" s="17" t="s">
        <v>1239</v>
      </c>
      <c r="D1242" s="18">
        <v>1935</v>
      </c>
      <c r="E1242" s="18">
        <v>2015</v>
      </c>
      <c r="F1242" s="17" t="s">
        <v>499</v>
      </c>
      <c r="G1242" t="str">
        <f t="shared" si="95"/>
        <v>30-11-3935</v>
      </c>
      <c r="H1242" t="str">
        <f t="shared" si="96"/>
        <v>08-12-4015</v>
      </c>
      <c r="I1242">
        <f t="shared" si="97"/>
        <v>29228</v>
      </c>
      <c r="J1242">
        <f t="shared" si="98"/>
        <v>14614</v>
      </c>
      <c r="K1242" s="1">
        <f t="shared" si="99"/>
        <v>758217</v>
      </c>
      <c r="L1242" s="3"/>
    </row>
    <row r="1243" spans="1:12" x14ac:dyDescent="0.25">
      <c r="A1243" s="17" t="s">
        <v>826</v>
      </c>
      <c r="B1243" s="17" t="s">
        <v>3234</v>
      </c>
      <c r="C1243" s="17" t="s">
        <v>3235</v>
      </c>
      <c r="D1243" s="18">
        <v>1851</v>
      </c>
      <c r="E1243" s="18">
        <v>1931</v>
      </c>
      <c r="F1243" s="17" t="s">
        <v>90</v>
      </c>
      <c r="G1243" t="str">
        <f t="shared" si="95"/>
        <v>10-12-3851</v>
      </c>
      <c r="H1243" t="str">
        <f t="shared" si="96"/>
        <v>26-12-3931</v>
      </c>
      <c r="I1243">
        <f t="shared" si="97"/>
        <v>29235</v>
      </c>
      <c r="J1243">
        <f t="shared" si="98"/>
        <v>14618</v>
      </c>
      <c r="K1243" s="1">
        <f t="shared" si="99"/>
        <v>727551</v>
      </c>
      <c r="L1243" s="3"/>
    </row>
    <row r="1244" spans="1:12" x14ac:dyDescent="0.25">
      <c r="A1244" s="17" t="s">
        <v>537</v>
      </c>
      <c r="B1244" s="17" t="s">
        <v>2993</v>
      </c>
      <c r="C1244" s="17" t="s">
        <v>2994</v>
      </c>
      <c r="D1244" s="18">
        <v>1869</v>
      </c>
      <c r="E1244" s="18">
        <v>1949</v>
      </c>
      <c r="F1244" s="17" t="s">
        <v>414</v>
      </c>
      <c r="G1244" t="str">
        <f t="shared" si="95"/>
        <v>05-05-3869</v>
      </c>
      <c r="H1244" t="str">
        <f t="shared" si="96"/>
        <v>22-05-3949</v>
      </c>
      <c r="I1244">
        <f t="shared" si="97"/>
        <v>29236</v>
      </c>
      <c r="J1244">
        <f t="shared" si="98"/>
        <v>14618</v>
      </c>
      <c r="K1244" s="1">
        <f t="shared" si="99"/>
        <v>733907</v>
      </c>
      <c r="L1244" s="3"/>
    </row>
    <row r="1245" spans="1:12" x14ac:dyDescent="0.25">
      <c r="A1245" s="17" t="s">
        <v>2223</v>
      </c>
      <c r="B1245" s="17" t="s">
        <v>2974</v>
      </c>
      <c r="C1245" s="17" t="s">
        <v>2975</v>
      </c>
      <c r="D1245" s="18">
        <v>1870</v>
      </c>
      <c r="E1245" s="18">
        <v>1950</v>
      </c>
      <c r="F1245" s="17" t="s">
        <v>1152</v>
      </c>
      <c r="G1245" t="str">
        <f t="shared" si="95"/>
        <v>14-12-3870</v>
      </c>
      <c r="H1245" t="str">
        <f t="shared" si="96"/>
        <v>31-12-3950</v>
      </c>
      <c r="I1245">
        <f t="shared" si="97"/>
        <v>29236</v>
      </c>
      <c r="J1245">
        <f t="shared" si="98"/>
        <v>14618</v>
      </c>
      <c r="K1245" s="1">
        <f t="shared" si="99"/>
        <v>734495</v>
      </c>
      <c r="L1245" s="3"/>
    </row>
    <row r="1246" spans="1:12" x14ac:dyDescent="0.25">
      <c r="A1246" s="17" t="s">
        <v>1276</v>
      </c>
      <c r="B1246" s="17" t="s">
        <v>1277</v>
      </c>
      <c r="C1246" s="17" t="s">
        <v>1278</v>
      </c>
      <c r="D1246" s="18">
        <v>1934</v>
      </c>
      <c r="E1246" s="18">
        <v>2014</v>
      </c>
      <c r="F1246" s="17" t="s">
        <v>456</v>
      </c>
      <c r="G1246" t="str">
        <f t="shared" si="95"/>
        <v>30-03-3934</v>
      </c>
      <c r="H1246" t="str">
        <f t="shared" si="96"/>
        <v>24-04-4014</v>
      </c>
      <c r="I1246">
        <f t="shared" si="97"/>
        <v>29245</v>
      </c>
      <c r="J1246">
        <f t="shared" si="98"/>
        <v>14623</v>
      </c>
      <c r="K1246" s="1">
        <f t="shared" si="99"/>
        <v>757616</v>
      </c>
      <c r="L1246" s="3"/>
    </row>
    <row r="1247" spans="1:12" x14ac:dyDescent="0.25">
      <c r="A1247" s="17" t="s">
        <v>462</v>
      </c>
      <c r="B1247" s="17" t="s">
        <v>2332</v>
      </c>
      <c r="C1247" s="17" t="s">
        <v>2333</v>
      </c>
      <c r="D1247" s="18">
        <v>1904</v>
      </c>
      <c r="E1247" s="18">
        <v>1984</v>
      </c>
      <c r="F1247" s="17" t="s">
        <v>1276</v>
      </c>
      <c r="G1247" t="str">
        <f t="shared" si="95"/>
        <v>05-03-3904</v>
      </c>
      <c r="H1247" t="str">
        <f t="shared" si="96"/>
        <v>30-03-3984</v>
      </c>
      <c r="I1247">
        <f t="shared" si="97"/>
        <v>29245</v>
      </c>
      <c r="J1247">
        <f t="shared" si="98"/>
        <v>14623</v>
      </c>
      <c r="K1247" s="1">
        <f t="shared" si="99"/>
        <v>746634</v>
      </c>
      <c r="L1247" s="3"/>
    </row>
    <row r="1248" spans="1:12" x14ac:dyDescent="0.25">
      <c r="A1248" s="17" t="s">
        <v>410</v>
      </c>
      <c r="B1248" s="17" t="s">
        <v>1669</v>
      </c>
      <c r="C1248" s="17" t="s">
        <v>1670</v>
      </c>
      <c r="D1248" s="18">
        <v>1925</v>
      </c>
      <c r="E1248" s="18">
        <v>2006</v>
      </c>
      <c r="F1248" s="17" t="s">
        <v>534</v>
      </c>
      <c r="G1248" t="str">
        <f t="shared" si="95"/>
        <v>22-12-3925</v>
      </c>
      <c r="H1248" t="str">
        <f t="shared" si="96"/>
        <v>19-01-4006</v>
      </c>
      <c r="I1248">
        <f t="shared" si="97"/>
        <v>29248</v>
      </c>
      <c r="J1248">
        <f t="shared" si="98"/>
        <v>14624</v>
      </c>
      <c r="K1248" s="1">
        <f t="shared" si="99"/>
        <v>754597</v>
      </c>
      <c r="L1248" s="3"/>
    </row>
    <row r="1249" spans="1:12" x14ac:dyDescent="0.25">
      <c r="A1249" s="17" t="s">
        <v>600</v>
      </c>
      <c r="B1249" s="17" t="s">
        <v>1613</v>
      </c>
      <c r="C1249" s="17" t="s">
        <v>1614</v>
      </c>
      <c r="D1249" s="18">
        <v>1927</v>
      </c>
      <c r="E1249" s="18">
        <v>2007</v>
      </c>
      <c r="F1249" s="17" t="s">
        <v>364</v>
      </c>
      <c r="G1249" t="str">
        <f t="shared" si="95"/>
        <v>27-03-3927</v>
      </c>
      <c r="H1249" t="str">
        <f t="shared" si="96"/>
        <v>27-04-4007</v>
      </c>
      <c r="I1249">
        <f t="shared" si="97"/>
        <v>29251</v>
      </c>
      <c r="J1249">
        <f t="shared" si="98"/>
        <v>14626</v>
      </c>
      <c r="K1249" s="1">
        <f t="shared" si="99"/>
        <v>755059</v>
      </c>
      <c r="L1249" s="3"/>
    </row>
    <row r="1250" spans="1:12" x14ac:dyDescent="0.25">
      <c r="A1250" s="17" t="s">
        <v>1563</v>
      </c>
      <c r="B1250" s="17" t="s">
        <v>3056</v>
      </c>
      <c r="C1250" s="17" t="s">
        <v>3057</v>
      </c>
      <c r="D1250" s="18">
        <v>1863</v>
      </c>
      <c r="E1250" s="18">
        <v>1944</v>
      </c>
      <c r="F1250" s="17" t="s">
        <v>407</v>
      </c>
      <c r="G1250" t="str">
        <f t="shared" si="95"/>
        <v>12-12-3863</v>
      </c>
      <c r="H1250" t="str">
        <f t="shared" si="96"/>
        <v>23-01-3944</v>
      </c>
      <c r="I1250">
        <f t="shared" si="97"/>
        <v>29261</v>
      </c>
      <c r="J1250">
        <f t="shared" si="98"/>
        <v>14631</v>
      </c>
      <c r="K1250" s="1">
        <f t="shared" si="99"/>
        <v>731949</v>
      </c>
      <c r="L1250" s="3"/>
    </row>
    <row r="1251" spans="1:12" x14ac:dyDescent="0.25">
      <c r="A1251" s="17" t="s">
        <v>1015</v>
      </c>
      <c r="B1251" s="17" t="s">
        <v>3058</v>
      </c>
      <c r="C1251" s="17" t="s">
        <v>3059</v>
      </c>
      <c r="D1251" s="18">
        <v>1864</v>
      </c>
      <c r="E1251" s="18">
        <v>1944</v>
      </c>
      <c r="F1251" s="17" t="s">
        <v>584</v>
      </c>
      <c r="G1251" t="str">
        <f t="shared" si="95"/>
        <v>28-10-3864</v>
      </c>
      <c r="H1251" t="str">
        <f t="shared" si="96"/>
        <v>17-12-3944</v>
      </c>
      <c r="I1251">
        <f t="shared" si="97"/>
        <v>29269</v>
      </c>
      <c r="J1251">
        <f t="shared" si="98"/>
        <v>14635</v>
      </c>
      <c r="K1251" s="1">
        <f t="shared" si="99"/>
        <v>732274</v>
      </c>
      <c r="L1251" s="3"/>
    </row>
    <row r="1252" spans="1:12" x14ac:dyDescent="0.25">
      <c r="A1252" s="17" t="s">
        <v>835</v>
      </c>
      <c r="B1252" s="17" t="s">
        <v>2932</v>
      </c>
      <c r="C1252" s="17" t="s">
        <v>2933</v>
      </c>
      <c r="D1252" s="18">
        <v>1875</v>
      </c>
      <c r="E1252" s="18">
        <v>1955</v>
      </c>
      <c r="F1252" s="17" t="s">
        <v>823</v>
      </c>
      <c r="G1252" t="str">
        <f t="shared" si="95"/>
        <v>06-06-3875</v>
      </c>
      <c r="H1252" t="str">
        <f t="shared" si="96"/>
        <v>12-08-3955</v>
      </c>
      <c r="I1252">
        <f t="shared" si="97"/>
        <v>29286</v>
      </c>
      <c r="J1252">
        <f t="shared" si="98"/>
        <v>14643</v>
      </c>
      <c r="K1252" s="1">
        <f t="shared" si="99"/>
        <v>736155</v>
      </c>
      <c r="L1252" s="3"/>
    </row>
    <row r="1253" spans="1:12" x14ac:dyDescent="0.25">
      <c r="A1253" s="17" t="s">
        <v>1015</v>
      </c>
      <c r="B1253" s="17" t="s">
        <v>1913</v>
      </c>
      <c r="C1253" s="17" t="s">
        <v>1914</v>
      </c>
      <c r="D1253" s="18">
        <v>1919</v>
      </c>
      <c r="E1253" s="18">
        <v>2000</v>
      </c>
      <c r="F1253" s="17" t="s">
        <v>832</v>
      </c>
      <c r="G1253" t="str">
        <f t="shared" si="95"/>
        <v>28-10-3919</v>
      </c>
      <c r="H1253" t="str">
        <f t="shared" si="96"/>
        <v>05-01-4000</v>
      </c>
      <c r="I1253">
        <f t="shared" si="97"/>
        <v>29289</v>
      </c>
      <c r="J1253">
        <f t="shared" si="98"/>
        <v>14645</v>
      </c>
      <c r="K1253" s="1">
        <f t="shared" si="99"/>
        <v>752371</v>
      </c>
      <c r="L1253" s="3"/>
    </row>
    <row r="1254" spans="1:12" x14ac:dyDescent="0.25">
      <c r="A1254" s="17" t="s">
        <v>63</v>
      </c>
      <c r="B1254" s="17" t="s">
        <v>731</v>
      </c>
      <c r="C1254" s="17" t="s">
        <v>732</v>
      </c>
      <c r="D1254" s="18">
        <v>1939</v>
      </c>
      <c r="E1254" s="18">
        <v>2019</v>
      </c>
      <c r="F1254" s="17" t="s">
        <v>733</v>
      </c>
      <c r="G1254" t="str">
        <f t="shared" si="95"/>
        <v>14-07-3939</v>
      </c>
      <c r="H1254" t="str">
        <f t="shared" si="96"/>
        <v>01-10-4019</v>
      </c>
      <c r="I1254">
        <f t="shared" si="97"/>
        <v>29299</v>
      </c>
      <c r="J1254">
        <f t="shared" si="98"/>
        <v>14650</v>
      </c>
      <c r="K1254" s="1">
        <f t="shared" si="99"/>
        <v>759575</v>
      </c>
      <c r="L1254" s="3"/>
    </row>
    <row r="1255" spans="1:12" x14ac:dyDescent="0.25">
      <c r="A1255" s="17" t="s">
        <v>576</v>
      </c>
      <c r="B1255" s="17" t="s">
        <v>1287</v>
      </c>
      <c r="C1255" s="17" t="s">
        <v>1288</v>
      </c>
      <c r="D1255" s="18">
        <v>1934</v>
      </c>
      <c r="E1255" s="18">
        <v>2014</v>
      </c>
      <c r="F1255" s="17" t="s">
        <v>1289</v>
      </c>
      <c r="G1255" t="str">
        <f t="shared" si="95"/>
        <v>30-09-3934</v>
      </c>
      <c r="H1255" t="str">
        <f t="shared" si="96"/>
        <v>21-12-4014</v>
      </c>
      <c r="I1255">
        <f t="shared" si="97"/>
        <v>29302</v>
      </c>
      <c r="J1255">
        <f t="shared" si="98"/>
        <v>14651</v>
      </c>
      <c r="K1255" s="1">
        <f t="shared" si="99"/>
        <v>757828</v>
      </c>
      <c r="L1255" s="3"/>
    </row>
    <row r="1256" spans="1:12" x14ac:dyDescent="0.25">
      <c r="A1256" s="17" t="s">
        <v>215</v>
      </c>
      <c r="B1256" s="17" t="s">
        <v>2047</v>
      </c>
      <c r="C1256" s="17" t="s">
        <v>2048</v>
      </c>
      <c r="D1256" s="18">
        <v>1914</v>
      </c>
      <c r="E1256" s="18">
        <v>1995</v>
      </c>
      <c r="F1256" s="17" t="s">
        <v>1265</v>
      </c>
      <c r="G1256" t="str">
        <f t="shared" si="95"/>
        <v>04-12-3914</v>
      </c>
      <c r="H1256" t="str">
        <f t="shared" si="96"/>
        <v>25-02-3995</v>
      </c>
      <c r="I1256">
        <f t="shared" si="97"/>
        <v>29303</v>
      </c>
      <c r="J1256">
        <f t="shared" si="98"/>
        <v>14652</v>
      </c>
      <c r="K1256" s="1">
        <f t="shared" si="99"/>
        <v>750589</v>
      </c>
      <c r="L1256" s="3"/>
    </row>
    <row r="1257" spans="1:12" x14ac:dyDescent="0.25">
      <c r="A1257" s="17" t="s">
        <v>706</v>
      </c>
      <c r="B1257" s="17" t="s">
        <v>3124</v>
      </c>
      <c r="C1257" s="17" t="s">
        <v>3125</v>
      </c>
      <c r="D1257" s="18">
        <v>1861</v>
      </c>
      <c r="E1257" s="18">
        <v>1941</v>
      </c>
      <c r="F1257" s="17" t="s">
        <v>2901</v>
      </c>
      <c r="G1257" t="str">
        <f t="shared" si="95"/>
        <v>06-05-3861</v>
      </c>
      <c r="H1257" t="str">
        <f t="shared" si="96"/>
        <v>07-08-3941</v>
      </c>
      <c r="I1257">
        <f t="shared" si="97"/>
        <v>29312</v>
      </c>
      <c r="J1257">
        <f t="shared" si="98"/>
        <v>14656</v>
      </c>
      <c r="K1257" s="1">
        <f t="shared" si="99"/>
        <v>731024</v>
      </c>
      <c r="L1257" s="3"/>
    </row>
    <row r="1258" spans="1:12" x14ac:dyDescent="0.25">
      <c r="A1258" s="17" t="s">
        <v>555</v>
      </c>
      <c r="B1258" s="17" t="s">
        <v>2891</v>
      </c>
      <c r="C1258" s="17" t="s">
        <v>2892</v>
      </c>
      <c r="D1258" s="18">
        <v>1877</v>
      </c>
      <c r="E1258" s="18">
        <v>1957</v>
      </c>
      <c r="F1258" s="17" t="s">
        <v>838</v>
      </c>
      <c r="G1258" t="str">
        <f t="shared" si="95"/>
        <v>04-03-3877</v>
      </c>
      <c r="H1258" t="str">
        <f t="shared" si="96"/>
        <v>09-07-3957</v>
      </c>
      <c r="I1258">
        <f t="shared" si="97"/>
        <v>29346</v>
      </c>
      <c r="J1258">
        <f t="shared" si="98"/>
        <v>14673</v>
      </c>
      <c r="K1258" s="1">
        <f t="shared" si="99"/>
        <v>736822</v>
      </c>
      <c r="L1258" s="3"/>
    </row>
    <row r="1259" spans="1:12" x14ac:dyDescent="0.25">
      <c r="A1259" s="17" t="s">
        <v>702</v>
      </c>
      <c r="B1259" s="17" t="s">
        <v>801</v>
      </c>
      <c r="C1259" s="17" t="s">
        <v>802</v>
      </c>
      <c r="D1259" s="23">
        <v>1938</v>
      </c>
      <c r="E1259" s="18">
        <v>2018</v>
      </c>
      <c r="F1259" s="17" t="s">
        <v>803</v>
      </c>
      <c r="G1259" t="str">
        <f t="shared" si="95"/>
        <v>08-04-3938</v>
      </c>
      <c r="H1259" t="str">
        <f t="shared" si="96"/>
        <v>18-08-4018</v>
      </c>
      <c r="I1259">
        <f t="shared" si="97"/>
        <v>29352</v>
      </c>
      <c r="J1259">
        <f t="shared" si="98"/>
        <v>14676</v>
      </c>
      <c r="K1259" s="1">
        <f t="shared" si="99"/>
        <v>759139</v>
      </c>
      <c r="L1259" s="3"/>
    </row>
    <row r="1260" spans="1:12" x14ac:dyDescent="0.25">
      <c r="A1260" s="17" t="s">
        <v>267</v>
      </c>
      <c r="B1260" s="17" t="s">
        <v>4403</v>
      </c>
      <c r="C1260" s="17" t="s">
        <v>4404</v>
      </c>
      <c r="D1260" s="18">
        <v>1667</v>
      </c>
      <c r="E1260" s="18">
        <v>1748</v>
      </c>
      <c r="F1260" s="17" t="s">
        <v>1155</v>
      </c>
      <c r="G1260" t="str">
        <f t="shared" si="95"/>
        <v>06-08-3667</v>
      </c>
      <c r="H1260" t="str">
        <f t="shared" si="96"/>
        <v>01-01-3748</v>
      </c>
      <c r="I1260">
        <f t="shared" si="97"/>
        <v>29367</v>
      </c>
      <c r="J1260">
        <f t="shared" si="98"/>
        <v>14684</v>
      </c>
      <c r="K1260" s="1">
        <f t="shared" si="99"/>
        <v>660287</v>
      </c>
      <c r="L1260" s="3"/>
    </row>
    <row r="1261" spans="1:12" x14ac:dyDescent="0.25">
      <c r="A1261" s="17" t="s">
        <v>276</v>
      </c>
      <c r="B1261" s="17" t="s">
        <v>2598</v>
      </c>
      <c r="C1261" s="17" t="s">
        <v>2599</v>
      </c>
      <c r="D1261" s="18">
        <v>1893</v>
      </c>
      <c r="E1261" s="18">
        <v>1973</v>
      </c>
      <c r="F1261" s="17" t="s">
        <v>496</v>
      </c>
      <c r="G1261" t="str">
        <f t="shared" si="95"/>
        <v>21-06-3893</v>
      </c>
      <c r="H1261" t="str">
        <f t="shared" si="96"/>
        <v>18-11-3973</v>
      </c>
      <c r="I1261">
        <f t="shared" si="97"/>
        <v>29369</v>
      </c>
      <c r="J1261">
        <f t="shared" si="98"/>
        <v>14685</v>
      </c>
      <c r="K1261" s="1">
        <f t="shared" si="99"/>
        <v>742787</v>
      </c>
      <c r="L1261" s="3"/>
    </row>
    <row r="1262" spans="1:12" x14ac:dyDescent="0.25">
      <c r="A1262" s="17" t="s">
        <v>635</v>
      </c>
      <c r="B1262" s="17" t="s">
        <v>1692</v>
      </c>
      <c r="C1262" s="17" t="s">
        <v>1693</v>
      </c>
      <c r="D1262" s="18">
        <v>1924</v>
      </c>
      <c r="E1262" s="18">
        <v>2005</v>
      </c>
      <c r="F1262" s="17" t="s">
        <v>1012</v>
      </c>
      <c r="G1262" t="str">
        <f t="shared" si="95"/>
        <v>23-08-3924</v>
      </c>
      <c r="H1262" t="str">
        <f t="shared" si="96"/>
        <v>29-01-4005</v>
      </c>
      <c r="I1262">
        <f t="shared" si="97"/>
        <v>29379</v>
      </c>
      <c r="J1262">
        <f t="shared" si="98"/>
        <v>14690</v>
      </c>
      <c r="K1262" s="1">
        <f t="shared" si="99"/>
        <v>754177</v>
      </c>
      <c r="L1262" s="3"/>
    </row>
    <row r="1263" spans="1:12" x14ac:dyDescent="0.25">
      <c r="A1263" s="17" t="s">
        <v>427</v>
      </c>
      <c r="B1263" s="17" t="s">
        <v>428</v>
      </c>
      <c r="C1263" s="17" t="s">
        <v>429</v>
      </c>
      <c r="D1263" s="18">
        <v>1939</v>
      </c>
      <c r="E1263" s="18">
        <v>2020</v>
      </c>
      <c r="F1263" s="17" t="s">
        <v>430</v>
      </c>
      <c r="G1263" t="str">
        <f t="shared" si="95"/>
        <v>27-09-3939</v>
      </c>
      <c r="H1263" t="str">
        <f t="shared" si="96"/>
        <v>20-03-4020</v>
      </c>
      <c r="I1263">
        <f t="shared" si="97"/>
        <v>29395</v>
      </c>
      <c r="J1263">
        <f t="shared" si="98"/>
        <v>14698</v>
      </c>
      <c r="K1263" s="1">
        <f t="shared" si="99"/>
        <v>759698</v>
      </c>
      <c r="L1263" s="3"/>
    </row>
    <row r="1264" spans="1:12" x14ac:dyDescent="0.25">
      <c r="A1264" s="17" t="s">
        <v>83</v>
      </c>
      <c r="B1264" s="17" t="s">
        <v>2953</v>
      </c>
      <c r="C1264" s="17" t="s">
        <v>2954</v>
      </c>
      <c r="D1264" s="18">
        <v>1873</v>
      </c>
      <c r="E1264" s="18">
        <v>1953</v>
      </c>
      <c r="F1264" s="17" t="s">
        <v>192</v>
      </c>
      <c r="G1264" t="str">
        <f t="shared" si="95"/>
        <v>09-03-3873</v>
      </c>
      <c r="H1264" t="str">
        <f t="shared" si="96"/>
        <v>11-09-3953</v>
      </c>
      <c r="I1264">
        <f t="shared" si="97"/>
        <v>29405</v>
      </c>
      <c r="J1264">
        <f t="shared" si="98"/>
        <v>14703</v>
      </c>
      <c r="K1264" s="1">
        <f t="shared" si="99"/>
        <v>735396</v>
      </c>
      <c r="L1264" s="3"/>
    </row>
    <row r="1265" spans="1:12" x14ac:dyDescent="0.25">
      <c r="A1265" s="17" t="s">
        <v>1679</v>
      </c>
      <c r="B1265" s="17" t="s">
        <v>2179</v>
      </c>
      <c r="C1265" s="17" t="s">
        <v>2180</v>
      </c>
      <c r="D1265" s="18">
        <v>1911</v>
      </c>
      <c r="E1265" s="18">
        <v>1991</v>
      </c>
      <c r="F1265" s="17" t="s">
        <v>620</v>
      </c>
      <c r="G1265" t="str">
        <f t="shared" si="95"/>
        <v>14-05-3911</v>
      </c>
      <c r="H1265" t="str">
        <f t="shared" si="96"/>
        <v>24-11-3991</v>
      </c>
      <c r="I1265">
        <f t="shared" si="97"/>
        <v>29414</v>
      </c>
      <c r="J1265">
        <f t="shared" si="98"/>
        <v>14707</v>
      </c>
      <c r="K1265" s="1">
        <f t="shared" si="99"/>
        <v>749344</v>
      </c>
      <c r="L1265" s="3"/>
    </row>
    <row r="1266" spans="1:12" x14ac:dyDescent="0.25">
      <c r="A1266" s="17" t="s">
        <v>617</v>
      </c>
      <c r="B1266" s="17" t="s">
        <v>633</v>
      </c>
      <c r="C1266" s="17" t="s">
        <v>634</v>
      </c>
      <c r="D1266" s="18">
        <v>1939</v>
      </c>
      <c r="E1266" s="18">
        <v>2019</v>
      </c>
      <c r="F1266" s="17" t="s">
        <v>635</v>
      </c>
      <c r="G1266" t="str">
        <f t="shared" si="95"/>
        <v>08-02-3939</v>
      </c>
      <c r="H1266" t="str">
        <f t="shared" si="96"/>
        <v>23-08-4019</v>
      </c>
      <c r="I1266">
        <f t="shared" si="97"/>
        <v>29416</v>
      </c>
      <c r="J1266">
        <f t="shared" si="98"/>
        <v>14708</v>
      </c>
      <c r="K1266" s="1">
        <f t="shared" si="99"/>
        <v>759477</v>
      </c>
      <c r="L1266" s="3"/>
    </row>
    <row r="1267" spans="1:12" x14ac:dyDescent="0.25">
      <c r="A1267" s="17" t="s">
        <v>1106</v>
      </c>
      <c r="B1267" s="17" t="s">
        <v>1290</v>
      </c>
      <c r="C1267" s="17" t="s">
        <v>1291</v>
      </c>
      <c r="D1267" s="18">
        <v>1933</v>
      </c>
      <c r="E1267" s="18">
        <v>2014</v>
      </c>
      <c r="F1267" s="17" t="s">
        <v>156</v>
      </c>
      <c r="G1267" t="str">
        <f t="shared" si="95"/>
        <v>26-06-3933</v>
      </c>
      <c r="H1267" t="str">
        <f t="shared" si="96"/>
        <v>20-01-4014</v>
      </c>
      <c r="I1267">
        <f t="shared" si="97"/>
        <v>29428</v>
      </c>
      <c r="J1267">
        <f t="shared" si="98"/>
        <v>14714</v>
      </c>
      <c r="K1267" s="1">
        <f t="shared" si="99"/>
        <v>757430</v>
      </c>
      <c r="L1267" s="3"/>
    </row>
    <row r="1268" spans="1:12" x14ac:dyDescent="0.25">
      <c r="A1268" s="17" t="s">
        <v>521</v>
      </c>
      <c r="B1268" s="17" t="s">
        <v>983</v>
      </c>
      <c r="C1268" s="17" t="s">
        <v>984</v>
      </c>
      <c r="D1268" s="18">
        <v>1936</v>
      </c>
      <c r="E1268" s="18">
        <v>2017</v>
      </c>
      <c r="F1268" s="17" t="s">
        <v>533</v>
      </c>
      <c r="G1268" t="str">
        <f t="shared" si="95"/>
        <v>16-11-3936</v>
      </c>
      <c r="H1268" t="str">
        <f t="shared" si="96"/>
        <v>05-07-4017</v>
      </c>
      <c r="I1268">
        <f t="shared" si="97"/>
        <v>29451</v>
      </c>
      <c r="J1268">
        <f t="shared" si="98"/>
        <v>14726</v>
      </c>
      <c r="K1268" s="1">
        <f t="shared" si="99"/>
        <v>758681</v>
      </c>
      <c r="L1268" s="3"/>
    </row>
    <row r="1269" spans="1:12" x14ac:dyDescent="0.25">
      <c r="A1269" s="17" t="s">
        <v>375</v>
      </c>
      <c r="B1269" s="17" t="s">
        <v>3649</v>
      </c>
      <c r="C1269" s="17" t="s">
        <v>3650</v>
      </c>
      <c r="D1269" s="18">
        <v>1812</v>
      </c>
      <c r="E1269" s="18">
        <v>1893</v>
      </c>
      <c r="F1269" s="17" t="s">
        <v>374</v>
      </c>
      <c r="G1269" t="str">
        <f t="shared" si="95"/>
        <v>01-10-3812</v>
      </c>
      <c r="H1269" t="str">
        <f t="shared" si="96"/>
        <v>25-05-3893</v>
      </c>
      <c r="I1269">
        <f t="shared" si="97"/>
        <v>29456</v>
      </c>
      <c r="J1269">
        <f t="shared" si="98"/>
        <v>14728</v>
      </c>
      <c r="K1269" s="1">
        <f t="shared" si="99"/>
        <v>713347</v>
      </c>
      <c r="L1269" s="3"/>
    </row>
    <row r="1270" spans="1:12" x14ac:dyDescent="0.25">
      <c r="A1270" s="17" t="s">
        <v>389</v>
      </c>
      <c r="B1270" s="17" t="s">
        <v>3469</v>
      </c>
      <c r="C1270" s="17" t="s">
        <v>3470</v>
      </c>
      <c r="D1270" s="18">
        <v>1833</v>
      </c>
      <c r="E1270" s="18">
        <v>1914</v>
      </c>
      <c r="F1270" s="17" t="s">
        <v>397</v>
      </c>
      <c r="G1270" t="str">
        <f t="shared" si="95"/>
        <v>15-06-3833</v>
      </c>
      <c r="H1270" t="str">
        <f t="shared" si="96"/>
        <v>07-02-3914</v>
      </c>
      <c r="I1270">
        <f t="shared" si="97"/>
        <v>29456</v>
      </c>
      <c r="J1270">
        <f t="shared" si="98"/>
        <v>14728</v>
      </c>
      <c r="K1270" s="1">
        <f t="shared" si="99"/>
        <v>720909</v>
      </c>
      <c r="L1270" s="3"/>
    </row>
    <row r="1271" spans="1:12" ht="30" x14ac:dyDescent="0.25">
      <c r="A1271" s="17" t="s">
        <v>1019</v>
      </c>
      <c r="B1271" s="17" t="s">
        <v>3986</v>
      </c>
      <c r="C1271" s="17" t="s">
        <v>3987</v>
      </c>
      <c r="D1271" s="18">
        <v>1765</v>
      </c>
      <c r="E1271" s="18">
        <v>1846</v>
      </c>
      <c r="F1271" s="17" t="s">
        <v>841</v>
      </c>
      <c r="G1271" t="str">
        <f t="shared" si="95"/>
        <v>28-09-3765</v>
      </c>
      <c r="H1271" t="str">
        <f t="shared" si="96"/>
        <v>01-06-3846</v>
      </c>
      <c r="I1271">
        <f t="shared" si="97"/>
        <v>29465</v>
      </c>
      <c r="J1271">
        <f t="shared" si="98"/>
        <v>14733</v>
      </c>
      <c r="K1271" s="1">
        <f t="shared" si="99"/>
        <v>696183</v>
      </c>
      <c r="L1271" s="3"/>
    </row>
    <row r="1272" spans="1:12" x14ac:dyDescent="0.25">
      <c r="A1272" s="17" t="s">
        <v>600</v>
      </c>
      <c r="B1272" s="17" t="s">
        <v>3243</v>
      </c>
      <c r="C1272" s="17" t="s">
        <v>3244</v>
      </c>
      <c r="D1272" s="18">
        <v>1851</v>
      </c>
      <c r="E1272" s="18">
        <v>1931</v>
      </c>
      <c r="F1272" s="17" t="s">
        <v>664</v>
      </c>
      <c r="G1272" t="str">
        <f t="shared" si="95"/>
        <v>27-03-3851</v>
      </c>
      <c r="H1272" t="str">
        <f t="shared" si="96"/>
        <v>02-12-3931</v>
      </c>
      <c r="I1272">
        <f t="shared" si="97"/>
        <v>29469</v>
      </c>
      <c r="J1272">
        <f t="shared" si="98"/>
        <v>14735</v>
      </c>
      <c r="K1272" s="1">
        <f t="shared" si="99"/>
        <v>727410</v>
      </c>
      <c r="L1272" s="3"/>
    </row>
    <row r="1273" spans="1:12" x14ac:dyDescent="0.25">
      <c r="A1273" s="17" t="s">
        <v>2447</v>
      </c>
      <c r="B1273" s="17" t="s">
        <v>2448</v>
      </c>
      <c r="C1273" s="17" t="s">
        <v>2449</v>
      </c>
      <c r="D1273" s="18">
        <v>1899</v>
      </c>
      <c r="E1273" s="18">
        <v>1980</v>
      </c>
      <c r="F1273" s="17" t="s">
        <v>1049</v>
      </c>
      <c r="G1273" t="str">
        <f t="shared" si="95"/>
        <v>13-08-3899</v>
      </c>
      <c r="H1273" t="str">
        <f t="shared" si="96"/>
        <v>29-04-3980</v>
      </c>
      <c r="I1273">
        <f t="shared" si="97"/>
        <v>29479</v>
      </c>
      <c r="J1273">
        <f t="shared" si="98"/>
        <v>14740</v>
      </c>
      <c r="K1273" s="1">
        <f t="shared" si="99"/>
        <v>745086</v>
      </c>
      <c r="L1273" s="3"/>
    </row>
    <row r="1274" spans="1:12" x14ac:dyDescent="0.25">
      <c r="A1274" s="17" t="s">
        <v>573</v>
      </c>
      <c r="B1274" s="17" t="s">
        <v>1321</v>
      </c>
      <c r="C1274" s="17" t="s">
        <v>1322</v>
      </c>
      <c r="D1274" s="18">
        <v>1933</v>
      </c>
      <c r="E1274" s="18">
        <v>2014</v>
      </c>
      <c r="F1274" s="17" t="s">
        <v>689</v>
      </c>
      <c r="G1274" t="str">
        <f t="shared" si="95"/>
        <v>15-09-3933</v>
      </c>
      <c r="H1274" t="str">
        <f t="shared" si="96"/>
        <v>11-06-4014</v>
      </c>
      <c r="I1274">
        <f t="shared" si="97"/>
        <v>29489</v>
      </c>
      <c r="J1274">
        <f t="shared" si="98"/>
        <v>14745</v>
      </c>
      <c r="K1274" s="1">
        <f t="shared" si="99"/>
        <v>757542</v>
      </c>
      <c r="L1274" s="3"/>
    </row>
    <row r="1275" spans="1:12" x14ac:dyDescent="0.25">
      <c r="A1275" s="17" t="s">
        <v>2759</v>
      </c>
      <c r="B1275" s="17" t="s">
        <v>2760</v>
      </c>
      <c r="C1275" s="17" t="s">
        <v>2761</v>
      </c>
      <c r="D1275" s="18">
        <v>1884</v>
      </c>
      <c r="E1275" s="18">
        <v>1965</v>
      </c>
      <c r="F1275" s="17" t="s">
        <v>2762</v>
      </c>
      <c r="G1275" t="str">
        <f t="shared" si="95"/>
        <v>23-05-3884</v>
      </c>
      <c r="H1275" t="str">
        <f t="shared" si="96"/>
        <v>13-03-3965</v>
      </c>
      <c r="I1275">
        <f t="shared" si="97"/>
        <v>29513</v>
      </c>
      <c r="J1275">
        <f t="shared" si="98"/>
        <v>14757</v>
      </c>
      <c r="K1275" s="1">
        <f t="shared" si="99"/>
        <v>739543</v>
      </c>
      <c r="L1275" s="3"/>
    </row>
    <row r="1276" spans="1:12" x14ac:dyDescent="0.25">
      <c r="A1276" s="17" t="s">
        <v>231</v>
      </c>
      <c r="B1276" s="17" t="s">
        <v>232</v>
      </c>
      <c r="C1276" s="17" t="s">
        <v>233</v>
      </c>
      <c r="D1276" s="18">
        <v>1940</v>
      </c>
      <c r="E1276" s="18">
        <v>2021</v>
      </c>
      <c r="F1276" s="17" t="s">
        <v>234</v>
      </c>
      <c r="G1276" t="str">
        <f t="shared" si="95"/>
        <v>21-03-3940</v>
      </c>
      <c r="H1276" t="str">
        <f t="shared" si="96"/>
        <v>10-01-4021</v>
      </c>
      <c r="I1276">
        <f t="shared" si="97"/>
        <v>29515</v>
      </c>
      <c r="J1276">
        <f t="shared" si="98"/>
        <v>14758</v>
      </c>
      <c r="K1276" s="1">
        <f t="shared" si="99"/>
        <v>759934</v>
      </c>
      <c r="L1276" s="3"/>
    </row>
    <row r="1277" spans="1:12" x14ac:dyDescent="0.25">
      <c r="A1277" s="17" t="s">
        <v>375</v>
      </c>
      <c r="B1277" s="17" t="s">
        <v>605</v>
      </c>
      <c r="C1277" s="17" t="s">
        <v>606</v>
      </c>
      <c r="D1277" s="18">
        <v>1938</v>
      </c>
      <c r="E1277" s="18">
        <v>2019</v>
      </c>
      <c r="F1277" s="17" t="s">
        <v>145</v>
      </c>
      <c r="G1277" t="str">
        <f t="shared" si="95"/>
        <v>01-10-3938</v>
      </c>
      <c r="H1277" t="str">
        <f t="shared" si="96"/>
        <v>26-07-4019</v>
      </c>
      <c r="I1277">
        <f t="shared" si="97"/>
        <v>29518</v>
      </c>
      <c r="J1277">
        <f t="shared" si="98"/>
        <v>14759</v>
      </c>
      <c r="K1277" s="1">
        <f t="shared" si="99"/>
        <v>759398</v>
      </c>
      <c r="L1277" s="3"/>
    </row>
    <row r="1278" spans="1:12" x14ac:dyDescent="0.25">
      <c r="A1278" s="17" t="s">
        <v>604</v>
      </c>
      <c r="B1278" s="17" t="s">
        <v>2500</v>
      </c>
      <c r="C1278" s="17" t="s">
        <v>2501</v>
      </c>
      <c r="D1278" s="18">
        <v>1897</v>
      </c>
      <c r="E1278" s="18">
        <v>1978</v>
      </c>
      <c r="F1278" s="17" t="s">
        <v>2502</v>
      </c>
      <c r="G1278" t="str">
        <f t="shared" si="95"/>
        <v>26-09-3897</v>
      </c>
      <c r="H1278" t="str">
        <f t="shared" si="96"/>
        <v>06-08-3978</v>
      </c>
      <c r="I1278">
        <f t="shared" si="97"/>
        <v>29533</v>
      </c>
      <c r="J1278">
        <f t="shared" si="98"/>
        <v>14767</v>
      </c>
      <c r="K1278" s="1">
        <f t="shared" si="99"/>
        <v>744427</v>
      </c>
      <c r="L1278" s="3"/>
    </row>
    <row r="1279" spans="1:12" x14ac:dyDescent="0.25">
      <c r="A1279" s="17" t="s">
        <v>364</v>
      </c>
      <c r="B1279" s="17" t="s">
        <v>3797</v>
      </c>
      <c r="C1279" s="17" t="s">
        <v>3798</v>
      </c>
      <c r="D1279" s="18">
        <v>1791</v>
      </c>
      <c r="E1279" s="18">
        <v>1872</v>
      </c>
      <c r="F1279" s="17" t="s">
        <v>679</v>
      </c>
      <c r="G1279" t="str">
        <f t="shared" si="95"/>
        <v>27-04-3791</v>
      </c>
      <c r="H1279" t="str">
        <f t="shared" si="96"/>
        <v>02-04-3872</v>
      </c>
      <c r="I1279">
        <f t="shared" si="97"/>
        <v>29560</v>
      </c>
      <c r="J1279">
        <f t="shared" si="98"/>
        <v>14780</v>
      </c>
      <c r="K1279" s="1">
        <f t="shared" si="99"/>
        <v>705572</v>
      </c>
      <c r="L1279" s="3"/>
    </row>
    <row r="1280" spans="1:12" x14ac:dyDescent="0.25">
      <c r="A1280" s="17" t="s">
        <v>932</v>
      </c>
      <c r="B1280" s="17" t="s">
        <v>2404</v>
      </c>
      <c r="C1280" s="17" t="s">
        <v>2405</v>
      </c>
      <c r="D1280" s="18">
        <v>1902</v>
      </c>
      <c r="E1280" s="18">
        <v>1982</v>
      </c>
      <c r="F1280" s="17" t="s">
        <v>2223</v>
      </c>
      <c r="G1280" t="str">
        <f t="shared" si="95"/>
        <v>06-01-3902</v>
      </c>
      <c r="H1280" t="str">
        <f t="shared" si="96"/>
        <v>14-12-3982</v>
      </c>
      <c r="I1280">
        <f t="shared" si="97"/>
        <v>29562</v>
      </c>
      <c r="J1280">
        <f t="shared" si="98"/>
        <v>14781</v>
      </c>
      <c r="K1280" s="1">
        <f t="shared" si="99"/>
        <v>746003</v>
      </c>
      <c r="L1280" s="3"/>
    </row>
    <row r="1281" spans="1:12" x14ac:dyDescent="0.25">
      <c r="A1281" s="17" t="s">
        <v>719</v>
      </c>
      <c r="B1281" s="17" t="s">
        <v>720</v>
      </c>
      <c r="C1281" s="17" t="s">
        <v>721</v>
      </c>
      <c r="D1281" s="18">
        <v>1938</v>
      </c>
      <c r="E1281" s="18">
        <v>2019</v>
      </c>
      <c r="F1281" s="17" t="s">
        <v>541</v>
      </c>
      <c r="G1281" t="str">
        <f t="shared" si="95"/>
        <v>26-02-3938</v>
      </c>
      <c r="H1281" t="str">
        <f t="shared" si="96"/>
        <v>05-02-4019</v>
      </c>
      <c r="I1281">
        <f t="shared" si="97"/>
        <v>29564</v>
      </c>
      <c r="J1281">
        <f t="shared" si="98"/>
        <v>14782</v>
      </c>
      <c r="K1281" s="1">
        <f t="shared" si="99"/>
        <v>759204</v>
      </c>
      <c r="L1281" s="3"/>
    </row>
    <row r="1282" spans="1:12" x14ac:dyDescent="0.25">
      <c r="A1282" s="17" t="s">
        <v>4352</v>
      </c>
      <c r="B1282" s="17" t="s">
        <v>4353</v>
      </c>
      <c r="C1282" s="17" t="s">
        <v>4354</v>
      </c>
      <c r="D1282" s="18">
        <v>1683</v>
      </c>
      <c r="E1282" s="18">
        <v>1764</v>
      </c>
      <c r="F1282" s="17" t="s">
        <v>4355</v>
      </c>
      <c r="G1282" t="str">
        <f t="shared" ref="G1282:G1345" si="100">LEFT(A1282,6)&amp;MID(D1282,1,4)+2000</f>
        <v>25-09-3683</v>
      </c>
      <c r="H1282" t="str">
        <f t="shared" ref="H1282:H1345" si="101">LEFT(F1282,6)&amp;MID(E1282,1,4)+2000</f>
        <v>12-09-3764</v>
      </c>
      <c r="I1282">
        <f t="shared" ref="I1282:I1345" si="102">SUM(H1282*1,G1282*-1)</f>
        <v>29572</v>
      </c>
      <c r="J1282">
        <f t="shared" ref="J1282:J1345" si="103">ROUND((I1282/2),0)</f>
        <v>14786</v>
      </c>
      <c r="K1282" s="1">
        <f t="shared" ref="K1282:K1345" si="104">SUM(G1282*1,J1282)</f>
        <v>666283</v>
      </c>
      <c r="L1282" s="3"/>
    </row>
    <row r="1283" spans="1:12" x14ac:dyDescent="0.25">
      <c r="A1283" s="17" t="s">
        <v>5384</v>
      </c>
      <c r="B1283" s="17" t="s">
        <v>5385</v>
      </c>
      <c r="C1283" s="17" t="s">
        <v>5386</v>
      </c>
      <c r="D1283" s="18">
        <v>1941</v>
      </c>
      <c r="E1283" s="18">
        <v>2022</v>
      </c>
      <c r="F1283" s="17" t="s">
        <v>5387</v>
      </c>
      <c r="G1283" t="str">
        <f t="shared" si="100"/>
        <v>25-03-3941</v>
      </c>
      <c r="H1283" t="str">
        <f t="shared" si="101"/>
        <v>13-03-4022</v>
      </c>
      <c r="I1283">
        <f t="shared" si="102"/>
        <v>29573</v>
      </c>
      <c r="J1283">
        <f t="shared" si="103"/>
        <v>14787</v>
      </c>
      <c r="K1283" s="1">
        <f t="shared" si="104"/>
        <v>760332</v>
      </c>
      <c r="L1283" s="3"/>
    </row>
    <row r="1284" spans="1:12" x14ac:dyDescent="0.25">
      <c r="A1284" s="17" t="s">
        <v>308</v>
      </c>
      <c r="B1284" s="17" t="s">
        <v>1659</v>
      </c>
      <c r="C1284" s="17" t="s">
        <v>1660</v>
      </c>
      <c r="D1284" s="18">
        <v>1925</v>
      </c>
      <c r="E1284" s="18">
        <v>2006</v>
      </c>
      <c r="F1284" s="17" t="s">
        <v>411</v>
      </c>
      <c r="G1284" t="str">
        <f t="shared" si="100"/>
        <v>01-05-3925</v>
      </c>
      <c r="H1284" t="str">
        <f t="shared" si="101"/>
        <v>26-04-4006</v>
      </c>
      <c r="I1284">
        <f t="shared" si="102"/>
        <v>29580</v>
      </c>
      <c r="J1284">
        <f t="shared" si="103"/>
        <v>14790</v>
      </c>
      <c r="K1284" s="1">
        <f t="shared" si="104"/>
        <v>754528</v>
      </c>
      <c r="L1284" s="3"/>
    </row>
    <row r="1285" spans="1:12" x14ac:dyDescent="0.25">
      <c r="A1285" s="17" t="s">
        <v>977</v>
      </c>
      <c r="B1285" s="17" t="s">
        <v>5023</v>
      </c>
      <c r="C1285" s="17" t="s">
        <v>5024</v>
      </c>
      <c r="D1285" s="18">
        <v>1098</v>
      </c>
      <c r="E1285" s="18">
        <v>1179</v>
      </c>
      <c r="F1285" s="17" t="s">
        <v>453</v>
      </c>
      <c r="G1285" t="str">
        <f t="shared" si="100"/>
        <v>16-09-3098</v>
      </c>
      <c r="H1285" t="str">
        <f t="shared" si="101"/>
        <v>17-09-3179</v>
      </c>
      <c r="I1285">
        <f t="shared" si="102"/>
        <v>29585</v>
      </c>
      <c r="J1285">
        <f t="shared" si="103"/>
        <v>14793</v>
      </c>
      <c r="K1285" s="1">
        <f t="shared" si="104"/>
        <v>452614</v>
      </c>
      <c r="L1285" s="3"/>
    </row>
    <row r="1286" spans="1:12" x14ac:dyDescent="0.25">
      <c r="A1286" s="17" t="s">
        <v>129</v>
      </c>
      <c r="B1286" s="17" t="s">
        <v>3340</v>
      </c>
      <c r="C1286" s="17" t="s">
        <v>3341</v>
      </c>
      <c r="D1286" s="18">
        <v>1840</v>
      </c>
      <c r="E1286" s="18">
        <v>1921</v>
      </c>
      <c r="F1286" s="17" t="s">
        <v>493</v>
      </c>
      <c r="G1286" t="str">
        <f t="shared" si="100"/>
        <v>23-02-3840</v>
      </c>
      <c r="H1286" t="str">
        <f t="shared" si="101"/>
        <v>27-02-3921</v>
      </c>
      <c r="I1286">
        <f t="shared" si="102"/>
        <v>29589</v>
      </c>
      <c r="J1286">
        <f t="shared" si="103"/>
        <v>14795</v>
      </c>
      <c r="K1286" s="1">
        <f t="shared" si="104"/>
        <v>723420</v>
      </c>
      <c r="L1286" s="3"/>
    </row>
    <row r="1287" spans="1:12" x14ac:dyDescent="0.25">
      <c r="A1287" s="17" t="s">
        <v>566</v>
      </c>
      <c r="B1287" s="17" t="s">
        <v>3793</v>
      </c>
      <c r="C1287" s="17" t="s">
        <v>3794</v>
      </c>
      <c r="D1287" s="18">
        <v>1791</v>
      </c>
      <c r="E1287" s="18">
        <v>1872</v>
      </c>
      <c r="F1287" s="17" t="s">
        <v>417</v>
      </c>
      <c r="G1287" t="str">
        <f t="shared" si="100"/>
        <v>15-01-3791</v>
      </c>
      <c r="H1287" t="str">
        <f t="shared" si="101"/>
        <v>21-01-3872</v>
      </c>
      <c r="I1287">
        <f t="shared" si="102"/>
        <v>29590</v>
      </c>
      <c r="J1287">
        <f t="shared" si="103"/>
        <v>14795</v>
      </c>
      <c r="K1287" s="1">
        <f t="shared" si="104"/>
        <v>705485</v>
      </c>
      <c r="L1287" s="3"/>
    </row>
    <row r="1288" spans="1:12" x14ac:dyDescent="0.25">
      <c r="A1288" s="17" t="s">
        <v>407</v>
      </c>
      <c r="B1288" s="17" t="s">
        <v>1164</v>
      </c>
      <c r="C1288" s="17" t="s">
        <v>1165</v>
      </c>
      <c r="D1288" s="18">
        <v>1934</v>
      </c>
      <c r="E1288" s="18">
        <v>2015</v>
      </c>
      <c r="F1288" s="17" t="s">
        <v>1012</v>
      </c>
      <c r="G1288" t="str">
        <f t="shared" si="100"/>
        <v>23-01-3934</v>
      </c>
      <c r="H1288" t="str">
        <f t="shared" si="101"/>
        <v>29-01-4015</v>
      </c>
      <c r="I1288">
        <f t="shared" si="102"/>
        <v>29591</v>
      </c>
      <c r="J1288">
        <f t="shared" si="103"/>
        <v>14796</v>
      </c>
      <c r="K1288" s="1">
        <f t="shared" si="104"/>
        <v>757723</v>
      </c>
      <c r="L1288" s="3"/>
    </row>
    <row r="1289" spans="1:12" x14ac:dyDescent="0.25">
      <c r="A1289" s="17" t="s">
        <v>438</v>
      </c>
      <c r="B1289" s="17" t="s">
        <v>2098</v>
      </c>
      <c r="C1289" s="17" t="s">
        <v>2099</v>
      </c>
      <c r="D1289" s="18">
        <v>1913</v>
      </c>
      <c r="E1289" s="18">
        <v>1994</v>
      </c>
      <c r="F1289" s="17" t="s">
        <v>397</v>
      </c>
      <c r="G1289" t="str">
        <f t="shared" si="100"/>
        <v>25-01-3913</v>
      </c>
      <c r="H1289" t="str">
        <f t="shared" si="101"/>
        <v>07-02-3994</v>
      </c>
      <c r="I1289">
        <f t="shared" si="102"/>
        <v>29598</v>
      </c>
      <c r="J1289">
        <f t="shared" si="103"/>
        <v>14799</v>
      </c>
      <c r="K1289" s="1">
        <f t="shared" si="104"/>
        <v>750058</v>
      </c>
      <c r="L1289" s="3"/>
    </row>
    <row r="1290" spans="1:12" x14ac:dyDescent="0.25">
      <c r="A1290" s="17" t="s">
        <v>107</v>
      </c>
      <c r="B1290" s="17" t="s">
        <v>4203</v>
      </c>
      <c r="C1290" s="17" t="s">
        <v>4204</v>
      </c>
      <c r="D1290" s="18">
        <v>1723</v>
      </c>
      <c r="E1290" s="18">
        <v>1804</v>
      </c>
      <c r="F1290" s="17" t="s">
        <v>122</v>
      </c>
      <c r="G1290" t="str">
        <f t="shared" si="100"/>
        <v>30-06-3723</v>
      </c>
      <c r="H1290" t="str">
        <f t="shared" si="101"/>
        <v>17-07-3804</v>
      </c>
      <c r="I1290">
        <f t="shared" si="102"/>
        <v>29602</v>
      </c>
      <c r="J1290">
        <f t="shared" si="103"/>
        <v>14801</v>
      </c>
      <c r="K1290" s="1">
        <f t="shared" si="104"/>
        <v>680820</v>
      </c>
      <c r="L1290" s="3"/>
    </row>
    <row r="1291" spans="1:12" x14ac:dyDescent="0.25">
      <c r="A1291" s="17" t="s">
        <v>114</v>
      </c>
      <c r="B1291" s="17" t="s">
        <v>486</v>
      </c>
      <c r="C1291" s="17" t="s">
        <v>487</v>
      </c>
      <c r="D1291" s="18">
        <v>1939</v>
      </c>
      <c r="E1291" s="18">
        <v>2020</v>
      </c>
      <c r="F1291" s="17" t="s">
        <v>488</v>
      </c>
      <c r="G1291" t="str">
        <f t="shared" si="100"/>
        <v>24-01-3939</v>
      </c>
      <c r="H1291" t="str">
        <f t="shared" si="101"/>
        <v>11-02-4020</v>
      </c>
      <c r="I1291">
        <f t="shared" si="102"/>
        <v>29603</v>
      </c>
      <c r="J1291">
        <f t="shared" si="103"/>
        <v>14802</v>
      </c>
      <c r="K1291" s="1">
        <f t="shared" si="104"/>
        <v>759556</v>
      </c>
      <c r="L1291" s="3"/>
    </row>
    <row r="1292" spans="1:12" x14ac:dyDescent="0.25">
      <c r="A1292" s="17" t="s">
        <v>407</v>
      </c>
      <c r="B1292" s="17" t="s">
        <v>3078</v>
      </c>
      <c r="C1292" s="17" t="s">
        <v>3079</v>
      </c>
      <c r="D1292" s="18">
        <v>1862</v>
      </c>
      <c r="E1292" s="18">
        <v>1943</v>
      </c>
      <c r="F1292" s="17" t="s">
        <v>1378</v>
      </c>
      <c r="G1292" t="str">
        <f t="shared" si="100"/>
        <v>23-01-3862</v>
      </c>
      <c r="H1292" t="str">
        <f t="shared" si="101"/>
        <v>14-02-3943</v>
      </c>
      <c r="I1292">
        <f t="shared" si="102"/>
        <v>29606</v>
      </c>
      <c r="J1292">
        <f t="shared" si="103"/>
        <v>14803</v>
      </c>
      <c r="K1292" s="1">
        <f t="shared" si="104"/>
        <v>731433</v>
      </c>
      <c r="L1292" s="3"/>
    </row>
    <row r="1293" spans="1:12" x14ac:dyDescent="0.25">
      <c r="A1293" s="17" t="s">
        <v>977</v>
      </c>
      <c r="B1293" s="17" t="s">
        <v>978</v>
      </c>
      <c r="C1293" s="17" t="s">
        <v>979</v>
      </c>
      <c r="D1293" s="18">
        <v>1936</v>
      </c>
      <c r="E1293" s="18">
        <v>2017</v>
      </c>
      <c r="F1293" s="17" t="s">
        <v>87</v>
      </c>
      <c r="G1293" t="str">
        <f t="shared" si="100"/>
        <v>16-09-3936</v>
      </c>
      <c r="H1293" t="str">
        <f t="shared" si="101"/>
        <v>07-10-4017</v>
      </c>
      <c r="I1293">
        <f t="shared" si="102"/>
        <v>29606</v>
      </c>
      <c r="J1293">
        <f t="shared" si="103"/>
        <v>14803</v>
      </c>
      <c r="K1293" s="1">
        <f t="shared" si="104"/>
        <v>758697</v>
      </c>
      <c r="L1293" s="3"/>
    </row>
    <row r="1294" spans="1:12" x14ac:dyDescent="0.25">
      <c r="A1294" s="17" t="s">
        <v>351</v>
      </c>
      <c r="B1294" s="17" t="s">
        <v>2348</v>
      </c>
      <c r="C1294" s="17" t="s">
        <v>2349</v>
      </c>
      <c r="D1294" s="18">
        <v>1903</v>
      </c>
      <c r="E1294" s="18">
        <v>1984</v>
      </c>
      <c r="F1294" s="17" t="s">
        <v>475</v>
      </c>
      <c r="G1294" t="str">
        <f t="shared" si="100"/>
        <v>23-11-3903</v>
      </c>
      <c r="H1294" t="str">
        <f t="shared" si="101"/>
        <v>13-12-3984</v>
      </c>
      <c r="I1294">
        <f t="shared" si="102"/>
        <v>29606</v>
      </c>
      <c r="J1294">
        <f t="shared" si="103"/>
        <v>14803</v>
      </c>
      <c r="K1294" s="1">
        <f t="shared" si="104"/>
        <v>746711</v>
      </c>
      <c r="L1294" s="3"/>
    </row>
    <row r="1295" spans="1:12" x14ac:dyDescent="0.25">
      <c r="A1295" s="17" t="s">
        <v>453</v>
      </c>
      <c r="B1295" s="17" t="s">
        <v>2259</v>
      </c>
      <c r="C1295" s="17" t="s">
        <v>2260</v>
      </c>
      <c r="D1295" s="18">
        <v>1907</v>
      </c>
      <c r="E1295" s="18">
        <v>1988</v>
      </c>
      <c r="F1295" s="17" t="s">
        <v>699</v>
      </c>
      <c r="G1295" t="str">
        <f t="shared" si="100"/>
        <v>17-09-3907</v>
      </c>
      <c r="H1295" t="str">
        <f t="shared" si="101"/>
        <v>15-10-3988</v>
      </c>
      <c r="I1295">
        <f t="shared" si="102"/>
        <v>29614</v>
      </c>
      <c r="J1295">
        <f t="shared" si="103"/>
        <v>14807</v>
      </c>
      <c r="K1295" s="1">
        <f t="shared" si="104"/>
        <v>748109</v>
      </c>
      <c r="L1295" s="3"/>
    </row>
    <row r="1296" spans="1:12" x14ac:dyDescent="0.25">
      <c r="A1296" s="17" t="s">
        <v>206</v>
      </c>
      <c r="B1296" s="17" t="s">
        <v>1214</v>
      </c>
      <c r="C1296" s="17" t="s">
        <v>1215</v>
      </c>
      <c r="D1296" s="18">
        <v>1934</v>
      </c>
      <c r="E1296" s="18">
        <v>2015</v>
      </c>
      <c r="F1296" s="17" t="s">
        <v>336</v>
      </c>
      <c r="G1296" t="str">
        <f t="shared" si="100"/>
        <v>15-05-3934</v>
      </c>
      <c r="H1296" t="str">
        <f t="shared" si="101"/>
        <v>13-06-4015</v>
      </c>
      <c r="I1296">
        <f t="shared" si="102"/>
        <v>29614</v>
      </c>
      <c r="J1296">
        <f t="shared" si="103"/>
        <v>14807</v>
      </c>
      <c r="K1296" s="1">
        <f t="shared" si="104"/>
        <v>757846</v>
      </c>
      <c r="L1296" s="3"/>
    </row>
    <row r="1297" spans="1:12" x14ac:dyDescent="0.25">
      <c r="A1297" s="17" t="s">
        <v>1865</v>
      </c>
      <c r="B1297" s="17" t="s">
        <v>4103</v>
      </c>
      <c r="C1297" s="17" t="s">
        <v>4104</v>
      </c>
      <c r="D1297" s="18">
        <v>1746</v>
      </c>
      <c r="E1297" s="18">
        <v>1827</v>
      </c>
      <c r="F1297" s="17" t="s">
        <v>219</v>
      </c>
      <c r="G1297" t="str">
        <f t="shared" si="100"/>
        <v>12-01-3746</v>
      </c>
      <c r="H1297" t="str">
        <f t="shared" si="101"/>
        <v>17-02-3827</v>
      </c>
      <c r="I1297">
        <f t="shared" si="102"/>
        <v>29620</v>
      </c>
      <c r="J1297">
        <f t="shared" si="103"/>
        <v>14810</v>
      </c>
      <c r="K1297" s="1">
        <f t="shared" si="104"/>
        <v>689061</v>
      </c>
      <c r="L1297" s="3"/>
    </row>
    <row r="1298" spans="1:12" x14ac:dyDescent="0.25">
      <c r="A1298" s="17" t="s">
        <v>944</v>
      </c>
      <c r="B1298" s="17" t="s">
        <v>2092</v>
      </c>
      <c r="C1298" s="17" t="s">
        <v>2093</v>
      </c>
      <c r="D1298" s="18">
        <v>1913</v>
      </c>
      <c r="E1298" s="18">
        <v>1994</v>
      </c>
      <c r="F1298" s="17" t="s">
        <v>63</v>
      </c>
      <c r="G1298" t="str">
        <f t="shared" si="100"/>
        <v>11-05-3913</v>
      </c>
      <c r="H1298" t="str">
        <f t="shared" si="101"/>
        <v>14-07-3994</v>
      </c>
      <c r="I1298">
        <f t="shared" si="102"/>
        <v>29649</v>
      </c>
      <c r="J1298">
        <f t="shared" si="103"/>
        <v>14825</v>
      </c>
      <c r="K1298" s="1">
        <f t="shared" si="104"/>
        <v>750190</v>
      </c>
      <c r="L1298" s="3"/>
    </row>
    <row r="1299" spans="1:12" x14ac:dyDescent="0.25">
      <c r="A1299" s="17" t="s">
        <v>149</v>
      </c>
      <c r="B1299" s="17" t="s">
        <v>150</v>
      </c>
      <c r="C1299" s="17" t="s">
        <v>151</v>
      </c>
      <c r="D1299" s="18">
        <v>1940</v>
      </c>
      <c r="E1299" s="18">
        <v>2021</v>
      </c>
      <c r="F1299" s="17" t="s">
        <v>152</v>
      </c>
      <c r="G1299" t="str">
        <f t="shared" si="100"/>
        <v>12-04-3940</v>
      </c>
      <c r="H1299" t="str">
        <f t="shared" si="101"/>
        <v>20-06-4021</v>
      </c>
      <c r="I1299">
        <f t="shared" si="102"/>
        <v>29654</v>
      </c>
      <c r="J1299">
        <f t="shared" si="103"/>
        <v>14827</v>
      </c>
      <c r="K1299" s="1">
        <f t="shared" si="104"/>
        <v>760025</v>
      </c>
      <c r="L1299" s="3"/>
    </row>
    <row r="1300" spans="1:12" x14ac:dyDescent="0.25">
      <c r="A1300" s="17" t="s">
        <v>130</v>
      </c>
      <c r="B1300" s="17" t="s">
        <v>2516</v>
      </c>
      <c r="C1300" s="17" t="s">
        <v>2517</v>
      </c>
      <c r="D1300" s="18">
        <v>1896</v>
      </c>
      <c r="E1300" s="18">
        <v>1977</v>
      </c>
      <c r="F1300" s="17" t="s">
        <v>199</v>
      </c>
      <c r="G1300" t="str">
        <f t="shared" si="100"/>
        <v>01-09-3896</v>
      </c>
      <c r="H1300" t="str">
        <f t="shared" si="101"/>
        <v>14-11-3977</v>
      </c>
      <c r="I1300">
        <f t="shared" si="102"/>
        <v>29658</v>
      </c>
      <c r="J1300">
        <f t="shared" si="103"/>
        <v>14829</v>
      </c>
      <c r="K1300" s="1">
        <f t="shared" si="104"/>
        <v>744099</v>
      </c>
      <c r="L1300" s="3"/>
    </row>
    <row r="1301" spans="1:12" x14ac:dyDescent="0.25">
      <c r="A1301" s="17" t="s">
        <v>527</v>
      </c>
      <c r="B1301" s="17" t="s">
        <v>4737</v>
      </c>
      <c r="C1301" s="17" t="s">
        <v>4738</v>
      </c>
      <c r="D1301" s="18">
        <v>1494</v>
      </c>
      <c r="E1301" s="18">
        <v>1576</v>
      </c>
      <c r="F1301" s="17" t="s">
        <v>534</v>
      </c>
      <c r="G1301" t="str">
        <f t="shared" si="100"/>
        <v>05-11-3494</v>
      </c>
      <c r="H1301" t="str">
        <f t="shared" si="101"/>
        <v>19-01-3576</v>
      </c>
      <c r="I1301">
        <f t="shared" si="102"/>
        <v>29659</v>
      </c>
      <c r="J1301">
        <f t="shared" si="103"/>
        <v>14830</v>
      </c>
      <c r="K1301" s="1">
        <f t="shared" si="104"/>
        <v>597337</v>
      </c>
      <c r="L1301" s="3"/>
    </row>
    <row r="1302" spans="1:12" x14ac:dyDescent="0.25">
      <c r="A1302" s="17" t="s">
        <v>5645</v>
      </c>
      <c r="B1302" s="17" t="s">
        <v>5646</v>
      </c>
      <c r="C1302" s="17" t="s">
        <v>5647</v>
      </c>
      <c r="D1302" s="18">
        <v>1867</v>
      </c>
      <c r="E1302" s="18">
        <v>1948</v>
      </c>
      <c r="F1302" s="17" t="s">
        <v>5648</v>
      </c>
      <c r="G1302" t="str">
        <f t="shared" si="100"/>
        <v>28-08-3867</v>
      </c>
      <c r="H1302" t="str">
        <f t="shared" si="101"/>
        <v>12-11-3948</v>
      </c>
      <c r="I1302">
        <f t="shared" si="102"/>
        <v>29661</v>
      </c>
      <c r="J1302">
        <f t="shared" si="103"/>
        <v>14831</v>
      </c>
      <c r="K1302" s="1">
        <f t="shared" si="104"/>
        <v>733504</v>
      </c>
      <c r="L1302" s="3"/>
    </row>
    <row r="1303" spans="1:12" x14ac:dyDescent="0.25">
      <c r="A1303" s="17" t="s">
        <v>518</v>
      </c>
      <c r="B1303" s="17" t="s">
        <v>519</v>
      </c>
      <c r="C1303" s="17" t="s">
        <v>520</v>
      </c>
      <c r="D1303" s="18">
        <v>1938</v>
      </c>
      <c r="E1303" s="18">
        <v>2020</v>
      </c>
      <c r="F1303" s="17" t="s">
        <v>279</v>
      </c>
      <c r="G1303" t="str">
        <f t="shared" si="100"/>
        <v>11-12-3938</v>
      </c>
      <c r="H1303" t="str">
        <f t="shared" si="101"/>
        <v>06-03-4020</v>
      </c>
      <c r="I1303">
        <f t="shared" si="102"/>
        <v>29671</v>
      </c>
      <c r="J1303">
        <f t="shared" si="103"/>
        <v>14836</v>
      </c>
      <c r="K1303" s="1">
        <f t="shared" si="104"/>
        <v>759546</v>
      </c>
      <c r="L1303" s="3"/>
    </row>
    <row r="1304" spans="1:12" x14ac:dyDescent="0.25">
      <c r="A1304" s="17" t="s">
        <v>114</v>
      </c>
      <c r="B1304" s="17" t="s">
        <v>2525</v>
      </c>
      <c r="C1304" s="17" t="s">
        <v>2526</v>
      </c>
      <c r="D1304" s="18">
        <v>1895</v>
      </c>
      <c r="E1304" s="18">
        <v>1976</v>
      </c>
      <c r="F1304" s="17" t="s">
        <v>1451</v>
      </c>
      <c r="G1304" t="str">
        <f t="shared" si="100"/>
        <v>24-01-3895</v>
      </c>
      <c r="H1304" t="str">
        <f t="shared" si="101"/>
        <v>28-04-3976</v>
      </c>
      <c r="I1304">
        <f t="shared" si="102"/>
        <v>29679</v>
      </c>
      <c r="J1304">
        <f t="shared" si="103"/>
        <v>14840</v>
      </c>
      <c r="K1304" s="1">
        <f t="shared" si="104"/>
        <v>743524</v>
      </c>
      <c r="L1304" s="3"/>
    </row>
    <row r="1305" spans="1:12" x14ac:dyDescent="0.25">
      <c r="A1305" s="17" t="s">
        <v>961</v>
      </c>
      <c r="B1305" s="17" t="s">
        <v>2240</v>
      </c>
      <c r="C1305" s="17" t="s">
        <v>2241</v>
      </c>
      <c r="D1305" s="18">
        <v>1908</v>
      </c>
      <c r="E1305" s="18">
        <v>1989</v>
      </c>
      <c r="F1305" s="17" t="s">
        <v>912</v>
      </c>
      <c r="G1305" t="str">
        <f t="shared" si="100"/>
        <v>05-04-3908</v>
      </c>
      <c r="H1305" t="str">
        <f t="shared" si="101"/>
        <v>16-07-3989</v>
      </c>
      <c r="I1305">
        <f t="shared" si="102"/>
        <v>29687</v>
      </c>
      <c r="J1305">
        <f t="shared" si="103"/>
        <v>14844</v>
      </c>
      <c r="K1305" s="1">
        <f t="shared" si="104"/>
        <v>748347</v>
      </c>
      <c r="L1305" s="3"/>
    </row>
    <row r="1306" spans="1:12" x14ac:dyDescent="0.25">
      <c r="A1306" s="17" t="s">
        <v>1550</v>
      </c>
      <c r="B1306" s="17" t="s">
        <v>2475</v>
      </c>
      <c r="C1306" s="17" t="s">
        <v>2476</v>
      </c>
      <c r="D1306" s="18">
        <v>1898</v>
      </c>
      <c r="E1306" s="18">
        <v>1979</v>
      </c>
      <c r="F1306" s="17" t="s">
        <v>1044</v>
      </c>
      <c r="G1306" t="str">
        <f t="shared" si="100"/>
        <v>26-08-3898</v>
      </c>
      <c r="H1306" t="str">
        <f t="shared" si="101"/>
        <v>23-12-3979</v>
      </c>
      <c r="I1306">
        <f t="shared" si="102"/>
        <v>29703</v>
      </c>
      <c r="J1306">
        <f t="shared" si="103"/>
        <v>14852</v>
      </c>
      <c r="K1306" s="1">
        <f t="shared" si="104"/>
        <v>744846</v>
      </c>
      <c r="L1306" s="3"/>
    </row>
    <row r="1307" spans="1:12" x14ac:dyDescent="0.25">
      <c r="A1307" s="17" t="s">
        <v>374</v>
      </c>
      <c r="B1307" s="17" t="s">
        <v>2692</v>
      </c>
      <c r="C1307" s="17" t="s">
        <v>2693</v>
      </c>
      <c r="D1307" s="18">
        <v>1887</v>
      </c>
      <c r="E1307" s="18">
        <v>1968</v>
      </c>
      <c r="F1307" s="17" t="s">
        <v>400</v>
      </c>
      <c r="G1307" t="str">
        <f t="shared" si="100"/>
        <v>25-05-3887</v>
      </c>
      <c r="H1307" t="str">
        <f t="shared" si="101"/>
        <v>23-09-3968</v>
      </c>
      <c r="I1307">
        <f t="shared" si="102"/>
        <v>29706</v>
      </c>
      <c r="J1307">
        <f t="shared" si="103"/>
        <v>14853</v>
      </c>
      <c r="K1307" s="1">
        <f t="shared" si="104"/>
        <v>740736</v>
      </c>
      <c r="L1307" s="3"/>
    </row>
    <row r="1308" spans="1:12" x14ac:dyDescent="0.25">
      <c r="A1308" s="17" t="s">
        <v>768</v>
      </c>
      <c r="B1308" s="17" t="s">
        <v>2069</v>
      </c>
      <c r="C1308" s="17" t="s">
        <v>2070</v>
      </c>
      <c r="D1308" s="18">
        <v>1912</v>
      </c>
      <c r="E1308" s="18">
        <v>1994</v>
      </c>
      <c r="F1308" s="17" t="s">
        <v>648</v>
      </c>
      <c r="G1308" t="str">
        <f t="shared" si="100"/>
        <v>26-11-3912</v>
      </c>
      <c r="H1308" t="str">
        <f t="shared" si="101"/>
        <v>28-03-3994</v>
      </c>
      <c r="I1308">
        <f t="shared" si="102"/>
        <v>29707</v>
      </c>
      <c r="J1308">
        <f t="shared" si="103"/>
        <v>14854</v>
      </c>
      <c r="K1308" s="1">
        <f t="shared" si="104"/>
        <v>750053</v>
      </c>
      <c r="L1308" s="3"/>
    </row>
    <row r="1309" spans="1:12" x14ac:dyDescent="0.25">
      <c r="A1309" s="17" t="s">
        <v>141</v>
      </c>
      <c r="B1309" s="17" t="s">
        <v>142</v>
      </c>
      <c r="C1309" s="17" t="s">
        <v>143</v>
      </c>
      <c r="D1309" s="18">
        <v>1940</v>
      </c>
      <c r="E1309" s="18">
        <v>2021</v>
      </c>
      <c r="F1309" s="17" t="s">
        <v>144</v>
      </c>
      <c r="G1309" t="str">
        <f t="shared" si="100"/>
        <v>20-04-3940</v>
      </c>
      <c r="H1309" t="str">
        <f t="shared" si="101"/>
        <v>21-08-4021</v>
      </c>
      <c r="I1309">
        <f t="shared" si="102"/>
        <v>29708</v>
      </c>
      <c r="J1309">
        <f t="shared" si="103"/>
        <v>14854</v>
      </c>
      <c r="K1309" s="1">
        <f t="shared" si="104"/>
        <v>760060</v>
      </c>
      <c r="L1309" s="3"/>
    </row>
    <row r="1310" spans="1:12" x14ac:dyDescent="0.25">
      <c r="A1310" s="17" t="s">
        <v>268</v>
      </c>
      <c r="B1310" s="17" t="s">
        <v>269</v>
      </c>
      <c r="C1310" s="17" t="s">
        <v>270</v>
      </c>
      <c r="D1310" s="18">
        <v>1940</v>
      </c>
      <c r="E1310" s="18">
        <v>2021</v>
      </c>
      <c r="F1310" s="17" t="s">
        <v>271</v>
      </c>
      <c r="G1310" t="str">
        <f t="shared" si="100"/>
        <v>01-03-3940</v>
      </c>
      <c r="H1310" t="str">
        <f t="shared" si="101"/>
        <v>06-07-4021</v>
      </c>
      <c r="I1310">
        <f t="shared" si="102"/>
        <v>29712</v>
      </c>
      <c r="J1310">
        <f t="shared" si="103"/>
        <v>14856</v>
      </c>
      <c r="K1310" s="1">
        <f t="shared" si="104"/>
        <v>760012</v>
      </c>
      <c r="L1310" s="3"/>
    </row>
    <row r="1311" spans="1:12" x14ac:dyDescent="0.25">
      <c r="A1311" s="17" t="s">
        <v>453</v>
      </c>
      <c r="B1311" s="17" t="s">
        <v>2055</v>
      </c>
      <c r="C1311" s="17" t="s">
        <v>2056</v>
      </c>
      <c r="D1311" s="18">
        <v>1913</v>
      </c>
      <c r="E1311" s="18">
        <v>1995</v>
      </c>
      <c r="F1311" s="17" t="s">
        <v>524</v>
      </c>
      <c r="G1311" t="str">
        <f t="shared" si="100"/>
        <v>17-09-3913</v>
      </c>
      <c r="H1311" t="str">
        <f t="shared" si="101"/>
        <v>06-02-3995</v>
      </c>
      <c r="I1311">
        <f t="shared" si="102"/>
        <v>29727</v>
      </c>
      <c r="J1311">
        <f t="shared" si="103"/>
        <v>14864</v>
      </c>
      <c r="K1311" s="1">
        <f t="shared" si="104"/>
        <v>750358</v>
      </c>
      <c r="L1311" s="3"/>
    </row>
    <row r="1312" spans="1:12" x14ac:dyDescent="0.25">
      <c r="A1312" s="17" t="s">
        <v>841</v>
      </c>
      <c r="B1312" s="17" t="s">
        <v>1576</v>
      </c>
      <c r="C1312" s="17" t="s">
        <v>1577</v>
      </c>
      <c r="D1312" s="18">
        <v>1927</v>
      </c>
      <c r="E1312" s="18">
        <v>2008</v>
      </c>
      <c r="F1312" s="17" t="s">
        <v>878</v>
      </c>
      <c r="G1312" t="str">
        <f t="shared" si="100"/>
        <v>01-06-3927</v>
      </c>
      <c r="H1312" t="str">
        <f t="shared" si="101"/>
        <v>24-10-4008</v>
      </c>
      <c r="I1312">
        <f t="shared" si="102"/>
        <v>29731</v>
      </c>
      <c r="J1312">
        <f t="shared" si="103"/>
        <v>14866</v>
      </c>
      <c r="K1312" s="1">
        <f t="shared" si="104"/>
        <v>755365</v>
      </c>
      <c r="L1312" s="3"/>
    </row>
    <row r="1313" spans="1:12" x14ac:dyDescent="0.25">
      <c r="A1313" s="17" t="s">
        <v>427</v>
      </c>
      <c r="B1313" s="17" t="s">
        <v>4447</v>
      </c>
      <c r="C1313" s="17" t="s">
        <v>4448</v>
      </c>
      <c r="D1313" s="18">
        <v>1648</v>
      </c>
      <c r="E1313" s="18">
        <v>1730</v>
      </c>
      <c r="F1313" s="17" t="s">
        <v>590</v>
      </c>
      <c r="G1313" t="str">
        <f t="shared" si="100"/>
        <v>27-09-3648</v>
      </c>
      <c r="H1313" t="str">
        <f t="shared" si="101"/>
        <v>28-02-3730</v>
      </c>
      <c r="I1313">
        <f t="shared" si="102"/>
        <v>29738</v>
      </c>
      <c r="J1313">
        <f t="shared" si="103"/>
        <v>14869</v>
      </c>
      <c r="K1313" s="1">
        <f t="shared" si="104"/>
        <v>653585</v>
      </c>
      <c r="L1313" s="3"/>
    </row>
    <row r="1314" spans="1:12" x14ac:dyDescent="0.25">
      <c r="A1314" s="17" t="s">
        <v>469</v>
      </c>
      <c r="B1314" s="17" t="s">
        <v>4007</v>
      </c>
      <c r="C1314" s="17" t="s">
        <v>4008</v>
      </c>
      <c r="D1314" s="18">
        <v>1760</v>
      </c>
      <c r="E1314" s="18">
        <v>1842</v>
      </c>
      <c r="F1314" s="17" t="s">
        <v>515</v>
      </c>
      <c r="G1314" t="str">
        <f t="shared" si="100"/>
        <v>14-09-3760</v>
      </c>
      <c r="H1314" t="str">
        <f t="shared" si="101"/>
        <v>13-03-3842</v>
      </c>
      <c r="I1314">
        <f t="shared" si="102"/>
        <v>29764</v>
      </c>
      <c r="J1314">
        <f t="shared" si="103"/>
        <v>14882</v>
      </c>
      <c r="K1314" s="1">
        <f t="shared" si="104"/>
        <v>694492</v>
      </c>
      <c r="L1314" s="3"/>
    </row>
    <row r="1315" spans="1:12" x14ac:dyDescent="0.25">
      <c r="A1315" s="17" t="s">
        <v>931</v>
      </c>
      <c r="B1315" s="17" t="s">
        <v>3037</v>
      </c>
      <c r="C1315" s="17" t="s">
        <v>3038</v>
      </c>
      <c r="D1315" s="18">
        <v>1864</v>
      </c>
      <c r="E1315" s="18">
        <v>1945</v>
      </c>
      <c r="F1315" s="17" t="s">
        <v>1082</v>
      </c>
      <c r="G1315" t="str">
        <f t="shared" si="100"/>
        <v>13-04-3864</v>
      </c>
      <c r="H1315" t="str">
        <f t="shared" si="101"/>
        <v>16-10-3945</v>
      </c>
      <c r="I1315">
        <f t="shared" si="102"/>
        <v>29770</v>
      </c>
      <c r="J1315">
        <f t="shared" si="103"/>
        <v>14885</v>
      </c>
      <c r="K1315" s="1">
        <f t="shared" si="104"/>
        <v>732326</v>
      </c>
      <c r="L1315" s="3"/>
    </row>
    <row r="1316" spans="1:12" x14ac:dyDescent="0.25">
      <c r="A1316" s="17" t="s">
        <v>577</v>
      </c>
      <c r="B1316" s="17" t="s">
        <v>2950</v>
      </c>
      <c r="C1316" s="17" t="s">
        <v>2951</v>
      </c>
      <c r="D1316" s="18">
        <v>1873</v>
      </c>
      <c r="E1316" s="18">
        <v>1954</v>
      </c>
      <c r="F1316" s="17" t="s">
        <v>1428</v>
      </c>
      <c r="G1316" t="str">
        <f t="shared" si="100"/>
        <v>28-01-3873</v>
      </c>
      <c r="H1316" t="str">
        <f t="shared" si="101"/>
        <v>03-08-3954</v>
      </c>
      <c r="I1316">
        <f t="shared" si="102"/>
        <v>29771</v>
      </c>
      <c r="J1316">
        <f t="shared" si="103"/>
        <v>14886</v>
      </c>
      <c r="K1316" s="1">
        <f t="shared" si="104"/>
        <v>735539</v>
      </c>
      <c r="L1316" s="3"/>
    </row>
    <row r="1317" spans="1:12" x14ac:dyDescent="0.25">
      <c r="A1317" s="17" t="s">
        <v>79</v>
      </c>
      <c r="B1317" s="17" t="s">
        <v>3817</v>
      </c>
      <c r="C1317" s="17" t="s">
        <v>3818</v>
      </c>
      <c r="D1317" s="18">
        <v>1786</v>
      </c>
      <c r="E1317" s="18">
        <v>1868</v>
      </c>
      <c r="F1317" s="17" t="s">
        <v>3819</v>
      </c>
      <c r="G1317" t="str">
        <f t="shared" si="100"/>
        <v>25-08-3786</v>
      </c>
      <c r="H1317" t="str">
        <f t="shared" si="101"/>
        <v>29-02-3868</v>
      </c>
      <c r="I1317">
        <f t="shared" si="102"/>
        <v>29772</v>
      </c>
      <c r="J1317">
        <f t="shared" si="103"/>
        <v>14886</v>
      </c>
      <c r="K1317" s="1">
        <f t="shared" si="104"/>
        <v>703972</v>
      </c>
      <c r="L1317" s="3"/>
    </row>
    <row r="1318" spans="1:12" x14ac:dyDescent="0.25">
      <c r="A1318" s="17" t="s">
        <v>538</v>
      </c>
      <c r="B1318" s="17" t="s">
        <v>2926</v>
      </c>
      <c r="C1318" s="17" t="s">
        <v>2927</v>
      </c>
      <c r="D1318" s="18">
        <v>1873</v>
      </c>
      <c r="E1318" s="18">
        <v>1955</v>
      </c>
      <c r="F1318" s="17" t="s">
        <v>456</v>
      </c>
      <c r="G1318" t="str">
        <f t="shared" si="100"/>
        <v>17-10-3873</v>
      </c>
      <c r="H1318" t="str">
        <f t="shared" si="101"/>
        <v>24-04-3955</v>
      </c>
      <c r="I1318">
        <f t="shared" si="102"/>
        <v>29773</v>
      </c>
      <c r="J1318">
        <f t="shared" si="103"/>
        <v>14887</v>
      </c>
      <c r="K1318" s="1">
        <f t="shared" si="104"/>
        <v>735802</v>
      </c>
      <c r="L1318" s="3"/>
    </row>
    <row r="1319" spans="1:12" x14ac:dyDescent="0.25">
      <c r="A1319" s="17" t="s">
        <v>974</v>
      </c>
      <c r="B1319" s="17" t="s">
        <v>1094</v>
      </c>
      <c r="C1319" s="17" t="s">
        <v>1095</v>
      </c>
      <c r="D1319" s="18">
        <v>1934</v>
      </c>
      <c r="E1319" s="18">
        <v>2016</v>
      </c>
      <c r="F1319" s="17" t="s">
        <v>817</v>
      </c>
      <c r="G1319" t="str">
        <f t="shared" si="100"/>
        <v>08-09-3934</v>
      </c>
      <c r="H1319" t="str">
        <f t="shared" si="101"/>
        <v>14-03-4016</v>
      </c>
      <c r="I1319">
        <f t="shared" si="102"/>
        <v>29773</v>
      </c>
      <c r="J1319">
        <f t="shared" si="103"/>
        <v>14887</v>
      </c>
      <c r="K1319" s="1">
        <f t="shared" si="104"/>
        <v>758042</v>
      </c>
      <c r="L1319" s="3"/>
    </row>
    <row r="1320" spans="1:12" x14ac:dyDescent="0.25">
      <c r="A1320" s="17" t="s">
        <v>489</v>
      </c>
      <c r="B1320" s="17" t="s">
        <v>2800</v>
      </c>
      <c r="C1320" s="17" t="s">
        <v>2801</v>
      </c>
      <c r="D1320" s="18">
        <v>1881</v>
      </c>
      <c r="E1320" s="18">
        <v>1963</v>
      </c>
      <c r="F1320" s="17" t="s">
        <v>1137</v>
      </c>
      <c r="G1320" t="str">
        <f t="shared" si="100"/>
        <v>25-11-3881</v>
      </c>
      <c r="H1320" t="str">
        <f t="shared" si="101"/>
        <v>03-06-3963</v>
      </c>
      <c r="I1320">
        <f t="shared" si="102"/>
        <v>29774</v>
      </c>
      <c r="J1320">
        <f t="shared" si="103"/>
        <v>14887</v>
      </c>
      <c r="K1320" s="1">
        <f t="shared" si="104"/>
        <v>738763</v>
      </c>
      <c r="L1320" s="3"/>
    </row>
    <row r="1321" spans="1:12" x14ac:dyDescent="0.25">
      <c r="A1321" s="17" t="s">
        <v>2202</v>
      </c>
      <c r="B1321" s="17" t="s">
        <v>3044</v>
      </c>
      <c r="C1321" s="17" t="s">
        <v>3045</v>
      </c>
      <c r="D1321" s="18">
        <v>1863</v>
      </c>
      <c r="E1321" s="18">
        <v>1945</v>
      </c>
      <c r="F1321" s="17" t="s">
        <v>565</v>
      </c>
      <c r="G1321" t="str">
        <f t="shared" si="100"/>
        <v>07-12-3863</v>
      </c>
      <c r="H1321" t="str">
        <f t="shared" si="101"/>
        <v>02-08-3945</v>
      </c>
      <c r="I1321">
        <f t="shared" si="102"/>
        <v>29823</v>
      </c>
      <c r="J1321">
        <f t="shared" si="103"/>
        <v>14912</v>
      </c>
      <c r="K1321" s="1">
        <f t="shared" si="104"/>
        <v>732225</v>
      </c>
      <c r="L1321" s="3"/>
    </row>
    <row r="1322" spans="1:12" x14ac:dyDescent="0.25">
      <c r="A1322" s="17" t="s">
        <v>246</v>
      </c>
      <c r="B1322" s="17" t="s">
        <v>3564</v>
      </c>
      <c r="C1322" s="17" t="s">
        <v>3565</v>
      </c>
      <c r="D1322" s="18">
        <v>1819</v>
      </c>
      <c r="E1322" s="18">
        <v>1901</v>
      </c>
      <c r="F1322" s="17" t="s">
        <v>1009</v>
      </c>
      <c r="G1322" t="str">
        <f t="shared" si="100"/>
        <v>24-05-3819</v>
      </c>
      <c r="H1322" t="str">
        <f t="shared" si="101"/>
        <v>22-01-3901</v>
      </c>
      <c r="I1322">
        <f t="shared" si="102"/>
        <v>29828</v>
      </c>
      <c r="J1322">
        <f t="shared" si="103"/>
        <v>14914</v>
      </c>
      <c r="K1322" s="1">
        <f t="shared" si="104"/>
        <v>715959</v>
      </c>
      <c r="L1322" s="3"/>
    </row>
    <row r="1323" spans="1:12" x14ac:dyDescent="0.25">
      <c r="A1323" s="17" t="s">
        <v>1978</v>
      </c>
      <c r="B1323" s="17" t="s">
        <v>2961</v>
      </c>
      <c r="C1323" s="17" t="s">
        <v>2962</v>
      </c>
      <c r="D1323" s="18">
        <v>1870</v>
      </c>
      <c r="E1323" s="18">
        <v>1952</v>
      </c>
      <c r="F1323" s="17" t="s">
        <v>706</v>
      </c>
      <c r="G1323" t="str">
        <f t="shared" si="100"/>
        <v>31-08-3870</v>
      </c>
      <c r="H1323" t="str">
        <f t="shared" si="101"/>
        <v>06-05-3952</v>
      </c>
      <c r="I1323">
        <f t="shared" si="102"/>
        <v>29833</v>
      </c>
      <c r="J1323">
        <f t="shared" si="103"/>
        <v>14917</v>
      </c>
      <c r="K1323" s="1">
        <f t="shared" si="104"/>
        <v>734689</v>
      </c>
      <c r="L1323" s="3"/>
    </row>
    <row r="1324" spans="1:12" x14ac:dyDescent="0.25">
      <c r="A1324" s="17" t="s">
        <v>3819</v>
      </c>
      <c r="B1324" s="17" t="s">
        <v>4788</v>
      </c>
      <c r="C1324" s="17" t="s">
        <v>4789</v>
      </c>
      <c r="D1324" s="18">
        <v>1468</v>
      </c>
      <c r="E1324" s="18">
        <v>1549</v>
      </c>
      <c r="F1324" s="17" t="s">
        <v>1226</v>
      </c>
      <c r="G1324" t="str">
        <f t="shared" si="100"/>
        <v>29-02-3468</v>
      </c>
      <c r="H1324" t="str">
        <f t="shared" si="101"/>
        <v>10-11-3549</v>
      </c>
      <c r="I1324">
        <f t="shared" si="102"/>
        <v>29839</v>
      </c>
      <c r="J1324">
        <f t="shared" si="103"/>
        <v>14920</v>
      </c>
      <c r="K1324" s="1">
        <f t="shared" si="104"/>
        <v>587681</v>
      </c>
      <c r="L1324" s="3"/>
    </row>
    <row r="1325" spans="1:12" x14ac:dyDescent="0.25">
      <c r="A1325" s="17" t="s">
        <v>339</v>
      </c>
      <c r="B1325" s="17" t="s">
        <v>3148</v>
      </c>
      <c r="C1325" s="17" t="s">
        <v>2882</v>
      </c>
      <c r="D1325" s="18">
        <v>1857</v>
      </c>
      <c r="E1325" s="18">
        <v>1939</v>
      </c>
      <c r="F1325" s="17" t="s">
        <v>960</v>
      </c>
      <c r="G1325" t="str">
        <f t="shared" si="100"/>
        <v>31-05-3857</v>
      </c>
      <c r="H1325" t="str">
        <f t="shared" si="101"/>
        <v>10-02-3939</v>
      </c>
      <c r="I1325">
        <f t="shared" si="102"/>
        <v>29839</v>
      </c>
      <c r="J1325">
        <f t="shared" si="103"/>
        <v>14920</v>
      </c>
      <c r="K1325" s="1">
        <f t="shared" si="104"/>
        <v>729852</v>
      </c>
      <c r="L1325" s="3"/>
    </row>
    <row r="1326" spans="1:12" x14ac:dyDescent="0.25">
      <c r="A1326" s="17" t="s">
        <v>749</v>
      </c>
      <c r="B1326" s="17" t="s">
        <v>750</v>
      </c>
      <c r="C1326" s="17" t="s">
        <v>751</v>
      </c>
      <c r="D1326" s="18">
        <v>1936</v>
      </c>
      <c r="E1326" s="18">
        <v>2018</v>
      </c>
      <c r="F1326" s="17" t="s">
        <v>752</v>
      </c>
      <c r="G1326" t="str">
        <f t="shared" si="100"/>
        <v>13-10-3936</v>
      </c>
      <c r="H1326" t="str">
        <f t="shared" si="101"/>
        <v>28-06-4018</v>
      </c>
      <c r="I1326">
        <f t="shared" si="102"/>
        <v>29843</v>
      </c>
      <c r="J1326">
        <f t="shared" si="103"/>
        <v>14922</v>
      </c>
      <c r="K1326" s="1">
        <f t="shared" si="104"/>
        <v>758843</v>
      </c>
      <c r="L1326" s="3"/>
    </row>
    <row r="1327" spans="1:12" x14ac:dyDescent="0.25">
      <c r="A1327" s="17" t="s">
        <v>1813</v>
      </c>
      <c r="B1327" s="17" t="s">
        <v>1814</v>
      </c>
      <c r="C1327" s="17" t="s">
        <v>1815</v>
      </c>
      <c r="D1327" s="18">
        <v>1921</v>
      </c>
      <c r="E1327" s="18">
        <v>2003</v>
      </c>
      <c r="F1327" s="17" t="s">
        <v>211</v>
      </c>
      <c r="G1327" t="str">
        <f t="shared" si="100"/>
        <v>17-08-3921</v>
      </c>
      <c r="H1327" t="str">
        <f t="shared" si="101"/>
        <v>09-05-4003</v>
      </c>
      <c r="I1327">
        <f t="shared" si="102"/>
        <v>29850</v>
      </c>
      <c r="J1327">
        <f t="shared" si="103"/>
        <v>14925</v>
      </c>
      <c r="K1327" s="1">
        <f t="shared" si="104"/>
        <v>753310</v>
      </c>
      <c r="L1327" s="3"/>
    </row>
    <row r="1328" spans="1:12" x14ac:dyDescent="0.25">
      <c r="A1328" s="17" t="s">
        <v>640</v>
      </c>
      <c r="B1328" s="17" t="s">
        <v>2122</v>
      </c>
      <c r="C1328" s="17" t="s">
        <v>2123</v>
      </c>
      <c r="D1328" s="18">
        <v>1911</v>
      </c>
      <c r="E1328" s="18">
        <v>1993</v>
      </c>
      <c r="F1328" s="17" t="s">
        <v>164</v>
      </c>
      <c r="G1328" t="str">
        <f t="shared" si="100"/>
        <v>19-09-3911</v>
      </c>
      <c r="H1328" t="str">
        <f t="shared" si="101"/>
        <v>19-06-3993</v>
      </c>
      <c r="I1328">
        <f t="shared" si="102"/>
        <v>29859</v>
      </c>
      <c r="J1328">
        <f t="shared" si="103"/>
        <v>14930</v>
      </c>
      <c r="K1328" s="1">
        <f t="shared" si="104"/>
        <v>749695</v>
      </c>
      <c r="L1328" s="3"/>
    </row>
    <row r="1329" spans="1:12" x14ac:dyDescent="0.25">
      <c r="A1329" s="17" t="s">
        <v>79</v>
      </c>
      <c r="B1329" s="17" t="s">
        <v>2063</v>
      </c>
      <c r="C1329" s="17" t="s">
        <v>2064</v>
      </c>
      <c r="D1329" s="18">
        <v>1912</v>
      </c>
      <c r="E1329" s="18">
        <v>1994</v>
      </c>
      <c r="F1329" s="17" t="s">
        <v>350</v>
      </c>
      <c r="G1329" t="str">
        <f t="shared" si="100"/>
        <v>25-08-3912</v>
      </c>
      <c r="H1329" t="str">
        <f t="shared" si="101"/>
        <v>29-05-3994</v>
      </c>
      <c r="I1329">
        <f t="shared" si="102"/>
        <v>29862</v>
      </c>
      <c r="J1329">
        <f t="shared" si="103"/>
        <v>14931</v>
      </c>
      <c r="K1329" s="1">
        <f t="shared" si="104"/>
        <v>750037</v>
      </c>
      <c r="L1329" s="3"/>
    </row>
    <row r="1330" spans="1:12" x14ac:dyDescent="0.25">
      <c r="A1330" s="17" t="s">
        <v>122</v>
      </c>
      <c r="B1330" s="17" t="s">
        <v>123</v>
      </c>
      <c r="C1330" s="17" t="s">
        <v>124</v>
      </c>
      <c r="D1330" s="18">
        <v>1939</v>
      </c>
      <c r="E1330" s="18">
        <v>2021</v>
      </c>
      <c r="F1330" s="17" t="s">
        <v>125</v>
      </c>
      <c r="G1330" t="str">
        <f t="shared" si="100"/>
        <v>17-07-3939</v>
      </c>
      <c r="H1330" t="str">
        <f t="shared" si="101"/>
        <v>23-04-4021</v>
      </c>
      <c r="I1330">
        <f t="shared" si="102"/>
        <v>29866</v>
      </c>
      <c r="J1330">
        <f t="shared" si="103"/>
        <v>14933</v>
      </c>
      <c r="K1330" s="1">
        <f t="shared" si="104"/>
        <v>759861</v>
      </c>
      <c r="L1330" s="3"/>
    </row>
    <row r="1331" spans="1:12" x14ac:dyDescent="0.25">
      <c r="A1331" s="17" t="s">
        <v>493</v>
      </c>
      <c r="B1331" s="17" t="s">
        <v>1561</v>
      </c>
      <c r="C1331" s="17" t="s">
        <v>1562</v>
      </c>
      <c r="D1331" s="18">
        <v>1928</v>
      </c>
      <c r="E1331" s="18">
        <v>2009</v>
      </c>
      <c r="F1331" s="17" t="s">
        <v>422</v>
      </c>
      <c r="G1331" t="str">
        <f t="shared" si="100"/>
        <v>27-02-3928</v>
      </c>
      <c r="H1331" t="str">
        <f t="shared" si="101"/>
        <v>05-12-4009</v>
      </c>
      <c r="I1331">
        <f t="shared" si="102"/>
        <v>29867</v>
      </c>
      <c r="J1331">
        <f t="shared" si="103"/>
        <v>14934</v>
      </c>
      <c r="K1331" s="1">
        <f t="shared" si="104"/>
        <v>755704</v>
      </c>
      <c r="L1331" s="3"/>
    </row>
    <row r="1332" spans="1:12" x14ac:dyDescent="0.25">
      <c r="A1332" s="17" t="s">
        <v>137</v>
      </c>
      <c r="B1332" s="17" t="s">
        <v>5362</v>
      </c>
      <c r="C1332" s="17" t="s">
        <v>5363</v>
      </c>
      <c r="D1332" s="18">
        <v>1835</v>
      </c>
      <c r="E1332" s="18">
        <v>1916</v>
      </c>
      <c r="F1332" s="17" t="s">
        <v>5364</v>
      </c>
      <c r="G1332" t="str">
        <f t="shared" si="100"/>
        <v>15-03-3835</v>
      </c>
      <c r="H1332" t="str">
        <f t="shared" si="101"/>
        <v>28-12-3916</v>
      </c>
      <c r="I1332">
        <f t="shared" si="102"/>
        <v>29873</v>
      </c>
      <c r="J1332">
        <f t="shared" si="103"/>
        <v>14937</v>
      </c>
      <c r="K1332" s="1">
        <f t="shared" si="104"/>
        <v>721756</v>
      </c>
      <c r="L1332" s="3"/>
    </row>
    <row r="1333" spans="1:12" x14ac:dyDescent="0.25">
      <c r="A1333" s="17" t="s">
        <v>2579</v>
      </c>
      <c r="B1333" s="17" t="s">
        <v>2580</v>
      </c>
      <c r="C1333" s="17" t="s">
        <v>2372</v>
      </c>
      <c r="D1333" s="18">
        <v>1892</v>
      </c>
      <c r="E1333" s="18">
        <v>1974</v>
      </c>
      <c r="F1333" s="17" t="s">
        <v>5358</v>
      </c>
      <c r="G1333" t="str">
        <f t="shared" si="100"/>
        <v>04-09-3892</v>
      </c>
      <c r="H1333" t="str">
        <f t="shared" si="101"/>
        <v>22-06-3974</v>
      </c>
      <c r="I1333">
        <f t="shared" si="102"/>
        <v>29875</v>
      </c>
      <c r="J1333">
        <f t="shared" si="103"/>
        <v>14938</v>
      </c>
      <c r="K1333" s="1">
        <f t="shared" si="104"/>
        <v>742750</v>
      </c>
      <c r="L1333" s="3"/>
    </row>
    <row r="1334" spans="1:12" x14ac:dyDescent="0.25">
      <c r="A1334" s="17" t="s">
        <v>541</v>
      </c>
      <c r="B1334" s="17" t="s">
        <v>3345</v>
      </c>
      <c r="C1334" s="17" t="s">
        <v>3346</v>
      </c>
      <c r="D1334" s="18">
        <v>1840</v>
      </c>
      <c r="E1334" s="18">
        <v>1921</v>
      </c>
      <c r="F1334" s="17" t="s">
        <v>351</v>
      </c>
      <c r="G1334" t="str">
        <f t="shared" si="100"/>
        <v>05-02-3840</v>
      </c>
      <c r="H1334" t="str">
        <f t="shared" si="101"/>
        <v>23-11-3921</v>
      </c>
      <c r="I1334">
        <f t="shared" si="102"/>
        <v>29876</v>
      </c>
      <c r="J1334">
        <f t="shared" si="103"/>
        <v>14938</v>
      </c>
      <c r="K1334" s="1">
        <f t="shared" si="104"/>
        <v>723545</v>
      </c>
      <c r="L1334" s="3"/>
    </row>
    <row r="1335" spans="1:12" x14ac:dyDescent="0.25">
      <c r="A1335" s="17" t="s">
        <v>738</v>
      </c>
      <c r="B1335" s="17" t="s">
        <v>879</v>
      </c>
      <c r="C1335" s="17" t="s">
        <v>880</v>
      </c>
      <c r="D1335" s="18">
        <v>1935</v>
      </c>
      <c r="E1335" s="18">
        <v>2017</v>
      </c>
      <c r="F1335" s="17" t="s">
        <v>388</v>
      </c>
      <c r="G1335" t="str">
        <f t="shared" si="100"/>
        <v>07-06-3935</v>
      </c>
      <c r="H1335" t="str">
        <f t="shared" si="101"/>
        <v>24-03-4017</v>
      </c>
      <c r="I1335">
        <f t="shared" si="102"/>
        <v>29876</v>
      </c>
      <c r="J1335">
        <f t="shared" si="103"/>
        <v>14938</v>
      </c>
      <c r="K1335" s="1">
        <f t="shared" si="104"/>
        <v>758365</v>
      </c>
      <c r="L1335" s="3"/>
    </row>
    <row r="1336" spans="1:12" x14ac:dyDescent="0.25">
      <c r="A1336" s="17" t="s">
        <v>827</v>
      </c>
      <c r="B1336" s="17" t="s">
        <v>828</v>
      </c>
      <c r="C1336" s="17" t="s">
        <v>829</v>
      </c>
      <c r="D1336" s="18">
        <v>1936</v>
      </c>
      <c r="E1336" s="18">
        <v>2018</v>
      </c>
      <c r="F1336" s="17" t="s">
        <v>502</v>
      </c>
      <c r="G1336" t="str">
        <f t="shared" si="100"/>
        <v>16-05-3936</v>
      </c>
      <c r="H1336" t="str">
        <f t="shared" si="101"/>
        <v>08-03-4018</v>
      </c>
      <c r="I1336">
        <f t="shared" si="102"/>
        <v>29881</v>
      </c>
      <c r="J1336">
        <f t="shared" si="103"/>
        <v>14941</v>
      </c>
      <c r="K1336" s="1">
        <f t="shared" si="104"/>
        <v>758712</v>
      </c>
      <c r="L1336" s="3"/>
    </row>
    <row r="1337" spans="1:12" x14ac:dyDescent="0.25">
      <c r="A1337" s="17" t="s">
        <v>196</v>
      </c>
      <c r="B1337" s="17" t="s">
        <v>1779</v>
      </c>
      <c r="C1337" s="17" t="s">
        <v>1780</v>
      </c>
      <c r="D1337" s="18">
        <v>1921</v>
      </c>
      <c r="E1337" s="18">
        <v>2003</v>
      </c>
      <c r="F1337" s="17" t="s">
        <v>889</v>
      </c>
      <c r="G1337" t="str">
        <f t="shared" si="100"/>
        <v>03-11-3921</v>
      </c>
      <c r="H1337" t="str">
        <f t="shared" si="101"/>
        <v>30-08-4003</v>
      </c>
      <c r="I1337">
        <f t="shared" si="102"/>
        <v>29885</v>
      </c>
      <c r="J1337">
        <f t="shared" si="103"/>
        <v>14943</v>
      </c>
      <c r="K1337" s="1">
        <f t="shared" si="104"/>
        <v>753406</v>
      </c>
      <c r="L1337" s="3"/>
    </row>
    <row r="1338" spans="1:12" x14ac:dyDescent="0.25">
      <c r="A1338" s="17" t="s">
        <v>813</v>
      </c>
      <c r="B1338" s="17" t="s">
        <v>2189</v>
      </c>
      <c r="C1338" s="17" t="s">
        <v>2190</v>
      </c>
      <c r="D1338" s="18">
        <v>1909</v>
      </c>
      <c r="E1338" s="18">
        <v>1991</v>
      </c>
      <c r="F1338" s="17" t="s">
        <v>1882</v>
      </c>
      <c r="G1338" t="str">
        <f t="shared" si="100"/>
        <v>16-06-3909</v>
      </c>
      <c r="H1338" t="str">
        <f t="shared" si="101"/>
        <v>21-04-3991</v>
      </c>
      <c r="I1338">
        <f t="shared" si="102"/>
        <v>29894</v>
      </c>
      <c r="J1338">
        <f t="shared" si="103"/>
        <v>14947</v>
      </c>
      <c r="K1338" s="1">
        <f t="shared" si="104"/>
        <v>748887</v>
      </c>
      <c r="L1338" s="3"/>
    </row>
    <row r="1339" spans="1:12" x14ac:dyDescent="0.25">
      <c r="A1339" s="17" t="s">
        <v>339</v>
      </c>
      <c r="B1339" s="17" t="s">
        <v>1728</v>
      </c>
      <c r="C1339" s="17" t="s">
        <v>1729</v>
      </c>
      <c r="D1339" s="18">
        <v>1923</v>
      </c>
      <c r="E1339" s="18">
        <v>2005</v>
      </c>
      <c r="F1339" s="17" t="s">
        <v>275</v>
      </c>
      <c r="G1339" t="str">
        <f t="shared" si="100"/>
        <v>31-05-3923</v>
      </c>
      <c r="H1339" t="str">
        <f t="shared" si="101"/>
        <v>06-04-4005</v>
      </c>
      <c r="I1339">
        <f t="shared" si="102"/>
        <v>29896</v>
      </c>
      <c r="J1339">
        <f t="shared" si="103"/>
        <v>14948</v>
      </c>
      <c r="K1339" s="1">
        <f t="shared" si="104"/>
        <v>753985</v>
      </c>
      <c r="L1339" s="3"/>
    </row>
    <row r="1340" spans="1:12" x14ac:dyDescent="0.25">
      <c r="A1340" s="17" t="s">
        <v>291</v>
      </c>
      <c r="B1340" s="17" t="s">
        <v>2039</v>
      </c>
      <c r="C1340" s="17" t="s">
        <v>2040</v>
      </c>
      <c r="D1340" s="18">
        <v>1914</v>
      </c>
      <c r="E1340" s="18">
        <v>1996</v>
      </c>
      <c r="F1340" s="17" t="s">
        <v>311</v>
      </c>
      <c r="G1340" t="str">
        <f t="shared" si="100"/>
        <v>04-04-3914</v>
      </c>
      <c r="H1340" t="str">
        <f t="shared" si="101"/>
        <v>03-03-3996</v>
      </c>
      <c r="I1340">
        <f t="shared" si="102"/>
        <v>29919</v>
      </c>
      <c r="J1340">
        <f t="shared" si="103"/>
        <v>14960</v>
      </c>
      <c r="K1340" s="1">
        <f t="shared" si="104"/>
        <v>750653</v>
      </c>
      <c r="L1340" s="3"/>
    </row>
    <row r="1341" spans="1:12" x14ac:dyDescent="0.25">
      <c r="A1341" s="17" t="s">
        <v>79</v>
      </c>
      <c r="B1341" s="17" t="s">
        <v>80</v>
      </c>
      <c r="C1341" s="17" t="s">
        <v>81</v>
      </c>
      <c r="D1341" s="18">
        <v>1939</v>
      </c>
      <c r="E1341" s="18">
        <v>2021</v>
      </c>
      <c r="F1341" s="17" t="s">
        <v>82</v>
      </c>
      <c r="G1341" t="str">
        <f t="shared" si="100"/>
        <v>25-08-3939</v>
      </c>
      <c r="H1341" t="str">
        <f t="shared" si="101"/>
        <v>27-07-4021</v>
      </c>
      <c r="I1341">
        <f t="shared" si="102"/>
        <v>29922</v>
      </c>
      <c r="J1341">
        <f t="shared" si="103"/>
        <v>14961</v>
      </c>
      <c r="K1341" s="1">
        <f t="shared" si="104"/>
        <v>759928</v>
      </c>
      <c r="L1341" s="3"/>
    </row>
    <row r="1342" spans="1:12" x14ac:dyDescent="0.25">
      <c r="A1342" s="17" t="s">
        <v>506</v>
      </c>
      <c r="B1342" s="17" t="s">
        <v>3957</v>
      </c>
      <c r="C1342" s="17" t="s">
        <v>3958</v>
      </c>
      <c r="D1342" s="18">
        <v>1768</v>
      </c>
      <c r="E1342" s="18">
        <v>1850</v>
      </c>
      <c r="F1342" s="17" t="s">
        <v>1124</v>
      </c>
      <c r="G1342" t="str">
        <f t="shared" si="100"/>
        <v>06-10-3768</v>
      </c>
      <c r="H1342" t="str">
        <f t="shared" si="101"/>
        <v>02-10-3850</v>
      </c>
      <c r="I1342">
        <f t="shared" si="102"/>
        <v>29945</v>
      </c>
      <c r="J1342">
        <f t="shared" si="103"/>
        <v>14973</v>
      </c>
      <c r="K1342" s="1">
        <f t="shared" si="104"/>
        <v>697527</v>
      </c>
      <c r="L1342" s="3"/>
    </row>
    <row r="1343" spans="1:12" x14ac:dyDescent="0.25">
      <c r="A1343" s="17" t="s">
        <v>304</v>
      </c>
      <c r="B1343" s="17" t="s">
        <v>1694</v>
      </c>
      <c r="C1343" s="17" t="s">
        <v>1695</v>
      </c>
      <c r="D1343" s="18">
        <v>1923</v>
      </c>
      <c r="E1343" s="18">
        <v>2005</v>
      </c>
      <c r="F1343" s="17" t="s">
        <v>1451</v>
      </c>
      <c r="G1343" t="str">
        <f t="shared" si="100"/>
        <v>30-04-3923</v>
      </c>
      <c r="H1343" t="str">
        <f t="shared" si="101"/>
        <v>28-04-4005</v>
      </c>
      <c r="I1343">
        <f t="shared" si="102"/>
        <v>29949</v>
      </c>
      <c r="J1343">
        <f t="shared" si="103"/>
        <v>14975</v>
      </c>
      <c r="K1343" s="1">
        <f t="shared" si="104"/>
        <v>753981</v>
      </c>
      <c r="L1343" s="3"/>
    </row>
    <row r="1344" spans="1:12" x14ac:dyDescent="0.25">
      <c r="A1344" s="17" t="s">
        <v>1276</v>
      </c>
      <c r="B1344" s="17" t="s">
        <v>4099</v>
      </c>
      <c r="C1344" s="17" t="s">
        <v>4100</v>
      </c>
      <c r="D1344" s="18">
        <v>1746</v>
      </c>
      <c r="E1344" s="18">
        <v>1828</v>
      </c>
      <c r="F1344" s="17" t="s">
        <v>667</v>
      </c>
      <c r="G1344" t="str">
        <f t="shared" si="100"/>
        <v>30-03-3746</v>
      </c>
      <c r="H1344" t="str">
        <f t="shared" si="101"/>
        <v>16-04-3828</v>
      </c>
      <c r="I1344">
        <f t="shared" si="102"/>
        <v>29967</v>
      </c>
      <c r="J1344">
        <f t="shared" si="103"/>
        <v>14984</v>
      </c>
      <c r="K1344" s="1">
        <f t="shared" si="104"/>
        <v>689312</v>
      </c>
      <c r="L1344" s="3"/>
    </row>
    <row r="1345" spans="1:12" x14ac:dyDescent="0.25">
      <c r="A1345" s="17" t="s">
        <v>303</v>
      </c>
      <c r="B1345" s="17" t="s">
        <v>2025</v>
      </c>
      <c r="C1345" s="17" t="s">
        <v>2026</v>
      </c>
      <c r="D1345" s="18">
        <v>1914</v>
      </c>
      <c r="E1345" s="18">
        <v>1996</v>
      </c>
      <c r="F1345" s="17" t="s">
        <v>401</v>
      </c>
      <c r="G1345" t="str">
        <f t="shared" si="100"/>
        <v>02-07-3914</v>
      </c>
      <c r="H1345" t="str">
        <f t="shared" si="101"/>
        <v>21-07-3996</v>
      </c>
      <c r="I1345">
        <f t="shared" si="102"/>
        <v>29970</v>
      </c>
      <c r="J1345">
        <f t="shared" si="103"/>
        <v>14985</v>
      </c>
      <c r="K1345" s="1">
        <f t="shared" si="104"/>
        <v>750767</v>
      </c>
      <c r="L1345" s="3"/>
    </row>
    <row r="1346" spans="1:12" x14ac:dyDescent="0.25">
      <c r="A1346" s="17" t="s">
        <v>724</v>
      </c>
      <c r="B1346" s="17" t="s">
        <v>1417</v>
      </c>
      <c r="C1346" s="17" t="s">
        <v>1418</v>
      </c>
      <c r="D1346" s="18">
        <v>1930</v>
      </c>
      <c r="E1346" s="18">
        <v>2012</v>
      </c>
      <c r="F1346" s="17" t="s">
        <v>79</v>
      </c>
      <c r="G1346" t="str">
        <f t="shared" ref="G1346:G1409" si="105">LEFT(A1346,6)&amp;MID(D1346,1,4)+2000</f>
        <v>05-08-3930</v>
      </c>
      <c r="H1346" t="str">
        <f t="shared" ref="H1346:H1409" si="106">LEFT(F1346,6)&amp;MID(E1346,1,4)+2000</f>
        <v>25-08-4012</v>
      </c>
      <c r="I1346">
        <f t="shared" ref="I1346:I1409" si="107">SUM(H1346*1,G1346*-1)</f>
        <v>29971</v>
      </c>
      <c r="J1346">
        <f t="shared" ref="J1346:J1409" si="108">ROUND((I1346/2),0)</f>
        <v>14986</v>
      </c>
      <c r="K1346" s="1">
        <f t="shared" ref="K1346:K1409" si="109">SUM(G1346*1,J1346)</f>
        <v>756646</v>
      </c>
      <c r="L1346" s="3"/>
    </row>
    <row r="1347" spans="1:12" x14ac:dyDescent="0.25">
      <c r="A1347" s="17" t="s">
        <v>466</v>
      </c>
      <c r="B1347" s="17" t="s">
        <v>2510</v>
      </c>
      <c r="C1347" s="17" t="s">
        <v>2511</v>
      </c>
      <c r="D1347" s="18">
        <v>1895</v>
      </c>
      <c r="E1347" s="18">
        <v>1977</v>
      </c>
      <c r="F1347" s="17" t="s">
        <v>410</v>
      </c>
      <c r="G1347" t="str">
        <f t="shared" si="105"/>
        <v>30-11-3895</v>
      </c>
      <c r="H1347" t="str">
        <f t="shared" si="106"/>
        <v>22-12-3977</v>
      </c>
      <c r="I1347">
        <f t="shared" si="107"/>
        <v>29972</v>
      </c>
      <c r="J1347">
        <f t="shared" si="108"/>
        <v>14986</v>
      </c>
      <c r="K1347" s="1">
        <f t="shared" si="109"/>
        <v>743980</v>
      </c>
      <c r="L1347" s="3"/>
    </row>
    <row r="1348" spans="1:12" x14ac:dyDescent="0.25">
      <c r="A1348" s="17" t="s">
        <v>251</v>
      </c>
      <c r="B1348" s="17" t="s">
        <v>4289</v>
      </c>
      <c r="C1348" s="17" t="s">
        <v>4290</v>
      </c>
      <c r="D1348" s="18">
        <v>1700</v>
      </c>
      <c r="E1348" s="18">
        <v>1782</v>
      </c>
      <c r="F1348" s="17" t="s">
        <v>1327</v>
      </c>
      <c r="G1348" t="str">
        <f t="shared" si="105"/>
        <v>09-02-3700</v>
      </c>
      <c r="H1348" t="str">
        <f t="shared" si="106"/>
        <v>17-03-3782</v>
      </c>
      <c r="I1348">
        <f t="shared" si="107"/>
        <v>29986</v>
      </c>
      <c r="J1348">
        <f t="shared" si="108"/>
        <v>14993</v>
      </c>
      <c r="K1348" s="1">
        <f t="shared" si="109"/>
        <v>672471</v>
      </c>
      <c r="L1348" s="3"/>
    </row>
    <row r="1349" spans="1:12" x14ac:dyDescent="0.25">
      <c r="A1349" s="17" t="s">
        <v>438</v>
      </c>
      <c r="B1349" s="17" t="s">
        <v>722</v>
      </c>
      <c r="C1349" s="17" t="s">
        <v>723</v>
      </c>
      <c r="D1349" s="18">
        <v>1937</v>
      </c>
      <c r="E1349" s="18">
        <v>2019</v>
      </c>
      <c r="F1349" s="17" t="s">
        <v>311</v>
      </c>
      <c r="G1349" t="str">
        <f t="shared" si="105"/>
        <v>25-01-3937</v>
      </c>
      <c r="H1349" t="str">
        <f t="shared" si="106"/>
        <v>03-03-4019</v>
      </c>
      <c r="I1349">
        <f t="shared" si="107"/>
        <v>29987</v>
      </c>
      <c r="J1349">
        <f t="shared" si="108"/>
        <v>14994</v>
      </c>
      <c r="K1349" s="1">
        <f t="shared" si="109"/>
        <v>759019</v>
      </c>
      <c r="L1349" s="3"/>
    </row>
    <row r="1350" spans="1:12" x14ac:dyDescent="0.25">
      <c r="A1350" s="17" t="s">
        <v>153</v>
      </c>
      <c r="B1350" s="17" t="s">
        <v>1118</v>
      </c>
      <c r="C1350" s="17" t="s">
        <v>1119</v>
      </c>
      <c r="D1350" s="18">
        <v>1934</v>
      </c>
      <c r="E1350" s="18">
        <v>2016</v>
      </c>
      <c r="F1350" s="17" t="s">
        <v>1120</v>
      </c>
      <c r="G1350" t="str">
        <f t="shared" si="105"/>
        <v>21-09-3934</v>
      </c>
      <c r="H1350" t="str">
        <f t="shared" si="106"/>
        <v>07-11-4016</v>
      </c>
      <c r="I1350">
        <f t="shared" si="107"/>
        <v>29998</v>
      </c>
      <c r="J1350">
        <f t="shared" si="108"/>
        <v>14999</v>
      </c>
      <c r="K1350" s="1">
        <f t="shared" si="109"/>
        <v>758167</v>
      </c>
      <c r="L1350" s="3"/>
    </row>
    <row r="1351" spans="1:12" x14ac:dyDescent="0.25">
      <c r="A1351" s="17" t="s">
        <v>456</v>
      </c>
      <c r="B1351" s="17" t="s">
        <v>1179</v>
      </c>
      <c r="C1351" s="17" t="s">
        <v>1180</v>
      </c>
      <c r="D1351" s="18">
        <v>1933</v>
      </c>
      <c r="E1351" s="18">
        <v>2015</v>
      </c>
      <c r="F1351" s="17" t="s">
        <v>1046</v>
      </c>
      <c r="G1351" t="str">
        <f t="shared" si="105"/>
        <v>24-04-3933</v>
      </c>
      <c r="H1351" t="str">
        <f t="shared" si="106"/>
        <v>23-06-4015</v>
      </c>
      <c r="I1351">
        <f t="shared" si="107"/>
        <v>30010</v>
      </c>
      <c r="J1351">
        <f t="shared" si="108"/>
        <v>15005</v>
      </c>
      <c r="K1351" s="1">
        <f t="shared" si="109"/>
        <v>757658</v>
      </c>
      <c r="L1351" s="3"/>
    </row>
    <row r="1352" spans="1:12" x14ac:dyDescent="0.25">
      <c r="A1352" s="17" t="s">
        <v>945</v>
      </c>
      <c r="B1352" s="17" t="s">
        <v>3499</v>
      </c>
      <c r="C1352" s="17" t="s">
        <v>3500</v>
      </c>
      <c r="D1352" s="18">
        <v>1828</v>
      </c>
      <c r="E1352" s="18">
        <v>1910</v>
      </c>
      <c r="F1352" s="17" t="s">
        <v>421</v>
      </c>
      <c r="G1352" t="str">
        <f t="shared" si="105"/>
        <v>09-09-3828</v>
      </c>
      <c r="H1352" t="str">
        <f t="shared" si="106"/>
        <v>20-11-3910</v>
      </c>
      <c r="I1352">
        <f t="shared" si="107"/>
        <v>30021</v>
      </c>
      <c r="J1352">
        <f t="shared" si="108"/>
        <v>15011</v>
      </c>
      <c r="K1352" s="1">
        <f t="shared" si="109"/>
        <v>719452</v>
      </c>
      <c r="L1352" s="3"/>
    </row>
    <row r="1353" spans="1:12" x14ac:dyDescent="0.25">
      <c r="A1353" s="17" t="s">
        <v>449</v>
      </c>
      <c r="B1353" s="17" t="s">
        <v>863</v>
      </c>
      <c r="C1353" s="17" t="s">
        <v>864</v>
      </c>
      <c r="D1353" s="18">
        <v>1935</v>
      </c>
      <c r="E1353" s="18">
        <v>2017</v>
      </c>
      <c r="F1353" s="17" t="s">
        <v>741</v>
      </c>
      <c r="G1353" t="str">
        <f t="shared" si="105"/>
        <v>18-05-3935</v>
      </c>
      <c r="H1353" t="str">
        <f t="shared" si="106"/>
        <v>30-07-4017</v>
      </c>
      <c r="I1353">
        <f t="shared" si="107"/>
        <v>30024</v>
      </c>
      <c r="J1353">
        <f t="shared" si="108"/>
        <v>15012</v>
      </c>
      <c r="K1353" s="1">
        <f t="shared" si="109"/>
        <v>758419</v>
      </c>
      <c r="L1353" s="3"/>
    </row>
    <row r="1354" spans="1:12" x14ac:dyDescent="0.25">
      <c r="A1354" s="17" t="s">
        <v>388</v>
      </c>
      <c r="B1354" s="17" t="s">
        <v>644</v>
      </c>
      <c r="C1354" s="17" t="s">
        <v>645</v>
      </c>
      <c r="D1354" s="18">
        <v>1937</v>
      </c>
      <c r="E1354" s="18">
        <v>2019</v>
      </c>
      <c r="F1354" s="17" t="s">
        <v>152</v>
      </c>
      <c r="G1354" t="str">
        <f t="shared" si="105"/>
        <v>24-03-3937</v>
      </c>
      <c r="H1354" t="str">
        <f t="shared" si="106"/>
        <v>20-06-4019</v>
      </c>
      <c r="I1354">
        <f t="shared" si="107"/>
        <v>30038</v>
      </c>
      <c r="J1354">
        <f t="shared" si="108"/>
        <v>15019</v>
      </c>
      <c r="K1354" s="1">
        <f t="shared" si="109"/>
        <v>759102</v>
      </c>
      <c r="L1354" s="3"/>
    </row>
    <row r="1355" spans="1:12" x14ac:dyDescent="0.25">
      <c r="A1355" s="17" t="s">
        <v>70</v>
      </c>
      <c r="B1355" s="17" t="s">
        <v>1323</v>
      </c>
      <c r="C1355" s="17" t="s">
        <v>1324</v>
      </c>
      <c r="D1355" s="18">
        <v>1931</v>
      </c>
      <c r="E1355" s="18">
        <v>2014</v>
      </c>
      <c r="F1355" s="17" t="s">
        <v>867</v>
      </c>
      <c r="G1355" t="str">
        <f t="shared" si="105"/>
        <v>29-09-3931</v>
      </c>
      <c r="H1355" t="str">
        <f t="shared" si="106"/>
        <v>11-01-4014</v>
      </c>
      <c r="I1355">
        <f t="shared" si="107"/>
        <v>30055</v>
      </c>
      <c r="J1355">
        <f t="shared" si="108"/>
        <v>15028</v>
      </c>
      <c r="K1355" s="1">
        <f t="shared" si="109"/>
        <v>757108</v>
      </c>
      <c r="L1355" s="3"/>
    </row>
    <row r="1356" spans="1:12" x14ac:dyDescent="0.25">
      <c r="A1356" s="17" t="s">
        <v>90</v>
      </c>
      <c r="B1356" s="17" t="s">
        <v>483</v>
      </c>
      <c r="C1356" s="17" t="s">
        <v>484</v>
      </c>
      <c r="D1356" s="18">
        <v>1937</v>
      </c>
      <c r="E1356" s="18">
        <v>2020</v>
      </c>
      <c r="F1356" s="17" t="s">
        <v>485</v>
      </c>
      <c r="G1356" t="str">
        <f t="shared" si="105"/>
        <v>26-12-3937</v>
      </c>
      <c r="H1356" t="str">
        <f t="shared" si="106"/>
        <v>11-04-4020</v>
      </c>
      <c r="I1356">
        <f t="shared" si="107"/>
        <v>30057</v>
      </c>
      <c r="J1356">
        <f t="shared" si="108"/>
        <v>15029</v>
      </c>
      <c r="K1356" s="1">
        <f t="shared" si="109"/>
        <v>759389</v>
      </c>
      <c r="L1356" s="3"/>
    </row>
    <row r="1357" spans="1:12" x14ac:dyDescent="0.25">
      <c r="A1357" s="17" t="s">
        <v>944</v>
      </c>
      <c r="B1357" s="17" t="s">
        <v>2779</v>
      </c>
      <c r="C1357" s="17" t="s">
        <v>2780</v>
      </c>
      <c r="D1357" s="23">
        <v>1882</v>
      </c>
      <c r="E1357" s="18">
        <v>1964</v>
      </c>
      <c r="F1357" s="17" t="s">
        <v>595</v>
      </c>
      <c r="G1357" t="str">
        <f t="shared" si="105"/>
        <v>11-05-3882</v>
      </c>
      <c r="H1357" t="str">
        <f t="shared" si="106"/>
        <v>03-09-3964</v>
      </c>
      <c r="I1357">
        <f t="shared" si="107"/>
        <v>30065</v>
      </c>
      <c r="J1357">
        <f t="shared" si="108"/>
        <v>15033</v>
      </c>
      <c r="K1357" s="1">
        <f t="shared" si="109"/>
        <v>739076</v>
      </c>
      <c r="L1357" s="3"/>
    </row>
    <row r="1358" spans="1:12" x14ac:dyDescent="0.25">
      <c r="A1358" s="17" t="s">
        <v>765</v>
      </c>
      <c r="B1358" s="17" t="s">
        <v>4405</v>
      </c>
      <c r="C1358" s="17" t="s">
        <v>4406</v>
      </c>
      <c r="D1358" s="18">
        <v>1665</v>
      </c>
      <c r="E1358" s="18">
        <v>1747</v>
      </c>
      <c r="F1358" s="17" t="s">
        <v>912</v>
      </c>
      <c r="G1358" t="str">
        <f t="shared" si="105"/>
        <v>16-03-3665</v>
      </c>
      <c r="H1358" t="str">
        <f t="shared" si="106"/>
        <v>16-07-3747</v>
      </c>
      <c r="I1358">
        <f t="shared" si="107"/>
        <v>30071</v>
      </c>
      <c r="J1358">
        <f t="shared" si="108"/>
        <v>15036</v>
      </c>
      <c r="K1358" s="1">
        <f t="shared" si="109"/>
        <v>659766</v>
      </c>
      <c r="L1358" s="3"/>
    </row>
    <row r="1359" spans="1:12" x14ac:dyDescent="0.25">
      <c r="A1359" s="17" t="s">
        <v>430</v>
      </c>
      <c r="B1359" s="17" t="s">
        <v>2013</v>
      </c>
      <c r="C1359" s="17" t="s">
        <v>2014</v>
      </c>
      <c r="D1359" s="18">
        <v>1915</v>
      </c>
      <c r="E1359" s="18">
        <v>1997</v>
      </c>
      <c r="F1359" s="17" t="s">
        <v>1910</v>
      </c>
      <c r="G1359" t="str">
        <f t="shared" si="105"/>
        <v>20-03-3915</v>
      </c>
      <c r="H1359" t="str">
        <f t="shared" si="106"/>
        <v>01-08-3997</v>
      </c>
      <c r="I1359">
        <f t="shared" si="107"/>
        <v>30085</v>
      </c>
      <c r="J1359">
        <f t="shared" si="108"/>
        <v>15043</v>
      </c>
      <c r="K1359" s="1">
        <f t="shared" si="109"/>
        <v>751086</v>
      </c>
      <c r="L1359" s="3"/>
    </row>
    <row r="1360" spans="1:12" x14ac:dyDescent="0.25">
      <c r="A1360" s="17" t="s">
        <v>79</v>
      </c>
      <c r="B1360" s="17" t="s">
        <v>975</v>
      </c>
      <c r="C1360" s="17" t="s">
        <v>976</v>
      </c>
      <c r="D1360" s="18">
        <v>1934</v>
      </c>
      <c r="E1360" s="18">
        <v>2017</v>
      </c>
      <c r="F1360" s="17" t="s">
        <v>814</v>
      </c>
      <c r="G1360" t="str">
        <f t="shared" si="105"/>
        <v>25-08-3934</v>
      </c>
      <c r="H1360" t="str">
        <f t="shared" si="106"/>
        <v>08-01-4017</v>
      </c>
      <c r="I1360">
        <f t="shared" si="107"/>
        <v>30087</v>
      </c>
      <c r="J1360">
        <f t="shared" si="108"/>
        <v>15044</v>
      </c>
      <c r="K1360" s="1">
        <f t="shared" si="109"/>
        <v>758185</v>
      </c>
      <c r="L1360" s="3"/>
    </row>
    <row r="1361" spans="1:12" x14ac:dyDescent="0.25">
      <c r="A1361" s="17" t="s">
        <v>1563</v>
      </c>
      <c r="B1361" s="17" t="s">
        <v>1965</v>
      </c>
      <c r="C1361" s="17" t="s">
        <v>1966</v>
      </c>
      <c r="D1361" s="18">
        <v>1915</v>
      </c>
      <c r="E1361" s="18">
        <v>1998</v>
      </c>
      <c r="F1361" s="17" t="s">
        <v>1679</v>
      </c>
      <c r="G1361" t="str">
        <f t="shared" si="105"/>
        <v>12-12-3915</v>
      </c>
      <c r="H1361" t="str">
        <f t="shared" si="106"/>
        <v>14-05-3998</v>
      </c>
      <c r="I1361">
        <f t="shared" si="107"/>
        <v>30104</v>
      </c>
      <c r="J1361">
        <f t="shared" si="108"/>
        <v>15052</v>
      </c>
      <c r="K1361" s="1">
        <f t="shared" si="109"/>
        <v>751362</v>
      </c>
      <c r="L1361" s="3"/>
    </row>
    <row r="1362" spans="1:12" x14ac:dyDescent="0.25">
      <c r="A1362" s="17" t="s">
        <v>643</v>
      </c>
      <c r="B1362" s="17" t="s">
        <v>881</v>
      </c>
      <c r="C1362" s="17" t="s">
        <v>882</v>
      </c>
      <c r="D1362" s="18">
        <v>1934</v>
      </c>
      <c r="E1362" s="18">
        <v>2017</v>
      </c>
      <c r="F1362" s="17" t="s">
        <v>883</v>
      </c>
      <c r="G1362" t="str">
        <f t="shared" si="105"/>
        <v>20-08-3934</v>
      </c>
      <c r="H1362" t="str">
        <f t="shared" si="106"/>
        <v>24-01-4017</v>
      </c>
      <c r="I1362">
        <f t="shared" si="107"/>
        <v>30108</v>
      </c>
      <c r="J1362">
        <f t="shared" si="108"/>
        <v>15054</v>
      </c>
      <c r="K1362" s="1">
        <f t="shared" si="109"/>
        <v>758190</v>
      </c>
      <c r="L1362" s="3"/>
    </row>
    <row r="1363" spans="1:12" x14ac:dyDescent="0.25">
      <c r="A1363" s="17" t="s">
        <v>479</v>
      </c>
      <c r="B1363" s="17" t="s">
        <v>621</v>
      </c>
      <c r="C1363" s="17" t="s">
        <v>622</v>
      </c>
      <c r="D1363" s="18">
        <v>1937</v>
      </c>
      <c r="E1363" s="18">
        <v>2019</v>
      </c>
      <c r="F1363" s="17" t="s">
        <v>623</v>
      </c>
      <c r="G1363" t="str">
        <f t="shared" si="105"/>
        <v>12-05-3937</v>
      </c>
      <c r="H1363" t="str">
        <f t="shared" si="106"/>
        <v>24-10-4019</v>
      </c>
      <c r="I1363">
        <f t="shared" si="107"/>
        <v>30115</v>
      </c>
      <c r="J1363">
        <f t="shared" si="108"/>
        <v>15058</v>
      </c>
      <c r="K1363" s="1">
        <f t="shared" si="109"/>
        <v>759190</v>
      </c>
      <c r="L1363" s="3"/>
    </row>
    <row r="1364" spans="1:12" x14ac:dyDescent="0.25">
      <c r="A1364" s="17" t="s">
        <v>145</v>
      </c>
      <c r="B1364" s="17" t="s">
        <v>1443</v>
      </c>
      <c r="C1364" s="17" t="s">
        <v>1444</v>
      </c>
      <c r="D1364" s="18">
        <v>1929</v>
      </c>
      <c r="E1364" s="18">
        <v>2012</v>
      </c>
      <c r="F1364" s="17" t="s">
        <v>814</v>
      </c>
      <c r="G1364" t="str">
        <f t="shared" si="105"/>
        <v>26-07-3929</v>
      </c>
      <c r="H1364" t="str">
        <f t="shared" si="106"/>
        <v>08-01-4012</v>
      </c>
      <c r="I1364">
        <f t="shared" si="107"/>
        <v>30116</v>
      </c>
      <c r="J1364">
        <f t="shared" si="108"/>
        <v>15058</v>
      </c>
      <c r="K1364" s="1">
        <f t="shared" si="109"/>
        <v>756343</v>
      </c>
      <c r="L1364" s="3"/>
    </row>
    <row r="1365" spans="1:12" x14ac:dyDescent="0.25">
      <c r="A1365" s="17" t="s">
        <v>492</v>
      </c>
      <c r="B1365" s="17" t="s">
        <v>3918</v>
      </c>
      <c r="C1365" s="17" t="s">
        <v>3919</v>
      </c>
      <c r="D1365" s="18">
        <v>1774</v>
      </c>
      <c r="E1365" s="18">
        <v>1856</v>
      </c>
      <c r="F1365" s="17" t="s">
        <v>351</v>
      </c>
      <c r="G1365" t="str">
        <f t="shared" si="105"/>
        <v>09-06-3774</v>
      </c>
      <c r="H1365" t="str">
        <f t="shared" si="106"/>
        <v>23-11-3856</v>
      </c>
      <c r="I1365">
        <f t="shared" si="107"/>
        <v>30117</v>
      </c>
      <c r="J1365">
        <f t="shared" si="108"/>
        <v>15059</v>
      </c>
      <c r="K1365" s="1">
        <f t="shared" si="109"/>
        <v>699685</v>
      </c>
      <c r="L1365" s="3"/>
    </row>
    <row r="1366" spans="1:12" x14ac:dyDescent="0.25">
      <c r="A1366" s="17" t="s">
        <v>343</v>
      </c>
      <c r="B1366" s="17" t="s">
        <v>1924</v>
      </c>
      <c r="C1366" s="17" t="s">
        <v>1925</v>
      </c>
      <c r="D1366" s="18">
        <v>1917</v>
      </c>
      <c r="E1366" s="18">
        <v>1999</v>
      </c>
      <c r="F1366" s="17" t="s">
        <v>921</v>
      </c>
      <c r="G1366" t="str">
        <f t="shared" si="105"/>
        <v>10-01-3917</v>
      </c>
      <c r="H1366" t="str">
        <f t="shared" si="106"/>
        <v>28-06-3999</v>
      </c>
      <c r="I1366">
        <f t="shared" si="107"/>
        <v>30119</v>
      </c>
      <c r="J1366">
        <f t="shared" si="108"/>
        <v>15060</v>
      </c>
      <c r="K1366" s="1">
        <f t="shared" si="109"/>
        <v>751765</v>
      </c>
      <c r="L1366" s="3"/>
    </row>
    <row r="1367" spans="1:12" x14ac:dyDescent="0.25">
      <c r="A1367" s="17" t="s">
        <v>392</v>
      </c>
      <c r="B1367" s="17" t="s">
        <v>3990</v>
      </c>
      <c r="C1367" s="17" t="s">
        <v>3991</v>
      </c>
      <c r="D1367" s="18">
        <v>1763</v>
      </c>
      <c r="E1367" s="18">
        <v>1845</v>
      </c>
      <c r="F1367" s="17" t="s">
        <v>664</v>
      </c>
      <c r="G1367" t="str">
        <f t="shared" si="105"/>
        <v>14-06-3763</v>
      </c>
      <c r="H1367" t="str">
        <f t="shared" si="106"/>
        <v>02-12-3845</v>
      </c>
      <c r="I1367">
        <f t="shared" si="107"/>
        <v>30121</v>
      </c>
      <c r="J1367">
        <f t="shared" si="108"/>
        <v>15061</v>
      </c>
      <c r="K1367" s="1">
        <f t="shared" si="109"/>
        <v>695674</v>
      </c>
      <c r="L1367" s="3"/>
    </row>
    <row r="1368" spans="1:12" x14ac:dyDescent="0.25">
      <c r="A1368" s="17" t="s">
        <v>279</v>
      </c>
      <c r="B1368" s="17" t="s">
        <v>2855</v>
      </c>
      <c r="C1368" s="17" t="s">
        <v>2856</v>
      </c>
      <c r="D1368" s="18">
        <v>1877</v>
      </c>
      <c r="E1368" s="18">
        <v>1959</v>
      </c>
      <c r="F1368" s="17" t="s">
        <v>79</v>
      </c>
      <c r="G1368" t="str">
        <f t="shared" si="105"/>
        <v>06-03-3877</v>
      </c>
      <c r="H1368" t="str">
        <f t="shared" si="106"/>
        <v>25-08-3959</v>
      </c>
      <c r="I1368">
        <f t="shared" si="107"/>
        <v>30121</v>
      </c>
      <c r="J1368">
        <f t="shared" si="108"/>
        <v>15061</v>
      </c>
      <c r="K1368" s="1">
        <f t="shared" si="109"/>
        <v>737212</v>
      </c>
      <c r="L1368" s="3"/>
    </row>
    <row r="1369" spans="1:12" x14ac:dyDescent="0.25">
      <c r="A1369" s="17" t="s">
        <v>1024</v>
      </c>
      <c r="B1369" s="17" t="s">
        <v>3493</v>
      </c>
      <c r="C1369" s="17" t="s">
        <v>3494</v>
      </c>
      <c r="D1369" s="18">
        <v>1828</v>
      </c>
      <c r="E1369" s="18">
        <v>1910</v>
      </c>
      <c r="F1369" s="17" t="s">
        <v>503</v>
      </c>
      <c r="G1369" t="str">
        <f t="shared" si="105"/>
        <v>08-05-3828</v>
      </c>
      <c r="H1369" t="str">
        <f t="shared" si="106"/>
        <v>30-10-3910</v>
      </c>
      <c r="I1369">
        <f t="shared" si="107"/>
        <v>30124</v>
      </c>
      <c r="J1369">
        <f t="shared" si="108"/>
        <v>15062</v>
      </c>
      <c r="K1369" s="1">
        <f t="shared" si="109"/>
        <v>719379</v>
      </c>
      <c r="L1369" s="3"/>
    </row>
    <row r="1370" spans="1:12" x14ac:dyDescent="0.25">
      <c r="A1370" s="17" t="s">
        <v>1015</v>
      </c>
      <c r="B1370" s="17" t="s">
        <v>2147</v>
      </c>
      <c r="C1370" s="17" t="s">
        <v>2148</v>
      </c>
      <c r="D1370" s="18">
        <v>1909</v>
      </c>
      <c r="E1370" s="18">
        <v>1992</v>
      </c>
      <c r="F1370" s="17" t="s">
        <v>1451</v>
      </c>
      <c r="G1370" t="str">
        <f t="shared" si="105"/>
        <v>28-10-3909</v>
      </c>
      <c r="H1370" t="str">
        <f t="shared" si="106"/>
        <v>28-04-3992</v>
      </c>
      <c r="I1370">
        <f t="shared" si="107"/>
        <v>30133</v>
      </c>
      <c r="J1370">
        <f t="shared" si="108"/>
        <v>15067</v>
      </c>
      <c r="K1370" s="1">
        <f t="shared" si="109"/>
        <v>749141</v>
      </c>
      <c r="L1370" s="3"/>
    </row>
    <row r="1371" spans="1:12" x14ac:dyDescent="0.25">
      <c r="A1371" s="17" t="s">
        <v>1709</v>
      </c>
      <c r="B1371" s="17" t="s">
        <v>3444</v>
      </c>
      <c r="C1371" s="17" t="s">
        <v>3445</v>
      </c>
      <c r="D1371" s="18">
        <v>1832</v>
      </c>
      <c r="E1371" s="18">
        <v>1915</v>
      </c>
      <c r="F1371" s="17" t="s">
        <v>39</v>
      </c>
      <c r="G1371" t="str">
        <f t="shared" si="105"/>
        <v>20-09-3832</v>
      </c>
      <c r="H1371" t="str">
        <f t="shared" si="106"/>
        <v>01-04-3915</v>
      </c>
      <c r="I1371">
        <f t="shared" si="107"/>
        <v>30142</v>
      </c>
      <c r="J1371">
        <f t="shared" si="108"/>
        <v>15071</v>
      </c>
      <c r="K1371" s="1">
        <f t="shared" si="109"/>
        <v>720984</v>
      </c>
      <c r="L1371" s="3"/>
    </row>
    <row r="1372" spans="1:12" x14ac:dyDescent="0.25">
      <c r="A1372" s="17" t="s">
        <v>1019</v>
      </c>
      <c r="B1372" s="17" t="s">
        <v>4350</v>
      </c>
      <c r="C1372" s="17" t="s">
        <v>4351</v>
      </c>
      <c r="D1372" s="18">
        <v>1681</v>
      </c>
      <c r="E1372" s="18">
        <v>1764</v>
      </c>
      <c r="F1372" s="17" t="s">
        <v>300</v>
      </c>
      <c r="G1372" t="str">
        <f t="shared" si="105"/>
        <v>28-09-3681</v>
      </c>
      <c r="H1372" t="str">
        <f t="shared" si="106"/>
        <v>17-04-3764</v>
      </c>
      <c r="I1372">
        <f t="shared" si="107"/>
        <v>30151</v>
      </c>
      <c r="J1372">
        <f t="shared" si="108"/>
        <v>15076</v>
      </c>
      <c r="K1372" s="1">
        <f t="shared" si="109"/>
        <v>665846</v>
      </c>
      <c r="L1372" s="3"/>
    </row>
    <row r="1373" spans="1:12" x14ac:dyDescent="0.25">
      <c r="A1373" s="17" t="s">
        <v>5492</v>
      </c>
      <c r="B1373" s="17" t="s">
        <v>4064</v>
      </c>
      <c r="C1373" s="17" t="s">
        <v>4065</v>
      </c>
      <c r="D1373" s="18">
        <v>1749</v>
      </c>
      <c r="E1373" s="18">
        <v>1832</v>
      </c>
      <c r="F1373" s="17" t="s">
        <v>5493</v>
      </c>
      <c r="G1373" t="str">
        <f t="shared" si="105"/>
        <v>28-08-3749</v>
      </c>
      <c r="H1373" t="str">
        <f t="shared" si="106"/>
        <v>22-03-3832</v>
      </c>
      <c r="I1373">
        <f t="shared" si="107"/>
        <v>30156</v>
      </c>
      <c r="J1373">
        <f t="shared" si="108"/>
        <v>15078</v>
      </c>
      <c r="K1373" s="1">
        <f t="shared" si="109"/>
        <v>690653</v>
      </c>
      <c r="L1373" s="3"/>
    </row>
    <row r="1374" spans="1:12" x14ac:dyDescent="0.25">
      <c r="A1374" s="17" t="s">
        <v>367</v>
      </c>
      <c r="B1374" s="17" t="s">
        <v>1473</v>
      </c>
      <c r="C1374" s="17" t="s">
        <v>1474</v>
      </c>
      <c r="D1374" s="18">
        <v>1928</v>
      </c>
      <c r="E1374" s="18">
        <v>2011</v>
      </c>
      <c r="F1374" s="17" t="s">
        <v>560</v>
      </c>
      <c r="G1374" t="str">
        <f t="shared" si="105"/>
        <v>25-10-3928</v>
      </c>
      <c r="H1374" t="str">
        <f t="shared" si="106"/>
        <v>23-05-4011</v>
      </c>
      <c r="I1374">
        <f t="shared" si="107"/>
        <v>30160</v>
      </c>
      <c r="J1374">
        <f t="shared" si="108"/>
        <v>15080</v>
      </c>
      <c r="K1374" s="1">
        <f t="shared" si="109"/>
        <v>756091</v>
      </c>
      <c r="L1374" s="3"/>
    </row>
    <row r="1375" spans="1:12" x14ac:dyDescent="0.25">
      <c r="A1375" s="17" t="s">
        <v>507</v>
      </c>
      <c r="B1375" s="17" t="s">
        <v>2705</v>
      </c>
      <c r="C1375" s="17" t="s">
        <v>2706</v>
      </c>
      <c r="D1375" s="18">
        <v>1886</v>
      </c>
      <c r="E1375" s="18">
        <v>1968</v>
      </c>
      <c r="F1375" s="17" t="s">
        <v>826</v>
      </c>
      <c r="G1375" t="str">
        <f t="shared" si="105"/>
        <v>10-05-3886</v>
      </c>
      <c r="H1375" t="str">
        <f t="shared" si="106"/>
        <v>10-12-3968</v>
      </c>
      <c r="I1375">
        <f t="shared" si="107"/>
        <v>30164</v>
      </c>
      <c r="J1375">
        <f t="shared" si="108"/>
        <v>15082</v>
      </c>
      <c r="K1375" s="1">
        <f t="shared" si="109"/>
        <v>740585</v>
      </c>
      <c r="L1375" s="3"/>
    </row>
    <row r="1376" spans="1:12" x14ac:dyDescent="0.25">
      <c r="A1376" s="17" t="s">
        <v>242</v>
      </c>
      <c r="B1376" s="17" t="s">
        <v>2263</v>
      </c>
      <c r="C1376" s="17" t="s">
        <v>2264</v>
      </c>
      <c r="D1376" s="18">
        <v>1906</v>
      </c>
      <c r="E1376" s="18">
        <v>1988</v>
      </c>
      <c r="F1376" s="17" t="s">
        <v>924</v>
      </c>
      <c r="G1376" t="str">
        <f t="shared" si="105"/>
        <v>09-04-3906</v>
      </c>
      <c r="H1376" t="str">
        <f t="shared" si="106"/>
        <v>13-11-3988</v>
      </c>
      <c r="I1376">
        <f t="shared" si="107"/>
        <v>30169</v>
      </c>
      <c r="J1376">
        <f t="shared" si="108"/>
        <v>15085</v>
      </c>
      <c r="K1376" s="1">
        <f t="shared" si="109"/>
        <v>747861</v>
      </c>
      <c r="L1376" s="3"/>
    </row>
    <row r="1377" spans="1:12" x14ac:dyDescent="0.25">
      <c r="A1377" s="17" t="s">
        <v>1921</v>
      </c>
      <c r="B1377" s="17" t="s">
        <v>2881</v>
      </c>
      <c r="C1377" s="17" t="s">
        <v>2882</v>
      </c>
      <c r="D1377" s="18">
        <v>1876</v>
      </c>
      <c r="E1377" s="18">
        <v>1958</v>
      </c>
      <c r="F1377" s="17" t="s">
        <v>2464</v>
      </c>
      <c r="G1377" t="str">
        <f t="shared" si="105"/>
        <v>02-03-3876</v>
      </c>
      <c r="H1377" t="str">
        <f t="shared" si="106"/>
        <v>09-10-3958</v>
      </c>
      <c r="I1377">
        <f t="shared" si="107"/>
        <v>30170</v>
      </c>
      <c r="J1377">
        <f t="shared" si="108"/>
        <v>15085</v>
      </c>
      <c r="K1377" s="1">
        <f t="shared" si="109"/>
        <v>736867</v>
      </c>
      <c r="L1377" s="3"/>
    </row>
    <row r="1378" spans="1:12" x14ac:dyDescent="0.25">
      <c r="A1378" s="17" t="s">
        <v>90</v>
      </c>
      <c r="B1378" s="17" t="s">
        <v>2537</v>
      </c>
      <c r="C1378" s="17" t="s">
        <v>2538</v>
      </c>
      <c r="D1378" s="18">
        <v>1893</v>
      </c>
      <c r="E1378" s="18">
        <v>1976</v>
      </c>
      <c r="F1378" s="17" t="s">
        <v>945</v>
      </c>
      <c r="G1378" t="str">
        <f t="shared" si="105"/>
        <v>26-12-3893</v>
      </c>
      <c r="H1378" t="str">
        <f t="shared" si="106"/>
        <v>09-09-3976</v>
      </c>
      <c r="I1378">
        <f t="shared" si="107"/>
        <v>30207</v>
      </c>
      <c r="J1378">
        <f t="shared" si="108"/>
        <v>15104</v>
      </c>
      <c r="K1378" s="1">
        <f t="shared" si="109"/>
        <v>743394</v>
      </c>
      <c r="L1378" s="3"/>
    </row>
    <row r="1379" spans="1:12" x14ac:dyDescent="0.25">
      <c r="A1379" s="17" t="s">
        <v>462</v>
      </c>
      <c r="B1379" s="17" t="s">
        <v>4703</v>
      </c>
      <c r="C1379" s="17" t="s">
        <v>4704</v>
      </c>
      <c r="D1379" s="18">
        <v>1512</v>
      </c>
      <c r="E1379" s="18">
        <v>1594</v>
      </c>
      <c r="F1379" s="17" t="s">
        <v>664</v>
      </c>
      <c r="G1379" t="str">
        <f t="shared" si="105"/>
        <v>05-03-3512</v>
      </c>
      <c r="H1379" t="str">
        <f t="shared" si="106"/>
        <v>02-12-3594</v>
      </c>
      <c r="I1379">
        <f t="shared" si="107"/>
        <v>30222</v>
      </c>
      <c r="J1379">
        <f t="shared" si="108"/>
        <v>15111</v>
      </c>
      <c r="K1379" s="1">
        <f t="shared" si="109"/>
        <v>603947</v>
      </c>
      <c r="L1379" s="3"/>
    </row>
    <row r="1380" spans="1:12" x14ac:dyDescent="0.25">
      <c r="A1380" s="17" t="s">
        <v>1732</v>
      </c>
      <c r="B1380" s="17" t="s">
        <v>1733</v>
      </c>
      <c r="C1380" s="17" t="s">
        <v>1734</v>
      </c>
      <c r="D1380" s="18">
        <v>1923</v>
      </c>
      <c r="E1380" s="18">
        <v>2005</v>
      </c>
      <c r="F1380" s="17" t="s">
        <v>422</v>
      </c>
      <c r="G1380" t="str">
        <f t="shared" si="105"/>
        <v>07-03-3923</v>
      </c>
      <c r="H1380" t="str">
        <f t="shared" si="106"/>
        <v>05-12-4005</v>
      </c>
      <c r="I1380">
        <f t="shared" si="107"/>
        <v>30224</v>
      </c>
      <c r="J1380">
        <f t="shared" si="108"/>
        <v>15112</v>
      </c>
      <c r="K1380" s="1">
        <f t="shared" si="109"/>
        <v>754064</v>
      </c>
      <c r="L1380" s="3"/>
    </row>
    <row r="1381" spans="1:12" x14ac:dyDescent="0.25">
      <c r="A1381" s="17" t="s">
        <v>431</v>
      </c>
      <c r="B1381" s="17" t="s">
        <v>4212</v>
      </c>
      <c r="C1381" s="17" t="s">
        <v>4213</v>
      </c>
      <c r="D1381" s="18">
        <v>1718</v>
      </c>
      <c r="E1381" s="18">
        <v>1801</v>
      </c>
      <c r="F1381" s="17" t="s">
        <v>921</v>
      </c>
      <c r="G1381" t="str">
        <f t="shared" si="105"/>
        <v>25-09-3718</v>
      </c>
      <c r="H1381" t="str">
        <f t="shared" si="106"/>
        <v>28-06-3801</v>
      </c>
      <c r="I1381">
        <f t="shared" si="107"/>
        <v>30226</v>
      </c>
      <c r="J1381">
        <f t="shared" si="108"/>
        <v>15113</v>
      </c>
      <c r="K1381" s="1">
        <f t="shared" si="109"/>
        <v>679393</v>
      </c>
      <c r="L1381" s="3"/>
    </row>
    <row r="1382" spans="1:12" x14ac:dyDescent="0.25">
      <c r="A1382" s="17" t="s">
        <v>961</v>
      </c>
      <c r="B1382" s="17" t="s">
        <v>962</v>
      </c>
      <c r="C1382" s="17" t="s">
        <v>963</v>
      </c>
      <c r="D1382" s="18">
        <v>1934</v>
      </c>
      <c r="E1382" s="18">
        <v>2017</v>
      </c>
      <c r="F1382" s="17" t="s">
        <v>343</v>
      </c>
      <c r="G1382" t="str">
        <f t="shared" si="105"/>
        <v>05-04-3934</v>
      </c>
      <c r="H1382" t="str">
        <f t="shared" si="106"/>
        <v>10-01-4017</v>
      </c>
      <c r="I1382">
        <f t="shared" si="107"/>
        <v>30231</v>
      </c>
      <c r="J1382">
        <f t="shared" si="108"/>
        <v>15116</v>
      </c>
      <c r="K1382" s="1">
        <f t="shared" si="109"/>
        <v>758115</v>
      </c>
      <c r="L1382" s="3"/>
    </row>
    <row r="1383" spans="1:12" x14ac:dyDescent="0.25">
      <c r="A1383" s="17" t="s">
        <v>496</v>
      </c>
      <c r="B1383" s="17" t="s">
        <v>2701</v>
      </c>
      <c r="C1383" s="17" t="s">
        <v>2702</v>
      </c>
      <c r="D1383" s="18">
        <v>1885</v>
      </c>
      <c r="E1383" s="18">
        <v>1968</v>
      </c>
      <c r="F1383" s="17" t="s">
        <v>573</v>
      </c>
      <c r="G1383" t="str">
        <f t="shared" si="105"/>
        <v>18-11-3885</v>
      </c>
      <c r="H1383" t="str">
        <f t="shared" si="106"/>
        <v>15-09-3968</v>
      </c>
      <c r="I1383">
        <f t="shared" si="107"/>
        <v>30251</v>
      </c>
      <c r="J1383">
        <f t="shared" si="108"/>
        <v>15126</v>
      </c>
      <c r="K1383" s="1">
        <f t="shared" si="109"/>
        <v>740456</v>
      </c>
      <c r="L1383" s="3"/>
    </row>
    <row r="1384" spans="1:12" x14ac:dyDescent="0.25">
      <c r="A1384" s="17" t="s">
        <v>2209</v>
      </c>
      <c r="B1384" s="17" t="s">
        <v>2210</v>
      </c>
      <c r="C1384" s="17" t="s">
        <v>2211</v>
      </c>
      <c r="D1384" s="18">
        <v>1907</v>
      </c>
      <c r="E1384" s="18">
        <v>1990</v>
      </c>
      <c r="F1384" s="17" t="s">
        <v>2212</v>
      </c>
      <c r="G1384" t="str">
        <f t="shared" si="105"/>
        <v>28-11-3907</v>
      </c>
      <c r="H1384" t="str">
        <f t="shared" si="106"/>
        <v>26-09-3990</v>
      </c>
      <c r="I1384">
        <f t="shared" si="107"/>
        <v>30253</v>
      </c>
      <c r="J1384">
        <f t="shared" si="108"/>
        <v>15127</v>
      </c>
      <c r="K1384" s="1">
        <f t="shared" si="109"/>
        <v>748501</v>
      </c>
      <c r="L1384" s="3"/>
    </row>
    <row r="1385" spans="1:12" x14ac:dyDescent="0.25">
      <c r="A1385" s="17" t="s">
        <v>1882</v>
      </c>
      <c r="B1385" s="17" t="s">
        <v>2031</v>
      </c>
      <c r="C1385" s="17" t="s">
        <v>2032</v>
      </c>
      <c r="D1385" s="18">
        <v>1913</v>
      </c>
      <c r="E1385" s="18">
        <v>1996</v>
      </c>
      <c r="F1385" s="17" t="s">
        <v>179</v>
      </c>
      <c r="G1385" t="str">
        <f t="shared" si="105"/>
        <v>21-04-3913</v>
      </c>
      <c r="H1385" t="str">
        <f t="shared" si="106"/>
        <v>18-02-3996</v>
      </c>
      <c r="I1385">
        <f t="shared" si="107"/>
        <v>30253</v>
      </c>
      <c r="J1385">
        <f t="shared" si="108"/>
        <v>15127</v>
      </c>
      <c r="K1385" s="1">
        <f t="shared" si="109"/>
        <v>750472</v>
      </c>
      <c r="L1385" s="3"/>
    </row>
    <row r="1386" spans="1:12" x14ac:dyDescent="0.25">
      <c r="A1386" s="17" t="s">
        <v>817</v>
      </c>
      <c r="B1386" s="17" t="s">
        <v>915</v>
      </c>
      <c r="C1386" s="17" t="s">
        <v>916</v>
      </c>
      <c r="D1386" s="18">
        <v>1934</v>
      </c>
      <c r="E1386" s="18">
        <v>2017</v>
      </c>
      <c r="F1386" s="17" t="s">
        <v>753</v>
      </c>
      <c r="G1386" t="str">
        <f t="shared" si="105"/>
        <v>14-03-3934</v>
      </c>
      <c r="H1386" t="str">
        <f t="shared" si="106"/>
        <v>16-01-4017</v>
      </c>
      <c r="I1386">
        <f t="shared" si="107"/>
        <v>30259</v>
      </c>
      <c r="J1386">
        <f t="shared" si="108"/>
        <v>15130</v>
      </c>
      <c r="K1386" s="1">
        <f t="shared" si="109"/>
        <v>758107</v>
      </c>
      <c r="L1386" s="3"/>
    </row>
    <row r="1387" spans="1:12" x14ac:dyDescent="0.25">
      <c r="A1387" s="17" t="s">
        <v>222</v>
      </c>
      <c r="B1387" s="17" t="s">
        <v>1798</v>
      </c>
      <c r="C1387" s="17" t="s">
        <v>1799</v>
      </c>
      <c r="D1387" s="18">
        <v>1921</v>
      </c>
      <c r="E1387" s="18">
        <v>2003</v>
      </c>
      <c r="F1387" s="17" t="s">
        <v>410</v>
      </c>
      <c r="G1387" t="str">
        <f t="shared" si="105"/>
        <v>12-02-3921</v>
      </c>
      <c r="H1387" t="str">
        <f t="shared" si="106"/>
        <v>22-12-4003</v>
      </c>
      <c r="I1387">
        <f t="shared" si="107"/>
        <v>30263</v>
      </c>
      <c r="J1387">
        <f t="shared" si="108"/>
        <v>15132</v>
      </c>
      <c r="K1387" s="1">
        <f t="shared" si="109"/>
        <v>753331</v>
      </c>
      <c r="L1387" s="3"/>
    </row>
    <row r="1388" spans="1:12" x14ac:dyDescent="0.25">
      <c r="A1388" s="17" t="s">
        <v>1276</v>
      </c>
      <c r="B1388" s="17" t="s">
        <v>2521</v>
      </c>
      <c r="C1388" s="17" t="s">
        <v>2522</v>
      </c>
      <c r="D1388" s="18">
        <v>1894</v>
      </c>
      <c r="E1388" s="18">
        <v>1977</v>
      </c>
      <c r="F1388" s="17" t="s">
        <v>960</v>
      </c>
      <c r="G1388" t="str">
        <f t="shared" si="105"/>
        <v>30-03-3894</v>
      </c>
      <c r="H1388" t="str">
        <f t="shared" si="106"/>
        <v>10-02-3977</v>
      </c>
      <c r="I1388">
        <f t="shared" si="107"/>
        <v>30267</v>
      </c>
      <c r="J1388">
        <f t="shared" si="108"/>
        <v>15134</v>
      </c>
      <c r="K1388" s="1">
        <f t="shared" si="109"/>
        <v>743518</v>
      </c>
      <c r="L1388" s="3"/>
    </row>
    <row r="1389" spans="1:12" x14ac:dyDescent="0.25">
      <c r="A1389" s="17" t="s">
        <v>823</v>
      </c>
      <c r="B1389" s="17" t="s">
        <v>2255</v>
      </c>
      <c r="C1389" s="17" t="s">
        <v>2256</v>
      </c>
      <c r="D1389" s="18">
        <v>1905</v>
      </c>
      <c r="E1389" s="18">
        <v>1988</v>
      </c>
      <c r="F1389" s="17" t="s">
        <v>1106</v>
      </c>
      <c r="G1389" t="str">
        <f t="shared" si="105"/>
        <v>12-08-3905</v>
      </c>
      <c r="H1389" t="str">
        <f t="shared" si="106"/>
        <v>26-06-3988</v>
      </c>
      <c r="I1389">
        <f t="shared" si="107"/>
        <v>30269</v>
      </c>
      <c r="J1389">
        <f t="shared" si="108"/>
        <v>15135</v>
      </c>
      <c r="K1389" s="1">
        <f t="shared" si="109"/>
        <v>747671</v>
      </c>
      <c r="L1389" s="3"/>
    </row>
    <row r="1390" spans="1:12" x14ac:dyDescent="0.25">
      <c r="A1390" s="17" t="s">
        <v>1938</v>
      </c>
      <c r="B1390" s="17" t="s">
        <v>1939</v>
      </c>
      <c r="C1390" s="17" t="s">
        <v>1940</v>
      </c>
      <c r="D1390" s="18">
        <v>1916</v>
      </c>
      <c r="E1390" s="18">
        <v>1999</v>
      </c>
      <c r="F1390" s="17" t="s">
        <v>327</v>
      </c>
      <c r="G1390" t="str">
        <f t="shared" si="105"/>
        <v>22-04-3916</v>
      </c>
      <c r="H1390" t="str">
        <f t="shared" si="106"/>
        <v>12-03-3999</v>
      </c>
      <c r="I1390">
        <f t="shared" si="107"/>
        <v>30274</v>
      </c>
      <c r="J1390">
        <f t="shared" si="108"/>
        <v>15137</v>
      </c>
      <c r="K1390" s="1">
        <f t="shared" si="109"/>
        <v>751579</v>
      </c>
      <c r="L1390" s="3"/>
    </row>
    <row r="1391" spans="1:12" x14ac:dyDescent="0.25">
      <c r="A1391" s="17" t="s">
        <v>667</v>
      </c>
      <c r="B1391" s="17" t="s">
        <v>1743</v>
      </c>
      <c r="C1391" s="17" t="s">
        <v>1744</v>
      </c>
      <c r="D1391" s="18">
        <v>1921</v>
      </c>
      <c r="E1391" s="18">
        <v>2004</v>
      </c>
      <c r="F1391" s="17" t="s">
        <v>648</v>
      </c>
      <c r="G1391" t="str">
        <f t="shared" si="105"/>
        <v>16-04-3921</v>
      </c>
      <c r="H1391" t="str">
        <f t="shared" si="106"/>
        <v>28-03-4004</v>
      </c>
      <c r="I1391">
        <f t="shared" si="107"/>
        <v>30297</v>
      </c>
      <c r="J1391">
        <f t="shared" si="108"/>
        <v>15149</v>
      </c>
      <c r="K1391" s="1">
        <f t="shared" si="109"/>
        <v>753411</v>
      </c>
      <c r="L1391" s="3"/>
    </row>
    <row r="1392" spans="1:12" x14ac:dyDescent="0.25">
      <c r="A1392" s="17" t="s">
        <v>239</v>
      </c>
      <c r="B1392" s="17" t="s">
        <v>1273</v>
      </c>
      <c r="C1392" s="17" t="s">
        <v>1274</v>
      </c>
      <c r="D1392" s="18">
        <v>1931</v>
      </c>
      <c r="E1392" s="18">
        <v>2014</v>
      </c>
      <c r="F1392" s="17" t="s">
        <v>1275</v>
      </c>
      <c r="G1392" t="str">
        <f t="shared" si="105"/>
        <v>04-08-3931</v>
      </c>
      <c r="H1392" t="str">
        <f t="shared" si="106"/>
        <v>24-07-4014</v>
      </c>
      <c r="I1392">
        <f t="shared" si="107"/>
        <v>30305</v>
      </c>
      <c r="J1392">
        <f t="shared" si="108"/>
        <v>15153</v>
      </c>
      <c r="K1392" s="1">
        <f t="shared" si="109"/>
        <v>757177</v>
      </c>
      <c r="L1392" s="3"/>
    </row>
    <row r="1393" spans="1:12" x14ac:dyDescent="0.25">
      <c r="A1393" s="17" t="s">
        <v>243</v>
      </c>
      <c r="B1393" s="17" t="s">
        <v>999</v>
      </c>
      <c r="C1393" s="17" t="s">
        <v>1000</v>
      </c>
      <c r="D1393" s="18">
        <v>1934</v>
      </c>
      <c r="E1393" s="18">
        <v>2017</v>
      </c>
      <c r="F1393" s="17" t="s">
        <v>841</v>
      </c>
      <c r="G1393" t="str">
        <f t="shared" si="105"/>
        <v>10-06-3934</v>
      </c>
      <c r="H1393" t="str">
        <f t="shared" si="106"/>
        <v>01-06-4017</v>
      </c>
      <c r="I1393">
        <f t="shared" si="107"/>
        <v>30307</v>
      </c>
      <c r="J1393">
        <f t="shared" si="108"/>
        <v>15154</v>
      </c>
      <c r="K1393" s="1">
        <f t="shared" si="109"/>
        <v>758219</v>
      </c>
      <c r="L1393" s="3"/>
    </row>
    <row r="1394" spans="1:12" x14ac:dyDescent="0.25">
      <c r="A1394" s="17" t="s">
        <v>1776</v>
      </c>
      <c r="B1394" s="17" t="s">
        <v>2165</v>
      </c>
      <c r="C1394" s="17" t="s">
        <v>1867</v>
      </c>
      <c r="D1394" s="18">
        <v>1909</v>
      </c>
      <c r="E1394" s="18">
        <v>1992</v>
      </c>
      <c r="F1394" s="17" t="s">
        <v>1390</v>
      </c>
      <c r="G1394" t="str">
        <f t="shared" si="105"/>
        <v>05-06-3909</v>
      </c>
      <c r="H1394" t="str">
        <f t="shared" si="106"/>
        <v>08-06-3992</v>
      </c>
      <c r="I1394">
        <f t="shared" si="107"/>
        <v>30319</v>
      </c>
      <c r="J1394">
        <f t="shared" si="108"/>
        <v>15160</v>
      </c>
      <c r="K1394" s="1">
        <f t="shared" si="109"/>
        <v>749089</v>
      </c>
      <c r="L1394" s="3"/>
    </row>
    <row r="1395" spans="1:12" x14ac:dyDescent="0.25">
      <c r="A1395" s="17" t="s">
        <v>472</v>
      </c>
      <c r="B1395" s="17" t="s">
        <v>4122</v>
      </c>
      <c r="C1395" s="17" t="s">
        <v>4123</v>
      </c>
      <c r="D1395" s="18">
        <v>1740</v>
      </c>
      <c r="E1395" s="18">
        <v>1823</v>
      </c>
      <c r="F1395" s="17" t="s">
        <v>643</v>
      </c>
      <c r="G1395" t="str">
        <f t="shared" si="105"/>
        <v>14-08-3740</v>
      </c>
      <c r="H1395" t="str">
        <f t="shared" si="106"/>
        <v>20-08-3823</v>
      </c>
      <c r="I1395">
        <f t="shared" si="107"/>
        <v>30320</v>
      </c>
      <c r="J1395">
        <f t="shared" si="108"/>
        <v>15160</v>
      </c>
      <c r="K1395" s="1">
        <f t="shared" si="109"/>
        <v>687434</v>
      </c>
      <c r="L1395" s="3"/>
    </row>
    <row r="1396" spans="1:12" x14ac:dyDescent="0.25">
      <c r="A1396" s="17" t="s">
        <v>660</v>
      </c>
      <c r="B1396" s="17" t="s">
        <v>3399</v>
      </c>
      <c r="C1396" s="17" t="s">
        <v>3400</v>
      </c>
      <c r="D1396" s="18">
        <v>1834</v>
      </c>
      <c r="E1396" s="18">
        <v>1917</v>
      </c>
      <c r="F1396" s="17" t="s">
        <v>82</v>
      </c>
      <c r="G1396" t="str">
        <f t="shared" si="105"/>
        <v>19-07-3834</v>
      </c>
      <c r="H1396" t="str">
        <f t="shared" si="106"/>
        <v>27-07-3917</v>
      </c>
      <c r="I1396">
        <f t="shared" si="107"/>
        <v>30323</v>
      </c>
      <c r="J1396">
        <f t="shared" si="108"/>
        <v>15162</v>
      </c>
      <c r="K1396" s="1">
        <f t="shared" si="109"/>
        <v>721742</v>
      </c>
      <c r="L1396" s="3"/>
    </row>
    <row r="1397" spans="1:12" x14ac:dyDescent="0.25">
      <c r="A1397" s="17" t="s">
        <v>655</v>
      </c>
      <c r="B1397" s="17" t="s">
        <v>1682</v>
      </c>
      <c r="C1397" s="17" t="s">
        <v>1683</v>
      </c>
      <c r="D1397" s="18">
        <v>1923</v>
      </c>
      <c r="E1397" s="18">
        <v>2006</v>
      </c>
      <c r="F1397" s="17" t="s">
        <v>188</v>
      </c>
      <c r="G1397" t="str">
        <f t="shared" si="105"/>
        <v>28-05-3923</v>
      </c>
      <c r="H1397" t="str">
        <f t="shared" si="106"/>
        <v>12-06-4006</v>
      </c>
      <c r="I1397">
        <f t="shared" si="107"/>
        <v>30331</v>
      </c>
      <c r="J1397">
        <f t="shared" si="108"/>
        <v>15166</v>
      </c>
      <c r="K1397" s="1">
        <f t="shared" si="109"/>
        <v>754200</v>
      </c>
      <c r="L1397" s="3"/>
    </row>
    <row r="1398" spans="1:12" x14ac:dyDescent="0.25">
      <c r="A1398" s="17" t="s">
        <v>172</v>
      </c>
      <c r="B1398" s="17" t="s">
        <v>3754</v>
      </c>
      <c r="C1398" s="17" t="s">
        <v>3755</v>
      </c>
      <c r="D1398" s="18">
        <v>1796</v>
      </c>
      <c r="E1398" s="18">
        <v>1879</v>
      </c>
      <c r="F1398" s="17" t="s">
        <v>2142</v>
      </c>
      <c r="G1398" t="str">
        <f t="shared" si="105"/>
        <v>18-07-3796</v>
      </c>
      <c r="H1398" t="str">
        <f t="shared" si="106"/>
        <v>08-08-3879</v>
      </c>
      <c r="I1398">
        <f t="shared" si="107"/>
        <v>30335</v>
      </c>
      <c r="J1398">
        <f t="shared" si="108"/>
        <v>15168</v>
      </c>
      <c r="K1398" s="1">
        <f t="shared" si="109"/>
        <v>707869</v>
      </c>
      <c r="L1398" s="3"/>
    </row>
    <row r="1399" spans="1:12" x14ac:dyDescent="0.25">
      <c r="A1399" s="17" t="s">
        <v>1781</v>
      </c>
      <c r="B1399" s="17" t="s">
        <v>2445</v>
      </c>
      <c r="C1399" s="17" t="s">
        <v>2446</v>
      </c>
      <c r="D1399" s="18">
        <v>1897</v>
      </c>
      <c r="E1399" s="18">
        <v>1980</v>
      </c>
      <c r="F1399" s="17" t="s">
        <v>601</v>
      </c>
      <c r="G1399" t="str">
        <f t="shared" si="105"/>
        <v>08-11-3897</v>
      </c>
      <c r="H1399" t="str">
        <f t="shared" si="106"/>
        <v>29-11-3980</v>
      </c>
      <c r="I1399">
        <f t="shared" si="107"/>
        <v>30336</v>
      </c>
      <c r="J1399">
        <f t="shared" si="108"/>
        <v>15168</v>
      </c>
      <c r="K1399" s="1">
        <f t="shared" si="109"/>
        <v>744871</v>
      </c>
      <c r="L1399" s="3"/>
    </row>
    <row r="1400" spans="1:12" x14ac:dyDescent="0.25">
      <c r="A1400" s="17" t="s">
        <v>188</v>
      </c>
      <c r="B1400" s="17" t="s">
        <v>692</v>
      </c>
      <c r="C1400" s="17" t="s">
        <v>693</v>
      </c>
      <c r="D1400" s="18">
        <v>1936</v>
      </c>
      <c r="E1400" s="18">
        <v>2019</v>
      </c>
      <c r="F1400" s="17" t="s">
        <v>115</v>
      </c>
      <c r="G1400" t="str">
        <f t="shared" si="105"/>
        <v>12-06-3936</v>
      </c>
      <c r="H1400" t="str">
        <f t="shared" si="106"/>
        <v>10-07-4019</v>
      </c>
      <c r="I1400">
        <f t="shared" si="107"/>
        <v>30343</v>
      </c>
      <c r="J1400">
        <f t="shared" si="108"/>
        <v>15172</v>
      </c>
      <c r="K1400" s="1">
        <f t="shared" si="109"/>
        <v>758970</v>
      </c>
      <c r="L1400" s="3"/>
    </row>
    <row r="1401" spans="1:12" x14ac:dyDescent="0.25">
      <c r="A1401" s="17" t="s">
        <v>118</v>
      </c>
      <c r="B1401" s="17" t="s">
        <v>2543</v>
      </c>
      <c r="C1401" s="17" t="s">
        <v>2544</v>
      </c>
      <c r="D1401" s="18">
        <v>1892</v>
      </c>
      <c r="E1401" s="18">
        <v>1975</v>
      </c>
      <c r="F1401" s="17" t="s">
        <v>12</v>
      </c>
      <c r="G1401" t="str">
        <f t="shared" si="105"/>
        <v>23-07-3892</v>
      </c>
      <c r="H1401" t="str">
        <f t="shared" si="106"/>
        <v>27-08-3975</v>
      </c>
      <c r="I1401">
        <f t="shared" si="107"/>
        <v>30349</v>
      </c>
      <c r="J1401">
        <f t="shared" si="108"/>
        <v>15175</v>
      </c>
      <c r="K1401" s="1">
        <f t="shared" si="109"/>
        <v>742944</v>
      </c>
      <c r="L1401" s="3"/>
    </row>
    <row r="1402" spans="1:12" x14ac:dyDescent="0.25">
      <c r="A1402" s="17" t="s">
        <v>43</v>
      </c>
      <c r="B1402" s="17" t="s">
        <v>44</v>
      </c>
      <c r="C1402" s="17" t="s">
        <v>45</v>
      </c>
      <c r="D1402" s="18">
        <v>1938</v>
      </c>
      <c r="E1402" s="18">
        <v>2022</v>
      </c>
      <c r="F1402" s="17" t="s">
        <v>46</v>
      </c>
      <c r="G1402" t="str">
        <f t="shared" si="105"/>
        <v>23-11-3938</v>
      </c>
      <c r="H1402" t="str">
        <f t="shared" si="106"/>
        <v>10-01-4022</v>
      </c>
      <c r="I1402">
        <f t="shared" si="107"/>
        <v>30364</v>
      </c>
      <c r="J1402">
        <f t="shared" si="108"/>
        <v>15182</v>
      </c>
      <c r="K1402" s="1">
        <f t="shared" si="109"/>
        <v>759874</v>
      </c>
      <c r="L1402" s="3"/>
    </row>
    <row r="1403" spans="1:12" x14ac:dyDescent="0.25">
      <c r="A1403" s="17" t="s">
        <v>921</v>
      </c>
      <c r="B1403" s="17" t="s">
        <v>4775</v>
      </c>
      <c r="C1403" s="17" t="s">
        <v>4776</v>
      </c>
      <c r="D1403" s="18">
        <v>1476</v>
      </c>
      <c r="E1403" s="18">
        <v>1559</v>
      </c>
      <c r="F1403" s="17" t="s">
        <v>803</v>
      </c>
      <c r="G1403" t="str">
        <f t="shared" si="105"/>
        <v>28-06-3476</v>
      </c>
      <c r="H1403" t="str">
        <f t="shared" si="106"/>
        <v>18-08-3559</v>
      </c>
      <c r="I1403">
        <f t="shared" si="107"/>
        <v>30365</v>
      </c>
      <c r="J1403">
        <f t="shared" si="108"/>
        <v>15183</v>
      </c>
      <c r="K1403" s="1">
        <f t="shared" si="109"/>
        <v>590986</v>
      </c>
      <c r="L1403" s="3"/>
    </row>
    <row r="1404" spans="1:12" x14ac:dyDescent="0.25">
      <c r="A1404" s="17" t="s">
        <v>499</v>
      </c>
      <c r="B1404" s="17" t="s">
        <v>1346</v>
      </c>
      <c r="C1404" s="17" t="s">
        <v>1347</v>
      </c>
      <c r="D1404" s="18">
        <v>1930</v>
      </c>
      <c r="E1404" s="18">
        <v>2014</v>
      </c>
      <c r="F1404" s="17" t="s">
        <v>292</v>
      </c>
      <c r="G1404" t="str">
        <f t="shared" si="105"/>
        <v>08-12-3930</v>
      </c>
      <c r="H1404" t="str">
        <f t="shared" si="106"/>
        <v>01-02-4014</v>
      </c>
      <c r="I1404">
        <f t="shared" si="107"/>
        <v>30371</v>
      </c>
      <c r="J1404">
        <f t="shared" si="108"/>
        <v>15186</v>
      </c>
      <c r="K1404" s="1">
        <f t="shared" si="109"/>
        <v>756971</v>
      </c>
      <c r="L1404" s="3"/>
    </row>
    <row r="1405" spans="1:12" x14ac:dyDescent="0.25">
      <c r="A1405" s="17" t="s">
        <v>1170</v>
      </c>
      <c r="B1405" s="17" t="s">
        <v>1534</v>
      </c>
      <c r="C1405" s="17" t="s">
        <v>1535</v>
      </c>
      <c r="D1405" s="18">
        <v>1926</v>
      </c>
      <c r="E1405" s="18">
        <v>2009</v>
      </c>
      <c r="F1405" s="17" t="s">
        <v>741</v>
      </c>
      <c r="G1405" t="str">
        <f t="shared" si="105"/>
        <v>19-05-3926</v>
      </c>
      <c r="H1405" t="str">
        <f t="shared" si="106"/>
        <v>30-07-4009</v>
      </c>
      <c r="I1405">
        <f t="shared" si="107"/>
        <v>30388</v>
      </c>
      <c r="J1405">
        <f t="shared" si="108"/>
        <v>15194</v>
      </c>
      <c r="K1405" s="1">
        <f t="shared" si="109"/>
        <v>755315</v>
      </c>
      <c r="L1405" s="3"/>
    </row>
    <row r="1406" spans="1:12" x14ac:dyDescent="0.25">
      <c r="A1406" s="17" t="s">
        <v>521</v>
      </c>
      <c r="B1406" s="17" t="s">
        <v>522</v>
      </c>
      <c r="C1406" s="17" t="s">
        <v>523</v>
      </c>
      <c r="D1406" s="18">
        <v>1936</v>
      </c>
      <c r="E1406" s="18">
        <v>2020</v>
      </c>
      <c r="F1406" s="17" t="s">
        <v>524</v>
      </c>
      <c r="G1406" t="str">
        <f t="shared" si="105"/>
        <v>16-11-3936</v>
      </c>
      <c r="H1406" t="str">
        <f t="shared" si="106"/>
        <v>06-02-4020</v>
      </c>
      <c r="I1406">
        <f t="shared" si="107"/>
        <v>30397</v>
      </c>
      <c r="J1406">
        <f t="shared" si="108"/>
        <v>15199</v>
      </c>
      <c r="K1406" s="1">
        <f t="shared" si="109"/>
        <v>759154</v>
      </c>
      <c r="L1406" s="3"/>
    </row>
    <row r="1407" spans="1:12" x14ac:dyDescent="0.25">
      <c r="A1407" s="17" t="s">
        <v>719</v>
      </c>
      <c r="B1407" s="17" t="s">
        <v>3722</v>
      </c>
      <c r="C1407" s="17" t="s">
        <v>3723</v>
      </c>
      <c r="D1407" s="18">
        <v>1802</v>
      </c>
      <c r="E1407" s="18">
        <v>1885</v>
      </c>
      <c r="F1407" s="17" t="s">
        <v>414</v>
      </c>
      <c r="G1407" t="str">
        <f t="shared" si="105"/>
        <v>26-02-3802</v>
      </c>
      <c r="H1407" t="str">
        <f t="shared" si="106"/>
        <v>22-05-3885</v>
      </c>
      <c r="I1407">
        <f t="shared" si="107"/>
        <v>30401</v>
      </c>
      <c r="J1407">
        <f t="shared" si="108"/>
        <v>15201</v>
      </c>
      <c r="K1407" s="1">
        <f t="shared" si="109"/>
        <v>709950</v>
      </c>
      <c r="L1407" s="3"/>
    </row>
    <row r="1408" spans="1:12" x14ac:dyDescent="0.25">
      <c r="A1408" s="17" t="s">
        <v>126</v>
      </c>
      <c r="B1408" s="17" t="s">
        <v>1227</v>
      </c>
      <c r="C1408" s="17" t="s">
        <v>1228</v>
      </c>
      <c r="D1408" s="18">
        <v>1932</v>
      </c>
      <c r="E1408" s="18">
        <v>2015</v>
      </c>
      <c r="F1408" s="17" t="s">
        <v>115</v>
      </c>
      <c r="G1408" t="str">
        <f t="shared" si="105"/>
        <v>10-04-3932</v>
      </c>
      <c r="H1408" t="str">
        <f t="shared" si="106"/>
        <v>10-07-4015</v>
      </c>
      <c r="I1408">
        <f t="shared" si="107"/>
        <v>30406</v>
      </c>
      <c r="J1408">
        <f t="shared" si="108"/>
        <v>15203</v>
      </c>
      <c r="K1408" s="1">
        <f t="shared" si="109"/>
        <v>757477</v>
      </c>
      <c r="L1408" s="3"/>
    </row>
    <row r="1409" spans="1:12" ht="30" x14ac:dyDescent="0.25">
      <c r="A1409" s="17" t="s">
        <v>5640</v>
      </c>
      <c r="B1409" s="17" t="s">
        <v>5641</v>
      </c>
      <c r="C1409" s="17" t="s">
        <v>5642</v>
      </c>
      <c r="D1409" s="18">
        <v>1921</v>
      </c>
      <c r="E1409" s="18">
        <v>2005</v>
      </c>
      <c r="F1409" s="17" t="s">
        <v>5643</v>
      </c>
      <c r="G1409" t="str">
        <f t="shared" si="105"/>
        <v>13-12-3921</v>
      </c>
      <c r="H1409" t="str">
        <f t="shared" si="106"/>
        <v>16-03-4005</v>
      </c>
      <c r="I1409">
        <f t="shared" si="107"/>
        <v>30409</v>
      </c>
      <c r="J1409">
        <f t="shared" si="108"/>
        <v>15205</v>
      </c>
      <c r="K1409" s="1">
        <f t="shared" si="109"/>
        <v>753708</v>
      </c>
      <c r="L1409" s="3"/>
    </row>
    <row r="1410" spans="1:12" x14ac:dyDescent="0.25">
      <c r="A1410" s="17" t="s">
        <v>1031</v>
      </c>
      <c r="B1410" s="17" t="s">
        <v>1941</v>
      </c>
      <c r="C1410" s="17" t="s">
        <v>1942</v>
      </c>
      <c r="D1410" s="18">
        <v>1916</v>
      </c>
      <c r="E1410" s="18">
        <v>1999</v>
      </c>
      <c r="F1410" s="17" t="s">
        <v>974</v>
      </c>
      <c r="G1410" t="str">
        <f t="shared" ref="G1410:G1473" si="110">LEFT(A1410,6)&amp;MID(D1410,1,4)+2000</f>
        <v>26-05-3916</v>
      </c>
      <c r="H1410" t="str">
        <f t="shared" ref="H1410:H1473" si="111">LEFT(F1410,6)&amp;MID(E1410,1,4)+2000</f>
        <v>08-09-3999</v>
      </c>
      <c r="I1410">
        <f t="shared" ref="I1410:I1473" si="112">SUM(H1410*1,G1410*-1)</f>
        <v>30420</v>
      </c>
      <c r="J1410">
        <f t="shared" ref="J1410:J1473" si="113">ROUND((I1410/2),0)</f>
        <v>15210</v>
      </c>
      <c r="K1410" s="1">
        <f t="shared" ref="K1410:K1473" si="114">SUM(G1410*1,J1410)</f>
        <v>751686</v>
      </c>
      <c r="L1410" s="3"/>
    </row>
    <row r="1411" spans="1:12" x14ac:dyDescent="0.25">
      <c r="A1411" s="17" t="s">
        <v>172</v>
      </c>
      <c r="B1411" s="17" t="s">
        <v>3017</v>
      </c>
      <c r="C1411" s="17" t="s">
        <v>2585</v>
      </c>
      <c r="D1411" s="18">
        <v>1864</v>
      </c>
      <c r="E1411" s="18">
        <v>1947</v>
      </c>
      <c r="F1411" s="17" t="s">
        <v>663</v>
      </c>
      <c r="G1411" t="str">
        <f t="shared" si="110"/>
        <v>18-07-3864</v>
      </c>
      <c r="H1411" t="str">
        <f t="shared" si="111"/>
        <v>17-11-3947</v>
      </c>
      <c r="I1411">
        <f t="shared" si="112"/>
        <v>30436</v>
      </c>
      <c r="J1411">
        <f t="shared" si="113"/>
        <v>15218</v>
      </c>
      <c r="K1411" s="1">
        <f t="shared" si="114"/>
        <v>732755</v>
      </c>
      <c r="L1411" s="3"/>
    </row>
    <row r="1412" spans="1:12" x14ac:dyDescent="0.25">
      <c r="A1412" s="17" t="s">
        <v>288</v>
      </c>
      <c r="B1412" s="17" t="s">
        <v>836</v>
      </c>
      <c r="C1412" s="17" t="s">
        <v>837</v>
      </c>
      <c r="D1412" s="18">
        <v>1935</v>
      </c>
      <c r="E1412" s="18">
        <v>2018</v>
      </c>
      <c r="F1412" s="17" t="s">
        <v>724</v>
      </c>
      <c r="G1412" t="str">
        <f t="shared" si="110"/>
        <v>29-03-3935</v>
      </c>
      <c r="H1412" t="str">
        <f t="shared" si="111"/>
        <v>05-08-4018</v>
      </c>
      <c r="I1412">
        <f t="shared" si="112"/>
        <v>30445</v>
      </c>
      <c r="J1412">
        <f t="shared" si="113"/>
        <v>15223</v>
      </c>
      <c r="K1412" s="1">
        <f t="shared" si="114"/>
        <v>758580</v>
      </c>
      <c r="L1412" s="3"/>
    </row>
    <row r="1413" spans="1:12" x14ac:dyDescent="0.25">
      <c r="A1413" s="17" t="s">
        <v>114</v>
      </c>
      <c r="B1413" s="17" t="s">
        <v>1129</v>
      </c>
      <c r="C1413" s="17" t="s">
        <v>1130</v>
      </c>
      <c r="D1413" s="18">
        <v>1933</v>
      </c>
      <c r="E1413" s="18">
        <v>2016</v>
      </c>
      <c r="F1413" s="17" t="s">
        <v>287</v>
      </c>
      <c r="G1413" t="str">
        <f t="shared" si="110"/>
        <v>24-01-3933</v>
      </c>
      <c r="H1413" t="str">
        <f t="shared" si="111"/>
        <v>04-06-4016</v>
      </c>
      <c r="I1413">
        <f t="shared" si="112"/>
        <v>30447</v>
      </c>
      <c r="J1413">
        <f t="shared" si="113"/>
        <v>15224</v>
      </c>
      <c r="K1413" s="1">
        <f t="shared" si="114"/>
        <v>757787</v>
      </c>
      <c r="L1413" s="3"/>
    </row>
    <row r="1414" spans="1:12" x14ac:dyDescent="0.25">
      <c r="A1414" s="17" t="s">
        <v>826</v>
      </c>
      <c r="B1414" s="17" t="s">
        <v>2149</v>
      </c>
      <c r="C1414" s="17" t="s">
        <v>2150</v>
      </c>
      <c r="D1414" s="18">
        <v>1908</v>
      </c>
      <c r="E1414" s="18">
        <v>1992</v>
      </c>
      <c r="F1414" s="17" t="s">
        <v>364</v>
      </c>
      <c r="G1414" t="str">
        <f t="shared" si="110"/>
        <v>10-12-3908</v>
      </c>
      <c r="H1414" t="str">
        <f t="shared" si="111"/>
        <v>27-04-3992</v>
      </c>
      <c r="I1414">
        <f t="shared" si="112"/>
        <v>30454</v>
      </c>
      <c r="J1414">
        <f t="shared" si="113"/>
        <v>15227</v>
      </c>
      <c r="K1414" s="1">
        <f t="shared" si="114"/>
        <v>748979</v>
      </c>
      <c r="L1414" s="3"/>
    </row>
    <row r="1415" spans="1:12" x14ac:dyDescent="0.25">
      <c r="A1415" s="17" t="s">
        <v>706</v>
      </c>
      <c r="B1415" s="17" t="s">
        <v>3142</v>
      </c>
      <c r="C1415" s="17" t="s">
        <v>3143</v>
      </c>
      <c r="D1415" s="18">
        <v>1856</v>
      </c>
      <c r="E1415" s="18">
        <v>1939</v>
      </c>
      <c r="F1415" s="17" t="s">
        <v>400</v>
      </c>
      <c r="G1415" t="str">
        <f t="shared" si="110"/>
        <v>06-05-3856</v>
      </c>
      <c r="H1415" t="str">
        <f t="shared" si="111"/>
        <v>23-09-3939</v>
      </c>
      <c r="I1415">
        <f t="shared" si="112"/>
        <v>30454</v>
      </c>
      <c r="J1415">
        <f t="shared" si="113"/>
        <v>15227</v>
      </c>
      <c r="K1415" s="1">
        <f t="shared" si="114"/>
        <v>729769</v>
      </c>
      <c r="L1415" s="3"/>
    </row>
    <row r="1416" spans="1:12" x14ac:dyDescent="0.25">
      <c r="A1416" s="17" t="s">
        <v>1792</v>
      </c>
      <c r="B1416" s="17" t="s">
        <v>1793</v>
      </c>
      <c r="C1416" s="17" t="s">
        <v>1794</v>
      </c>
      <c r="D1416" s="18">
        <v>1919</v>
      </c>
      <c r="E1416" s="18">
        <v>2003</v>
      </c>
      <c r="F1416" s="17" t="s">
        <v>1795</v>
      </c>
      <c r="G1416" t="str">
        <f t="shared" si="110"/>
        <v>13-10-3919</v>
      </c>
      <c r="H1416" t="str">
        <f t="shared" si="111"/>
        <v>24-03-4003</v>
      </c>
      <c r="I1416">
        <f t="shared" si="112"/>
        <v>30478</v>
      </c>
      <c r="J1416">
        <f t="shared" si="113"/>
        <v>15239</v>
      </c>
      <c r="K1416" s="1">
        <f t="shared" si="114"/>
        <v>752950</v>
      </c>
      <c r="L1416" s="3"/>
    </row>
    <row r="1417" spans="1:12" x14ac:dyDescent="0.25">
      <c r="A1417" s="17" t="s">
        <v>466</v>
      </c>
      <c r="B1417" s="17" t="s">
        <v>4539</v>
      </c>
      <c r="C1417" s="17" t="s">
        <v>4540</v>
      </c>
      <c r="D1417" s="18">
        <v>1602</v>
      </c>
      <c r="E1417" s="18">
        <v>1686</v>
      </c>
      <c r="F1417" s="17" t="s">
        <v>1422</v>
      </c>
      <c r="G1417" t="str">
        <f t="shared" si="110"/>
        <v>30-11-3602</v>
      </c>
      <c r="H1417" t="str">
        <f t="shared" si="111"/>
        <v>21-05-3686</v>
      </c>
      <c r="I1417">
        <f t="shared" si="112"/>
        <v>30488</v>
      </c>
      <c r="J1417">
        <f t="shared" si="113"/>
        <v>15244</v>
      </c>
      <c r="K1417" s="1">
        <f t="shared" si="114"/>
        <v>637222</v>
      </c>
      <c r="L1417" s="3"/>
    </row>
    <row r="1418" spans="1:12" x14ac:dyDescent="0.25">
      <c r="A1418" s="17" t="s">
        <v>624</v>
      </c>
      <c r="B1418" s="17" t="s">
        <v>625</v>
      </c>
      <c r="C1418" s="17" t="s">
        <v>626</v>
      </c>
      <c r="D1418" s="18">
        <v>1936</v>
      </c>
      <c r="E1418" s="18">
        <v>2019</v>
      </c>
      <c r="F1418" s="17" t="s">
        <v>627</v>
      </c>
      <c r="G1418" t="str">
        <f t="shared" si="110"/>
        <v>02-01-3936</v>
      </c>
      <c r="H1418" t="str">
        <f t="shared" si="111"/>
        <v>24-06-4019</v>
      </c>
      <c r="I1418">
        <f t="shared" si="112"/>
        <v>30489</v>
      </c>
      <c r="J1418">
        <f t="shared" si="113"/>
        <v>15245</v>
      </c>
      <c r="K1418" s="1">
        <f t="shared" si="114"/>
        <v>758881</v>
      </c>
      <c r="L1418" s="3"/>
    </row>
    <row r="1419" spans="1:12" x14ac:dyDescent="0.25">
      <c r="A1419" s="17" t="s">
        <v>1079</v>
      </c>
      <c r="B1419" s="17" t="s">
        <v>2027</v>
      </c>
      <c r="C1419" s="17" t="s">
        <v>2028</v>
      </c>
      <c r="D1419" s="18">
        <v>1913</v>
      </c>
      <c r="E1419" s="18">
        <v>1996</v>
      </c>
      <c r="F1419" s="17" t="s">
        <v>1709</v>
      </c>
      <c r="G1419" t="str">
        <f t="shared" si="110"/>
        <v>26-03-3913</v>
      </c>
      <c r="H1419" t="str">
        <f t="shared" si="111"/>
        <v>20-09-3996</v>
      </c>
      <c r="I1419">
        <f t="shared" si="112"/>
        <v>30494</v>
      </c>
      <c r="J1419">
        <f t="shared" si="113"/>
        <v>15247</v>
      </c>
      <c r="K1419" s="1">
        <f t="shared" si="114"/>
        <v>750566</v>
      </c>
      <c r="L1419" s="3"/>
    </row>
    <row r="1420" spans="1:12" x14ac:dyDescent="0.25">
      <c r="A1420" s="17" t="s">
        <v>541</v>
      </c>
      <c r="B1420" s="17" t="s">
        <v>1999</v>
      </c>
      <c r="C1420" s="17" t="s">
        <v>2000</v>
      </c>
      <c r="D1420" s="18">
        <v>1914</v>
      </c>
      <c r="E1420" s="18">
        <v>1997</v>
      </c>
      <c r="F1420" s="17" t="s">
        <v>1428</v>
      </c>
      <c r="G1420" t="str">
        <f t="shared" si="110"/>
        <v>05-02-3914</v>
      </c>
      <c r="H1420" t="str">
        <f t="shared" si="111"/>
        <v>03-08-3997</v>
      </c>
      <c r="I1420">
        <f t="shared" si="112"/>
        <v>30495</v>
      </c>
      <c r="J1420">
        <f t="shared" si="113"/>
        <v>15248</v>
      </c>
      <c r="K1420" s="1">
        <f t="shared" si="114"/>
        <v>750883</v>
      </c>
      <c r="L1420" s="3"/>
    </row>
    <row r="1421" spans="1:12" x14ac:dyDescent="0.25">
      <c r="A1421" s="17" t="s">
        <v>446</v>
      </c>
      <c r="B1421" s="17" t="s">
        <v>4312</v>
      </c>
      <c r="C1421" s="17" t="s">
        <v>4313</v>
      </c>
      <c r="D1421" s="18">
        <v>1694</v>
      </c>
      <c r="E1421" s="18">
        <v>1778</v>
      </c>
      <c r="F1421" s="17" t="s">
        <v>1767</v>
      </c>
      <c r="G1421" t="str">
        <f t="shared" si="110"/>
        <v>21-11-3694</v>
      </c>
      <c r="H1421" t="str">
        <f t="shared" si="111"/>
        <v>30-05-3778</v>
      </c>
      <c r="I1421">
        <f t="shared" si="112"/>
        <v>30505</v>
      </c>
      <c r="J1421">
        <f t="shared" si="113"/>
        <v>15253</v>
      </c>
      <c r="K1421" s="1">
        <f t="shared" si="114"/>
        <v>670825</v>
      </c>
      <c r="L1421" s="3"/>
    </row>
    <row r="1422" spans="1:12" x14ac:dyDescent="0.25">
      <c r="A1422" s="17" t="s">
        <v>980</v>
      </c>
      <c r="B1422" s="17" t="s">
        <v>981</v>
      </c>
      <c r="C1422" s="17" t="s">
        <v>982</v>
      </c>
      <c r="D1422" s="18">
        <v>1933</v>
      </c>
      <c r="E1422" s="18">
        <v>2017</v>
      </c>
      <c r="F1422" s="17" t="s">
        <v>5472</v>
      </c>
      <c r="G1422" t="str">
        <f t="shared" si="110"/>
        <v>25-12-3933</v>
      </c>
      <c r="H1422" t="str">
        <f t="shared" si="111"/>
        <v>05-07-4017</v>
      </c>
      <c r="I1422">
        <f t="shared" si="112"/>
        <v>30508</v>
      </c>
      <c r="J1422">
        <f t="shared" si="113"/>
        <v>15254</v>
      </c>
      <c r="K1422" s="1">
        <f t="shared" si="114"/>
        <v>758152</v>
      </c>
      <c r="L1422" s="3"/>
    </row>
    <row r="1423" spans="1:12" x14ac:dyDescent="0.25">
      <c r="A1423" s="17" t="s">
        <v>1506</v>
      </c>
      <c r="B1423" s="17" t="s">
        <v>2019</v>
      </c>
      <c r="C1423" s="17" t="s">
        <v>2020</v>
      </c>
      <c r="D1423" s="18">
        <v>1912</v>
      </c>
      <c r="E1423" s="18">
        <v>1996</v>
      </c>
      <c r="F1423" s="17" t="s">
        <v>1079</v>
      </c>
      <c r="G1423" t="str">
        <f t="shared" si="110"/>
        <v>07-09-3912</v>
      </c>
      <c r="H1423" t="str">
        <f t="shared" si="111"/>
        <v>26-03-3996</v>
      </c>
      <c r="I1423">
        <f t="shared" si="112"/>
        <v>30516</v>
      </c>
      <c r="J1423">
        <f t="shared" si="113"/>
        <v>15258</v>
      </c>
      <c r="K1423" s="1">
        <f t="shared" si="114"/>
        <v>750377</v>
      </c>
      <c r="L1423" s="3"/>
    </row>
    <row r="1424" spans="1:12" x14ac:dyDescent="0.25">
      <c r="A1424" s="17" t="s">
        <v>533</v>
      </c>
      <c r="B1424" s="17" t="s">
        <v>762</v>
      </c>
      <c r="C1424" s="17" t="s">
        <v>763</v>
      </c>
      <c r="D1424" s="18">
        <v>1934</v>
      </c>
      <c r="E1424" s="18">
        <v>2018</v>
      </c>
      <c r="F1424" s="17" t="s">
        <v>764</v>
      </c>
      <c r="G1424" t="str">
        <f t="shared" si="110"/>
        <v>05-07-3934</v>
      </c>
      <c r="H1424" t="str">
        <f t="shared" si="111"/>
        <v>27-01-4018</v>
      </c>
      <c r="I1424">
        <f t="shared" si="112"/>
        <v>30522</v>
      </c>
      <c r="J1424">
        <f t="shared" si="113"/>
        <v>15261</v>
      </c>
      <c r="K1424" s="1">
        <f t="shared" si="114"/>
        <v>758351</v>
      </c>
      <c r="L1424" s="3"/>
    </row>
    <row r="1425" spans="1:12" x14ac:dyDescent="0.25">
      <c r="A1425" s="17" t="s">
        <v>647</v>
      </c>
      <c r="B1425" s="17" t="s">
        <v>2431</v>
      </c>
      <c r="C1425" s="17" t="s">
        <v>2432</v>
      </c>
      <c r="D1425" s="18">
        <v>1898</v>
      </c>
      <c r="E1425" s="18">
        <v>1981</v>
      </c>
      <c r="F1425" s="17" t="s">
        <v>636</v>
      </c>
      <c r="G1425" t="str">
        <f t="shared" si="110"/>
        <v>20-05-3898</v>
      </c>
      <c r="H1425" t="str">
        <f t="shared" si="111"/>
        <v>15-12-3981</v>
      </c>
      <c r="I1425">
        <f t="shared" si="112"/>
        <v>30524</v>
      </c>
      <c r="J1425">
        <f t="shared" si="113"/>
        <v>15262</v>
      </c>
      <c r="K1425" s="1">
        <f t="shared" si="114"/>
        <v>745158</v>
      </c>
      <c r="L1425" s="3"/>
    </row>
    <row r="1426" spans="1:12" x14ac:dyDescent="0.25">
      <c r="A1426" s="17" t="s">
        <v>534</v>
      </c>
      <c r="B1426" s="17" t="s">
        <v>4137</v>
      </c>
      <c r="C1426" s="17" t="s">
        <v>4138</v>
      </c>
      <c r="D1426" s="18">
        <v>1736</v>
      </c>
      <c r="E1426" s="18">
        <v>1819</v>
      </c>
      <c r="F1426" s="17" t="s">
        <v>1113</v>
      </c>
      <c r="G1426" t="str">
        <f t="shared" si="110"/>
        <v>19-01-3736</v>
      </c>
      <c r="H1426" t="str">
        <f t="shared" si="111"/>
        <v>19-08-3819</v>
      </c>
      <c r="I1426">
        <f t="shared" si="112"/>
        <v>30527</v>
      </c>
      <c r="J1426">
        <f t="shared" si="113"/>
        <v>15264</v>
      </c>
      <c r="K1426" s="1">
        <f t="shared" si="114"/>
        <v>685869</v>
      </c>
      <c r="L1426" s="3"/>
    </row>
    <row r="1427" spans="1:12" x14ac:dyDescent="0.25">
      <c r="A1427" s="17" t="s">
        <v>219</v>
      </c>
      <c r="B1427" s="17" t="s">
        <v>2709</v>
      </c>
      <c r="C1427" s="17" t="s">
        <v>2710</v>
      </c>
      <c r="D1427" s="18">
        <v>1885</v>
      </c>
      <c r="E1427" s="18">
        <v>1968</v>
      </c>
      <c r="F1427" s="17" t="s">
        <v>375</v>
      </c>
      <c r="G1427" t="str">
        <f t="shared" si="110"/>
        <v>17-02-3885</v>
      </c>
      <c r="H1427" t="str">
        <f t="shared" si="111"/>
        <v>01-10-3968</v>
      </c>
      <c r="I1427">
        <f t="shared" si="112"/>
        <v>30541</v>
      </c>
      <c r="J1427">
        <f t="shared" si="113"/>
        <v>15271</v>
      </c>
      <c r="K1427" s="1">
        <f t="shared" si="114"/>
        <v>740327</v>
      </c>
      <c r="L1427" s="3"/>
    </row>
    <row r="1428" spans="1:12" x14ac:dyDescent="0.25">
      <c r="A1428" s="17" t="s">
        <v>507</v>
      </c>
      <c r="B1428" s="17" t="s">
        <v>2632</v>
      </c>
      <c r="C1428" s="17" t="s">
        <v>2633</v>
      </c>
      <c r="D1428" s="18">
        <v>1888</v>
      </c>
      <c r="E1428" s="18">
        <v>1971</v>
      </c>
      <c r="F1428" s="17" t="s">
        <v>748</v>
      </c>
      <c r="G1428" t="str">
        <f t="shared" si="110"/>
        <v>10-05-3888</v>
      </c>
      <c r="H1428" t="str">
        <f t="shared" si="111"/>
        <v>28-12-3971</v>
      </c>
      <c r="I1428">
        <f t="shared" si="112"/>
        <v>30546</v>
      </c>
      <c r="J1428">
        <f t="shared" si="113"/>
        <v>15273</v>
      </c>
      <c r="K1428" s="1">
        <f t="shared" si="114"/>
        <v>741507</v>
      </c>
      <c r="L1428" s="3"/>
    </row>
    <row r="1429" spans="1:12" x14ac:dyDescent="0.25">
      <c r="A1429" s="17" t="s">
        <v>1044</v>
      </c>
      <c r="B1429" s="17" t="s">
        <v>1589</v>
      </c>
      <c r="C1429" s="17" t="s">
        <v>1590</v>
      </c>
      <c r="D1429" s="18">
        <v>1924</v>
      </c>
      <c r="E1429" s="18">
        <v>2008</v>
      </c>
      <c r="F1429" s="17" t="s">
        <v>1320</v>
      </c>
      <c r="G1429" t="str">
        <f t="shared" si="110"/>
        <v>23-12-3924</v>
      </c>
      <c r="H1429" t="str">
        <f t="shared" si="111"/>
        <v>11-08-4008</v>
      </c>
      <c r="I1429">
        <f t="shared" si="112"/>
        <v>30547</v>
      </c>
      <c r="J1429">
        <f t="shared" si="113"/>
        <v>15274</v>
      </c>
      <c r="K1429" s="1">
        <f t="shared" si="114"/>
        <v>754883</v>
      </c>
      <c r="L1429" s="3"/>
    </row>
    <row r="1430" spans="1:12" x14ac:dyDescent="0.25">
      <c r="A1430" s="17" t="s">
        <v>5453</v>
      </c>
      <c r="B1430" s="17" t="s">
        <v>5454</v>
      </c>
      <c r="C1430" s="17" t="s">
        <v>5455</v>
      </c>
      <c r="D1430" s="18">
        <v>1938</v>
      </c>
      <c r="E1430" s="18">
        <v>2022</v>
      </c>
      <c r="F1430" s="17" t="s">
        <v>5456</v>
      </c>
      <c r="G1430" t="str">
        <f t="shared" si="110"/>
        <v>29-08-3938</v>
      </c>
      <c r="H1430" t="str">
        <f t="shared" si="111"/>
        <v>18-04-4022</v>
      </c>
      <c r="I1430">
        <f t="shared" si="112"/>
        <v>30548</v>
      </c>
      <c r="J1430">
        <f t="shared" si="113"/>
        <v>15274</v>
      </c>
      <c r="K1430" s="1">
        <f t="shared" si="114"/>
        <v>759880</v>
      </c>
      <c r="L1430" s="3"/>
    </row>
    <row r="1431" spans="1:12" x14ac:dyDescent="0.25">
      <c r="A1431" s="17" t="s">
        <v>307</v>
      </c>
      <c r="B1431" s="17" t="s">
        <v>1642</v>
      </c>
      <c r="C1431" s="17" t="s">
        <v>1643</v>
      </c>
      <c r="D1431" s="18">
        <v>1924</v>
      </c>
      <c r="E1431" s="18">
        <v>2007</v>
      </c>
      <c r="F1431" s="17" t="s">
        <v>1124</v>
      </c>
      <c r="G1431" t="str">
        <f t="shared" si="110"/>
        <v>02-02-3924</v>
      </c>
      <c r="H1431" t="str">
        <f t="shared" si="111"/>
        <v>02-10-4007</v>
      </c>
      <c r="I1431">
        <f t="shared" si="112"/>
        <v>30558</v>
      </c>
      <c r="J1431">
        <f t="shared" si="113"/>
        <v>15279</v>
      </c>
      <c r="K1431" s="1">
        <f t="shared" si="114"/>
        <v>754563</v>
      </c>
      <c r="L1431" s="3"/>
    </row>
    <row r="1432" spans="1:12" x14ac:dyDescent="0.25">
      <c r="A1432" s="17" t="s">
        <v>246</v>
      </c>
      <c r="B1432" s="17" t="s">
        <v>1258</v>
      </c>
      <c r="C1432" s="17" t="s">
        <v>1259</v>
      </c>
      <c r="D1432" s="18">
        <v>1930</v>
      </c>
      <c r="E1432" s="18">
        <v>2014</v>
      </c>
      <c r="F1432" s="17" t="s">
        <v>764</v>
      </c>
      <c r="G1432" t="str">
        <f t="shared" si="110"/>
        <v>24-05-3930</v>
      </c>
      <c r="H1432" t="str">
        <f t="shared" si="111"/>
        <v>27-01-4014</v>
      </c>
      <c r="I1432">
        <f t="shared" si="112"/>
        <v>30564</v>
      </c>
      <c r="J1432">
        <f t="shared" si="113"/>
        <v>15282</v>
      </c>
      <c r="K1432" s="1">
        <f t="shared" si="114"/>
        <v>756869</v>
      </c>
      <c r="L1432" s="3"/>
    </row>
    <row r="1433" spans="1:12" x14ac:dyDescent="0.25">
      <c r="A1433" s="17" t="s">
        <v>931</v>
      </c>
      <c r="B1433" s="17" t="s">
        <v>2238</v>
      </c>
      <c r="C1433" s="17" t="s">
        <v>2239</v>
      </c>
      <c r="D1433" s="18">
        <v>1906</v>
      </c>
      <c r="E1433" s="18">
        <v>1989</v>
      </c>
      <c r="F1433" s="17" t="s">
        <v>410</v>
      </c>
      <c r="G1433" t="str">
        <f t="shared" si="110"/>
        <v>13-04-3906</v>
      </c>
      <c r="H1433" t="str">
        <f t="shared" si="111"/>
        <v>22-12-3989</v>
      </c>
      <c r="I1433">
        <f t="shared" si="112"/>
        <v>30569</v>
      </c>
      <c r="J1433">
        <f t="shared" si="113"/>
        <v>15285</v>
      </c>
      <c r="K1433" s="1">
        <f t="shared" si="114"/>
        <v>748065</v>
      </c>
      <c r="L1433" s="3"/>
    </row>
    <row r="1434" spans="1:12" x14ac:dyDescent="0.25">
      <c r="A1434" s="17" t="s">
        <v>456</v>
      </c>
      <c r="B1434" s="17" t="s">
        <v>2902</v>
      </c>
      <c r="C1434" s="17" t="s">
        <v>2903</v>
      </c>
      <c r="D1434" s="18">
        <v>1873</v>
      </c>
      <c r="E1434" s="18">
        <v>1957</v>
      </c>
      <c r="F1434" s="17" t="s">
        <v>111</v>
      </c>
      <c r="G1434" t="str">
        <f t="shared" si="110"/>
        <v>24-04-3873</v>
      </c>
      <c r="H1434" t="str">
        <f t="shared" si="111"/>
        <v>04-01-3957</v>
      </c>
      <c r="I1434">
        <f t="shared" si="112"/>
        <v>30570</v>
      </c>
      <c r="J1434">
        <f t="shared" si="113"/>
        <v>15285</v>
      </c>
      <c r="K1434" s="1">
        <f t="shared" si="114"/>
        <v>736024</v>
      </c>
      <c r="L1434" s="3"/>
    </row>
    <row r="1435" spans="1:12" x14ac:dyDescent="0.25">
      <c r="A1435" s="17" t="s">
        <v>935</v>
      </c>
      <c r="B1435" s="17" t="s">
        <v>2325</v>
      </c>
      <c r="C1435" s="17" t="s">
        <v>2326</v>
      </c>
      <c r="D1435" s="18">
        <v>1902</v>
      </c>
      <c r="E1435" s="18">
        <v>1985</v>
      </c>
      <c r="F1435" s="17" t="s">
        <v>894</v>
      </c>
      <c r="G1435" t="str">
        <f t="shared" si="110"/>
        <v>13-01-3902</v>
      </c>
      <c r="H1435" t="str">
        <f t="shared" si="111"/>
        <v>05-10-3985</v>
      </c>
      <c r="I1435">
        <f t="shared" si="112"/>
        <v>30581</v>
      </c>
      <c r="J1435">
        <f t="shared" si="113"/>
        <v>15291</v>
      </c>
      <c r="K1435" s="1">
        <f t="shared" si="114"/>
        <v>746520</v>
      </c>
      <c r="L1435" s="3"/>
    </row>
    <row r="1436" spans="1:12" x14ac:dyDescent="0.25">
      <c r="A1436" s="17" t="s">
        <v>389</v>
      </c>
      <c r="B1436" s="17" t="s">
        <v>390</v>
      </c>
      <c r="C1436" s="17" t="s">
        <v>391</v>
      </c>
      <c r="D1436" s="18">
        <v>1936</v>
      </c>
      <c r="E1436" s="18">
        <v>2020</v>
      </c>
      <c r="F1436" s="17" t="s">
        <v>388</v>
      </c>
      <c r="G1436" t="str">
        <f t="shared" si="110"/>
        <v>15-06-3936</v>
      </c>
      <c r="H1436" t="str">
        <f t="shared" si="111"/>
        <v>24-03-4020</v>
      </c>
      <c r="I1436">
        <f t="shared" si="112"/>
        <v>30598</v>
      </c>
      <c r="J1436">
        <f t="shared" si="113"/>
        <v>15299</v>
      </c>
      <c r="K1436" s="1">
        <f t="shared" si="114"/>
        <v>759100</v>
      </c>
      <c r="L1436" s="3"/>
    </row>
    <row r="1437" spans="1:12" x14ac:dyDescent="0.25">
      <c r="A1437" s="17" t="s">
        <v>327</v>
      </c>
      <c r="B1437" s="17" t="s">
        <v>328</v>
      </c>
      <c r="C1437" s="17" t="s">
        <v>329</v>
      </c>
      <c r="D1437" s="18">
        <v>1937</v>
      </c>
      <c r="E1437" s="18">
        <v>2020</v>
      </c>
      <c r="F1437" s="17" t="s">
        <v>330</v>
      </c>
      <c r="G1437" t="str">
        <f t="shared" si="110"/>
        <v>12-03-3937</v>
      </c>
      <c r="H1437" t="str">
        <f t="shared" si="111"/>
        <v>31-12-4020</v>
      </c>
      <c r="I1437">
        <f t="shared" si="112"/>
        <v>30610</v>
      </c>
      <c r="J1437">
        <f t="shared" si="113"/>
        <v>15305</v>
      </c>
      <c r="K1437" s="1">
        <f t="shared" si="114"/>
        <v>759376</v>
      </c>
      <c r="L1437" s="3"/>
    </row>
    <row r="1438" spans="1:12" x14ac:dyDescent="0.25">
      <c r="A1438" s="17" t="s">
        <v>5571</v>
      </c>
      <c r="B1438" s="17" t="s">
        <v>5572</v>
      </c>
      <c r="C1438" s="17" t="s">
        <v>5573</v>
      </c>
      <c r="D1438" s="18">
        <v>1870</v>
      </c>
      <c r="E1438" s="18">
        <v>1954</v>
      </c>
      <c r="F1438" s="17" t="s">
        <v>5574</v>
      </c>
      <c r="G1438" t="str">
        <f t="shared" si="110"/>
        <v>06-03-3870</v>
      </c>
      <c r="H1438" t="str">
        <f t="shared" si="111"/>
        <v>11-01-3954</v>
      </c>
      <c r="I1438">
        <f t="shared" si="112"/>
        <v>30626</v>
      </c>
      <c r="J1438">
        <f t="shared" si="113"/>
        <v>15313</v>
      </c>
      <c r="K1438" s="1">
        <f t="shared" si="114"/>
        <v>734907</v>
      </c>
      <c r="L1438" s="3"/>
    </row>
    <row r="1439" spans="1:12" x14ac:dyDescent="0.25">
      <c r="A1439" s="17" t="s">
        <v>267</v>
      </c>
      <c r="B1439" s="17" t="s">
        <v>2770</v>
      </c>
      <c r="C1439" s="17" t="s">
        <v>2771</v>
      </c>
      <c r="D1439" s="18">
        <v>1880</v>
      </c>
      <c r="E1439" s="18">
        <v>1964</v>
      </c>
      <c r="F1439" s="17" t="s">
        <v>164</v>
      </c>
      <c r="G1439" t="str">
        <f t="shared" si="110"/>
        <v>06-08-3880</v>
      </c>
      <c r="H1439" t="str">
        <f t="shared" si="111"/>
        <v>19-06-3964</v>
      </c>
      <c r="I1439">
        <f t="shared" si="112"/>
        <v>30632</v>
      </c>
      <c r="J1439">
        <f t="shared" si="113"/>
        <v>15316</v>
      </c>
      <c r="K1439" s="1">
        <f t="shared" si="114"/>
        <v>738716</v>
      </c>
      <c r="L1439" s="3"/>
    </row>
    <row r="1440" spans="1:12" x14ac:dyDescent="0.25">
      <c r="A1440" s="17" t="s">
        <v>126</v>
      </c>
      <c r="B1440" s="17" t="s">
        <v>127</v>
      </c>
      <c r="C1440" s="17" t="s">
        <v>128</v>
      </c>
      <c r="D1440" s="23">
        <v>1937</v>
      </c>
      <c r="E1440" s="18">
        <v>2021</v>
      </c>
      <c r="F1440" s="17" t="s">
        <v>129</v>
      </c>
      <c r="G1440" t="str">
        <f t="shared" si="110"/>
        <v>10-04-3937</v>
      </c>
      <c r="H1440" t="str">
        <f t="shared" si="111"/>
        <v>23-02-4021</v>
      </c>
      <c r="I1440">
        <f t="shared" si="112"/>
        <v>30635</v>
      </c>
      <c r="J1440">
        <f t="shared" si="113"/>
        <v>15318</v>
      </c>
      <c r="K1440" s="1">
        <f t="shared" si="114"/>
        <v>759418</v>
      </c>
      <c r="L1440" s="3"/>
    </row>
    <row r="1441" spans="1:12" x14ac:dyDescent="0.25">
      <c r="A1441" s="17" t="s">
        <v>5395</v>
      </c>
      <c r="B1441" s="17" t="s">
        <v>5396</v>
      </c>
      <c r="C1441" s="17" t="s">
        <v>5397</v>
      </c>
      <c r="D1441" s="18">
        <v>1938</v>
      </c>
      <c r="E1441" s="18">
        <v>2022</v>
      </c>
      <c r="F1441" s="17" t="s">
        <v>5398</v>
      </c>
      <c r="G1441" t="str">
        <f t="shared" si="110"/>
        <v>16-07-3938</v>
      </c>
      <c r="H1441" t="str">
        <f t="shared" si="111"/>
        <v>04-06-4022</v>
      </c>
      <c r="I1441">
        <f t="shared" si="112"/>
        <v>30639</v>
      </c>
      <c r="J1441">
        <f t="shared" si="113"/>
        <v>15320</v>
      </c>
      <c r="K1441" s="1">
        <f t="shared" si="114"/>
        <v>759882</v>
      </c>
      <c r="L1441" s="3"/>
    </row>
    <row r="1442" spans="1:12" x14ac:dyDescent="0.25">
      <c r="A1442" s="17" t="s">
        <v>83</v>
      </c>
      <c r="B1442" s="17" t="s">
        <v>769</v>
      </c>
      <c r="C1442" s="17" t="s">
        <v>770</v>
      </c>
      <c r="D1442" s="18">
        <v>1934</v>
      </c>
      <c r="E1442" s="18">
        <v>2018</v>
      </c>
      <c r="F1442" s="17" t="s">
        <v>15</v>
      </c>
      <c r="G1442" t="str">
        <f t="shared" si="110"/>
        <v>09-03-3934</v>
      </c>
      <c r="H1442" t="str">
        <f t="shared" si="111"/>
        <v>26-01-4018</v>
      </c>
      <c r="I1442">
        <f t="shared" si="112"/>
        <v>30639</v>
      </c>
      <c r="J1442">
        <f t="shared" si="113"/>
        <v>15320</v>
      </c>
      <c r="K1442" s="1">
        <f t="shared" si="114"/>
        <v>758292</v>
      </c>
      <c r="L1442" s="3"/>
    </row>
    <row r="1443" spans="1:12" x14ac:dyDescent="0.25">
      <c r="A1443" s="17" t="s">
        <v>164</v>
      </c>
      <c r="B1443" s="17" t="s">
        <v>1511</v>
      </c>
      <c r="C1443" s="17" t="s">
        <v>1512</v>
      </c>
      <c r="D1443" s="18">
        <v>1926</v>
      </c>
      <c r="E1443" s="18">
        <v>2010</v>
      </c>
      <c r="F1443" s="17" t="s">
        <v>246</v>
      </c>
      <c r="G1443" t="str">
        <f t="shared" si="110"/>
        <v>19-06-3926</v>
      </c>
      <c r="H1443" t="str">
        <f t="shared" si="111"/>
        <v>24-05-4010</v>
      </c>
      <c r="I1443">
        <f t="shared" si="112"/>
        <v>30655</v>
      </c>
      <c r="J1443">
        <f t="shared" si="113"/>
        <v>15328</v>
      </c>
      <c r="K1443" s="1">
        <f t="shared" si="114"/>
        <v>755480</v>
      </c>
      <c r="L1443" s="3"/>
    </row>
    <row r="1444" spans="1:12" x14ac:dyDescent="0.25">
      <c r="A1444" s="17" t="s">
        <v>648</v>
      </c>
      <c r="B1444" s="17" t="s">
        <v>1338</v>
      </c>
      <c r="C1444" s="17" t="s">
        <v>1339</v>
      </c>
      <c r="D1444" s="18">
        <v>1930</v>
      </c>
      <c r="E1444" s="18">
        <v>2014</v>
      </c>
      <c r="F1444" s="17" t="s">
        <v>311</v>
      </c>
      <c r="G1444" t="str">
        <f t="shared" si="110"/>
        <v>28-03-3930</v>
      </c>
      <c r="H1444" t="str">
        <f t="shared" si="111"/>
        <v>03-03-4014</v>
      </c>
      <c r="I1444">
        <f t="shared" si="112"/>
        <v>30656</v>
      </c>
      <c r="J1444">
        <f t="shared" si="113"/>
        <v>15328</v>
      </c>
      <c r="K1444" s="1">
        <f t="shared" si="114"/>
        <v>756858</v>
      </c>
      <c r="L1444" s="3"/>
    </row>
    <row r="1445" spans="1:12" x14ac:dyDescent="0.25">
      <c r="A1445" s="17" t="s">
        <v>11</v>
      </c>
      <c r="B1445" s="17" t="s">
        <v>1730</v>
      </c>
      <c r="C1445" s="17" t="s">
        <v>1731</v>
      </c>
      <c r="D1445" s="18">
        <v>1921</v>
      </c>
      <c r="E1445" s="18">
        <v>2005</v>
      </c>
      <c r="F1445" s="17" t="s">
        <v>932</v>
      </c>
      <c r="G1445" t="str">
        <f t="shared" si="110"/>
        <v>30-01-3921</v>
      </c>
      <c r="H1445" t="str">
        <f t="shared" si="111"/>
        <v>06-01-4005</v>
      </c>
      <c r="I1445">
        <f t="shared" si="112"/>
        <v>30657</v>
      </c>
      <c r="J1445">
        <f t="shared" si="113"/>
        <v>15329</v>
      </c>
      <c r="K1445" s="1">
        <f t="shared" si="114"/>
        <v>753515</v>
      </c>
      <c r="L1445" s="3"/>
    </row>
    <row r="1446" spans="1:12" x14ac:dyDescent="0.25">
      <c r="A1446" s="17" t="s">
        <v>1276</v>
      </c>
      <c r="B1446" s="17" t="s">
        <v>2916</v>
      </c>
      <c r="C1446" s="17" t="s">
        <v>2917</v>
      </c>
      <c r="D1446" s="18">
        <v>1872</v>
      </c>
      <c r="E1446" s="18">
        <v>1956</v>
      </c>
      <c r="F1446" s="17" t="s">
        <v>1161</v>
      </c>
      <c r="G1446" t="str">
        <f t="shared" si="110"/>
        <v>30-03-3872</v>
      </c>
      <c r="H1446" t="str">
        <f t="shared" si="111"/>
        <v>11-03-3956</v>
      </c>
      <c r="I1446">
        <f t="shared" si="112"/>
        <v>30661</v>
      </c>
      <c r="J1446">
        <f t="shared" si="113"/>
        <v>15331</v>
      </c>
      <c r="K1446" s="1">
        <f t="shared" si="114"/>
        <v>735680</v>
      </c>
      <c r="L1446" s="3"/>
    </row>
    <row r="1447" spans="1:12" x14ac:dyDescent="0.25">
      <c r="A1447" s="17" t="s">
        <v>1015</v>
      </c>
      <c r="B1447" s="17" t="s">
        <v>2425</v>
      </c>
      <c r="C1447" s="17" t="s">
        <v>2426</v>
      </c>
      <c r="D1447" s="18">
        <v>1897</v>
      </c>
      <c r="E1447" s="18">
        <v>1981</v>
      </c>
      <c r="F1447" s="17" t="s">
        <v>878</v>
      </c>
      <c r="G1447" t="str">
        <f t="shared" si="110"/>
        <v>28-10-3897</v>
      </c>
      <c r="H1447" t="str">
        <f t="shared" si="111"/>
        <v>24-10-3981</v>
      </c>
      <c r="I1447">
        <f t="shared" si="112"/>
        <v>30676</v>
      </c>
      <c r="J1447">
        <f t="shared" si="113"/>
        <v>15338</v>
      </c>
      <c r="K1447" s="1">
        <f t="shared" si="114"/>
        <v>745030</v>
      </c>
      <c r="L1447" s="3"/>
    </row>
    <row r="1448" spans="1:12" x14ac:dyDescent="0.25">
      <c r="A1448" s="17" t="s">
        <v>614</v>
      </c>
      <c r="B1448" s="17" t="s">
        <v>4105</v>
      </c>
      <c r="C1448" s="17" t="s">
        <v>4106</v>
      </c>
      <c r="D1448" s="18">
        <v>1742</v>
      </c>
      <c r="E1448" s="18">
        <v>1827</v>
      </c>
      <c r="F1448" s="17" t="s">
        <v>932</v>
      </c>
      <c r="G1448" t="str">
        <f t="shared" si="110"/>
        <v>25-12-3742</v>
      </c>
      <c r="H1448" t="str">
        <f t="shared" si="111"/>
        <v>06-01-3827</v>
      </c>
      <c r="I1448">
        <f t="shared" si="112"/>
        <v>30692</v>
      </c>
      <c r="J1448">
        <f t="shared" si="113"/>
        <v>15346</v>
      </c>
      <c r="K1448" s="1">
        <f t="shared" si="114"/>
        <v>688483</v>
      </c>
      <c r="L1448" s="3"/>
    </row>
    <row r="1449" spans="1:12" x14ac:dyDescent="0.25">
      <c r="A1449" s="17" t="s">
        <v>968</v>
      </c>
      <c r="B1449" s="17" t="s">
        <v>2035</v>
      </c>
      <c r="C1449" s="17" t="s">
        <v>2036</v>
      </c>
      <c r="D1449" s="18">
        <v>1912</v>
      </c>
      <c r="E1449" s="18">
        <v>1996</v>
      </c>
      <c r="F1449" s="17" t="s">
        <v>472</v>
      </c>
      <c r="G1449" t="str">
        <f t="shared" si="110"/>
        <v>11-07-3912</v>
      </c>
      <c r="H1449" t="str">
        <f t="shared" si="111"/>
        <v>14-08-3996</v>
      </c>
      <c r="I1449">
        <f t="shared" si="112"/>
        <v>30715</v>
      </c>
      <c r="J1449">
        <f t="shared" si="113"/>
        <v>15358</v>
      </c>
      <c r="K1449" s="1">
        <f t="shared" si="114"/>
        <v>750419</v>
      </c>
      <c r="L1449" s="3"/>
    </row>
    <row r="1450" spans="1:12" x14ac:dyDescent="0.25">
      <c r="A1450" s="17" t="s">
        <v>180</v>
      </c>
      <c r="B1450" s="17" t="s">
        <v>2458</v>
      </c>
      <c r="C1450" s="17" t="s">
        <v>2459</v>
      </c>
      <c r="D1450" s="18">
        <v>1896</v>
      </c>
      <c r="E1450" s="18">
        <v>1980</v>
      </c>
      <c r="F1450" s="17" t="s">
        <v>977</v>
      </c>
      <c r="G1450" t="str">
        <f t="shared" si="110"/>
        <v>09-08-3896</v>
      </c>
      <c r="H1450" t="str">
        <f t="shared" si="111"/>
        <v>16-09-3980</v>
      </c>
      <c r="I1450">
        <f t="shared" si="112"/>
        <v>30718</v>
      </c>
      <c r="J1450">
        <f t="shared" si="113"/>
        <v>15359</v>
      </c>
      <c r="K1450" s="1">
        <f t="shared" si="114"/>
        <v>744606</v>
      </c>
      <c r="L1450" s="3"/>
    </row>
    <row r="1451" spans="1:12" x14ac:dyDescent="0.25">
      <c r="A1451" s="17" t="s">
        <v>832</v>
      </c>
      <c r="B1451" s="17" t="s">
        <v>1066</v>
      </c>
      <c r="C1451" s="17" t="s">
        <v>1067</v>
      </c>
      <c r="D1451" s="18">
        <v>1932</v>
      </c>
      <c r="E1451" s="18">
        <v>2016</v>
      </c>
      <c r="F1451" s="17" t="s">
        <v>441</v>
      </c>
      <c r="G1451" t="str">
        <f t="shared" si="110"/>
        <v>05-01-3932</v>
      </c>
      <c r="H1451" t="str">
        <f t="shared" si="111"/>
        <v>19-02-4016</v>
      </c>
      <c r="I1451">
        <f t="shared" si="112"/>
        <v>30726</v>
      </c>
      <c r="J1451">
        <f t="shared" si="113"/>
        <v>15363</v>
      </c>
      <c r="K1451" s="1">
        <f t="shared" si="114"/>
        <v>757541</v>
      </c>
      <c r="L1451" s="3"/>
    </row>
    <row r="1452" spans="1:12" x14ac:dyDescent="0.25">
      <c r="A1452" s="17" t="s">
        <v>308</v>
      </c>
      <c r="B1452" s="17" t="s">
        <v>994</v>
      </c>
      <c r="C1452" s="17" t="s">
        <v>995</v>
      </c>
      <c r="D1452" s="18">
        <v>1933</v>
      </c>
      <c r="E1452" s="18">
        <v>2017</v>
      </c>
      <c r="F1452" s="17" t="s">
        <v>559</v>
      </c>
      <c r="G1452" t="str">
        <f t="shared" si="110"/>
        <v>01-05-3933</v>
      </c>
      <c r="H1452" t="str">
        <f t="shared" si="111"/>
        <v>03-07-4017</v>
      </c>
      <c r="I1452">
        <f t="shared" si="112"/>
        <v>30744</v>
      </c>
      <c r="J1452">
        <f t="shared" si="113"/>
        <v>15372</v>
      </c>
      <c r="K1452" s="1">
        <f t="shared" si="114"/>
        <v>758032</v>
      </c>
      <c r="L1452" s="3"/>
    </row>
    <row r="1453" spans="1:12" ht="30" x14ac:dyDescent="0.25">
      <c r="A1453" s="17" t="s">
        <v>5624</v>
      </c>
      <c r="B1453" s="17" t="s">
        <v>5625</v>
      </c>
      <c r="C1453" s="17" t="s">
        <v>5626</v>
      </c>
      <c r="D1453" s="18">
        <v>1938</v>
      </c>
      <c r="E1453" s="18">
        <v>2022</v>
      </c>
      <c r="F1453" s="17" t="s">
        <v>5627</v>
      </c>
      <c r="G1453" t="str">
        <f t="shared" si="110"/>
        <v>03-01-3938</v>
      </c>
      <c r="H1453" t="str">
        <f t="shared" si="111"/>
        <v>07-03-4022</v>
      </c>
      <c r="I1453">
        <f t="shared" si="112"/>
        <v>30744</v>
      </c>
      <c r="J1453">
        <f t="shared" si="113"/>
        <v>15372</v>
      </c>
      <c r="K1453" s="1">
        <f t="shared" si="114"/>
        <v>759740</v>
      </c>
      <c r="L1453" s="3"/>
    </row>
    <row r="1454" spans="1:12" x14ac:dyDescent="0.25">
      <c r="A1454" s="17" t="s">
        <v>652</v>
      </c>
      <c r="B1454" s="17" t="s">
        <v>2721</v>
      </c>
      <c r="C1454" s="17" t="s">
        <v>2722</v>
      </c>
      <c r="D1454" s="18">
        <v>1882</v>
      </c>
      <c r="E1454" s="18">
        <v>1967</v>
      </c>
      <c r="F1454" s="17" t="s">
        <v>279</v>
      </c>
      <c r="G1454" t="str">
        <f t="shared" si="110"/>
        <v>16-12-3882</v>
      </c>
      <c r="H1454" t="str">
        <f t="shared" si="111"/>
        <v>06-03-3967</v>
      </c>
      <c r="I1454">
        <f t="shared" si="112"/>
        <v>30760</v>
      </c>
      <c r="J1454">
        <f t="shared" si="113"/>
        <v>15380</v>
      </c>
      <c r="K1454" s="1">
        <f t="shared" si="114"/>
        <v>739642</v>
      </c>
      <c r="L1454" s="3"/>
    </row>
    <row r="1455" spans="1:12" x14ac:dyDescent="0.25">
      <c r="A1455" s="17" t="s">
        <v>2195</v>
      </c>
      <c r="B1455" s="17" t="s">
        <v>2196</v>
      </c>
      <c r="C1455" s="17" t="s">
        <v>2197</v>
      </c>
      <c r="D1455" s="18">
        <v>1907</v>
      </c>
      <c r="E1455" s="18">
        <v>1991</v>
      </c>
      <c r="F1455" s="17" t="s">
        <v>1024</v>
      </c>
      <c r="G1455" t="str">
        <f t="shared" si="110"/>
        <v>15-02-3907</v>
      </c>
      <c r="H1455" t="str">
        <f t="shared" si="111"/>
        <v>08-05-3991</v>
      </c>
      <c r="I1455">
        <f t="shared" si="112"/>
        <v>30763</v>
      </c>
      <c r="J1455">
        <f t="shared" si="113"/>
        <v>15382</v>
      </c>
      <c r="K1455" s="1">
        <f t="shared" si="114"/>
        <v>748470</v>
      </c>
      <c r="L1455" s="3"/>
    </row>
    <row r="1456" spans="1:12" x14ac:dyDescent="0.25">
      <c r="A1456" s="17" t="s">
        <v>111</v>
      </c>
      <c r="B1456" s="17" t="s">
        <v>4453</v>
      </c>
      <c r="C1456" s="17" t="s">
        <v>4454</v>
      </c>
      <c r="D1456" s="18">
        <v>1643</v>
      </c>
      <c r="E1456" s="18">
        <v>1727</v>
      </c>
      <c r="F1456" s="17" t="s">
        <v>1003</v>
      </c>
      <c r="G1456" t="str">
        <f t="shared" si="110"/>
        <v>04-01-3643</v>
      </c>
      <c r="H1456" t="str">
        <f t="shared" si="111"/>
        <v>31-03-3727</v>
      </c>
      <c r="I1456">
        <f t="shared" si="112"/>
        <v>30766</v>
      </c>
      <c r="J1456">
        <f t="shared" si="113"/>
        <v>15383</v>
      </c>
      <c r="K1456" s="1">
        <f t="shared" si="114"/>
        <v>652006</v>
      </c>
      <c r="L1456" s="3"/>
    </row>
    <row r="1457" spans="1:12" x14ac:dyDescent="0.25">
      <c r="A1457" s="17" t="s">
        <v>343</v>
      </c>
      <c r="B1457" s="17" t="s">
        <v>2938</v>
      </c>
      <c r="C1457" s="17" t="s">
        <v>2939</v>
      </c>
      <c r="D1457" s="18">
        <v>1871</v>
      </c>
      <c r="E1457" s="18">
        <v>1955</v>
      </c>
      <c r="F1457" s="17" t="s">
        <v>702</v>
      </c>
      <c r="G1457" t="str">
        <f t="shared" si="110"/>
        <v>10-01-3871</v>
      </c>
      <c r="H1457" t="str">
        <f t="shared" si="111"/>
        <v>08-04-3955</v>
      </c>
      <c r="I1457">
        <f t="shared" si="112"/>
        <v>30768</v>
      </c>
      <c r="J1457">
        <f t="shared" si="113"/>
        <v>15384</v>
      </c>
      <c r="K1457" s="1">
        <f t="shared" si="114"/>
        <v>735288</v>
      </c>
      <c r="L1457" s="3"/>
    </row>
    <row r="1458" spans="1:12" x14ac:dyDescent="0.25">
      <c r="A1458" s="17" t="s">
        <v>1627</v>
      </c>
      <c r="B1458" s="17" t="s">
        <v>1628</v>
      </c>
      <c r="C1458" s="17" t="s">
        <v>1629</v>
      </c>
      <c r="D1458" s="18">
        <v>1922</v>
      </c>
      <c r="E1458" s="18">
        <v>2007</v>
      </c>
      <c r="F1458" s="17" t="s">
        <v>534</v>
      </c>
      <c r="G1458" t="str">
        <f t="shared" si="110"/>
        <v>23-10-3922</v>
      </c>
      <c r="H1458" t="str">
        <f t="shared" si="111"/>
        <v>19-01-4007</v>
      </c>
      <c r="I1458">
        <f t="shared" si="112"/>
        <v>30769</v>
      </c>
      <c r="J1458">
        <f t="shared" si="113"/>
        <v>15385</v>
      </c>
      <c r="K1458" s="1">
        <f t="shared" si="114"/>
        <v>754202</v>
      </c>
      <c r="L1458" s="3"/>
    </row>
    <row r="1459" spans="1:12" x14ac:dyDescent="0.25">
      <c r="A1459" s="17" t="s">
        <v>461</v>
      </c>
      <c r="B1459" s="17" t="s">
        <v>4259</v>
      </c>
      <c r="C1459" s="17" t="s">
        <v>4260</v>
      </c>
      <c r="D1459" s="18">
        <v>1706</v>
      </c>
      <c r="E1459" s="18">
        <v>1790</v>
      </c>
      <c r="F1459" s="17" t="s">
        <v>300</v>
      </c>
      <c r="G1459" t="str">
        <f t="shared" si="110"/>
        <v>17-01-3706</v>
      </c>
      <c r="H1459" t="str">
        <f t="shared" si="111"/>
        <v>17-04-3790</v>
      </c>
      <c r="I1459">
        <f t="shared" si="112"/>
        <v>30771</v>
      </c>
      <c r="J1459">
        <f t="shared" si="113"/>
        <v>15386</v>
      </c>
      <c r="K1459" s="1">
        <f t="shared" si="114"/>
        <v>675032</v>
      </c>
      <c r="L1459" s="3"/>
    </row>
    <row r="1460" spans="1:12" x14ac:dyDescent="0.25">
      <c r="A1460" s="17" t="s">
        <v>1265</v>
      </c>
      <c r="B1460" s="17" t="s">
        <v>3133</v>
      </c>
      <c r="C1460" s="17" t="s">
        <v>3134</v>
      </c>
      <c r="D1460" s="18">
        <v>1856</v>
      </c>
      <c r="E1460" s="18">
        <v>1940</v>
      </c>
      <c r="F1460" s="17" t="s">
        <v>152</v>
      </c>
      <c r="G1460" t="str">
        <f t="shared" si="110"/>
        <v>25-02-3856</v>
      </c>
      <c r="H1460" t="str">
        <f t="shared" si="111"/>
        <v>20-06-3940</v>
      </c>
      <c r="I1460">
        <f t="shared" si="112"/>
        <v>30796</v>
      </c>
      <c r="J1460">
        <f t="shared" si="113"/>
        <v>15398</v>
      </c>
      <c r="K1460" s="1">
        <f t="shared" si="114"/>
        <v>729869</v>
      </c>
      <c r="L1460" s="3"/>
    </row>
    <row r="1461" spans="1:12" x14ac:dyDescent="0.25">
      <c r="A1461" s="17" t="s">
        <v>279</v>
      </c>
      <c r="B1461" s="17" t="s">
        <v>1306</v>
      </c>
      <c r="C1461" s="17" t="s">
        <v>1307</v>
      </c>
      <c r="D1461" s="18">
        <v>1930</v>
      </c>
      <c r="E1461" s="18">
        <v>2014</v>
      </c>
      <c r="F1461" s="17" t="s">
        <v>742</v>
      </c>
      <c r="G1461" t="str">
        <f t="shared" si="110"/>
        <v>06-03-3930</v>
      </c>
      <c r="H1461" t="str">
        <f t="shared" si="111"/>
        <v>13-07-4014</v>
      </c>
      <c r="I1461">
        <f t="shared" si="112"/>
        <v>30810</v>
      </c>
      <c r="J1461">
        <f t="shared" si="113"/>
        <v>15405</v>
      </c>
      <c r="K1461" s="1">
        <f t="shared" si="114"/>
        <v>756913</v>
      </c>
      <c r="L1461" s="3"/>
    </row>
    <row r="1462" spans="1:12" x14ac:dyDescent="0.25">
      <c r="A1462" s="17" t="s">
        <v>1044</v>
      </c>
      <c r="B1462" s="17" t="s">
        <v>1677</v>
      </c>
      <c r="C1462" s="17" t="s">
        <v>1678</v>
      </c>
      <c r="D1462" s="18">
        <v>1921</v>
      </c>
      <c r="E1462" s="18">
        <v>2006</v>
      </c>
      <c r="F1462" s="17" t="s">
        <v>1679</v>
      </c>
      <c r="G1462" t="str">
        <f t="shared" si="110"/>
        <v>23-12-3921</v>
      </c>
      <c r="H1462" t="str">
        <f t="shared" si="111"/>
        <v>14-05-4006</v>
      </c>
      <c r="I1462">
        <f t="shared" si="112"/>
        <v>30823</v>
      </c>
      <c r="J1462">
        <f t="shared" si="113"/>
        <v>15412</v>
      </c>
      <c r="K1462" s="1">
        <f t="shared" si="114"/>
        <v>753925</v>
      </c>
      <c r="L1462" s="3"/>
    </row>
    <row r="1463" spans="1:12" x14ac:dyDescent="0.25">
      <c r="A1463" s="17" t="s">
        <v>757</v>
      </c>
      <c r="B1463" s="17" t="s">
        <v>2275</v>
      </c>
      <c r="C1463" s="17" t="s">
        <v>2276</v>
      </c>
      <c r="D1463" s="18">
        <v>1902</v>
      </c>
      <c r="E1463" s="18">
        <v>1987</v>
      </c>
      <c r="F1463" s="17" t="s">
        <v>1079</v>
      </c>
      <c r="G1463" t="str">
        <f t="shared" si="110"/>
        <v>01-11-3902</v>
      </c>
      <c r="H1463" t="str">
        <f t="shared" si="111"/>
        <v>26-03-3987</v>
      </c>
      <c r="I1463">
        <f t="shared" si="112"/>
        <v>30826</v>
      </c>
      <c r="J1463">
        <f t="shared" si="113"/>
        <v>15413</v>
      </c>
      <c r="K1463" s="1">
        <f t="shared" si="114"/>
        <v>746934</v>
      </c>
      <c r="L1463" s="3"/>
    </row>
    <row r="1464" spans="1:12" x14ac:dyDescent="0.25">
      <c r="A1464" s="17" t="s">
        <v>611</v>
      </c>
      <c r="B1464" s="17" t="s">
        <v>612</v>
      </c>
      <c r="C1464" s="17" t="s">
        <v>613</v>
      </c>
      <c r="D1464" s="18">
        <v>1935</v>
      </c>
      <c r="E1464" s="18">
        <v>2019</v>
      </c>
      <c r="F1464" s="17" t="s">
        <v>614</v>
      </c>
      <c r="G1464" t="str">
        <f t="shared" si="110"/>
        <v>29-07-3935</v>
      </c>
      <c r="H1464" t="str">
        <f t="shared" si="111"/>
        <v>25-12-4019</v>
      </c>
      <c r="I1464">
        <f t="shared" si="112"/>
        <v>30830</v>
      </c>
      <c r="J1464">
        <f t="shared" si="113"/>
        <v>15415</v>
      </c>
      <c r="K1464" s="1">
        <f t="shared" si="114"/>
        <v>758894</v>
      </c>
      <c r="L1464" s="3"/>
    </row>
    <row r="1465" spans="1:12" x14ac:dyDescent="0.25">
      <c r="A1465" s="17" t="s">
        <v>2195</v>
      </c>
      <c r="B1465" s="17" t="s">
        <v>2371</v>
      </c>
      <c r="C1465" s="17" t="s">
        <v>2372</v>
      </c>
      <c r="D1465" s="18">
        <v>1899</v>
      </c>
      <c r="E1465" s="18">
        <v>1983</v>
      </c>
      <c r="F1465" s="17" t="s">
        <v>118</v>
      </c>
      <c r="G1465" t="str">
        <f t="shared" si="110"/>
        <v>15-02-3899</v>
      </c>
      <c r="H1465" t="str">
        <f t="shared" si="111"/>
        <v>23-07-3983</v>
      </c>
      <c r="I1465">
        <f t="shared" si="112"/>
        <v>30838</v>
      </c>
      <c r="J1465">
        <f t="shared" si="113"/>
        <v>15419</v>
      </c>
      <c r="K1465" s="1">
        <f t="shared" si="114"/>
        <v>745586</v>
      </c>
      <c r="L1465" s="3"/>
    </row>
    <row r="1466" spans="1:12" x14ac:dyDescent="0.25">
      <c r="A1466" s="17" t="s">
        <v>668</v>
      </c>
      <c r="B1466" s="17" t="s">
        <v>2853</v>
      </c>
      <c r="C1466" s="17" t="s">
        <v>2854</v>
      </c>
      <c r="D1466" s="18">
        <v>1875</v>
      </c>
      <c r="E1466" s="18">
        <v>1959</v>
      </c>
      <c r="F1466" s="17" t="s">
        <v>427</v>
      </c>
      <c r="G1466" t="str">
        <f t="shared" si="110"/>
        <v>22-03-3875</v>
      </c>
      <c r="H1466" t="str">
        <f t="shared" si="111"/>
        <v>27-09-3959</v>
      </c>
      <c r="I1466">
        <f t="shared" si="112"/>
        <v>30869</v>
      </c>
      <c r="J1466">
        <f t="shared" si="113"/>
        <v>15435</v>
      </c>
      <c r="K1466" s="1">
        <f t="shared" si="114"/>
        <v>736871</v>
      </c>
      <c r="L1466" s="3"/>
    </row>
    <row r="1467" spans="1:12" x14ac:dyDescent="0.25">
      <c r="A1467" s="17" t="s">
        <v>820</v>
      </c>
      <c r="B1467" s="17" t="s">
        <v>1657</v>
      </c>
      <c r="C1467" s="17" t="s">
        <v>1658</v>
      </c>
      <c r="D1467" s="18">
        <v>1921</v>
      </c>
      <c r="E1467" s="18">
        <v>2006</v>
      </c>
      <c r="F1467" s="17" t="s">
        <v>600</v>
      </c>
      <c r="G1467" t="str">
        <f t="shared" si="110"/>
        <v>12-09-3921</v>
      </c>
      <c r="H1467" t="str">
        <f t="shared" si="111"/>
        <v>27-03-4006</v>
      </c>
      <c r="I1467">
        <f t="shared" si="112"/>
        <v>30877</v>
      </c>
      <c r="J1467">
        <f t="shared" si="113"/>
        <v>15439</v>
      </c>
      <c r="K1467" s="1">
        <f t="shared" si="114"/>
        <v>753850</v>
      </c>
      <c r="L1467" s="3"/>
    </row>
    <row r="1468" spans="1:12" ht="30" x14ac:dyDescent="0.25">
      <c r="A1468" s="17" t="s">
        <v>5678</v>
      </c>
      <c r="B1468" s="17" t="s">
        <v>1536</v>
      </c>
      <c r="C1468" s="17" t="s">
        <v>1537</v>
      </c>
      <c r="D1468" s="18">
        <v>1924</v>
      </c>
      <c r="E1468" s="18">
        <v>2009</v>
      </c>
      <c r="F1468" s="17" t="s">
        <v>5679</v>
      </c>
      <c r="G1468" t="str">
        <f t="shared" si="110"/>
        <v>13-09-3924</v>
      </c>
      <c r="H1468" t="str">
        <f t="shared" si="111"/>
        <v>29-03-4009</v>
      </c>
      <c r="I1468">
        <f t="shared" si="112"/>
        <v>30878</v>
      </c>
      <c r="J1468">
        <f t="shared" si="113"/>
        <v>15439</v>
      </c>
      <c r="K1468" s="1">
        <f t="shared" si="114"/>
        <v>754947</v>
      </c>
      <c r="L1468" s="3"/>
    </row>
    <row r="1469" spans="1:12" x14ac:dyDescent="0.25">
      <c r="A1469" s="17" t="s">
        <v>86</v>
      </c>
      <c r="B1469" s="17" t="s">
        <v>2694</v>
      </c>
      <c r="C1469" s="17" t="s">
        <v>2695</v>
      </c>
      <c r="D1469" s="18">
        <v>1884</v>
      </c>
      <c r="E1469" s="18">
        <v>1968</v>
      </c>
      <c r="F1469" s="17" t="s">
        <v>284</v>
      </c>
      <c r="G1469" t="str">
        <f t="shared" si="110"/>
        <v>27-05-3884</v>
      </c>
      <c r="H1469" t="str">
        <f t="shared" si="111"/>
        <v>20-12-3968</v>
      </c>
      <c r="I1469">
        <f t="shared" si="112"/>
        <v>30887</v>
      </c>
      <c r="J1469">
        <f t="shared" si="113"/>
        <v>15444</v>
      </c>
      <c r="K1469" s="1">
        <f t="shared" si="114"/>
        <v>740234</v>
      </c>
      <c r="L1469" s="3"/>
    </row>
    <row r="1470" spans="1:12" x14ac:dyDescent="0.25">
      <c r="A1470" s="17" t="s">
        <v>445</v>
      </c>
      <c r="B1470" s="17" t="s">
        <v>2219</v>
      </c>
      <c r="C1470" s="17" t="s">
        <v>2220</v>
      </c>
      <c r="D1470" s="18">
        <v>1905</v>
      </c>
      <c r="E1470" s="18">
        <v>1990</v>
      </c>
      <c r="F1470" s="17" t="s">
        <v>1143</v>
      </c>
      <c r="G1470" t="str">
        <f t="shared" si="110"/>
        <v>18-09-3905</v>
      </c>
      <c r="H1470" t="str">
        <f t="shared" si="111"/>
        <v>15-04-3990</v>
      </c>
      <c r="I1470">
        <f t="shared" si="112"/>
        <v>30890</v>
      </c>
      <c r="J1470">
        <f t="shared" si="113"/>
        <v>15445</v>
      </c>
      <c r="K1470" s="1">
        <f t="shared" si="114"/>
        <v>748018</v>
      </c>
      <c r="L1470" s="3"/>
    </row>
    <row r="1471" spans="1:12" x14ac:dyDescent="0.25">
      <c r="A1471" s="17" t="s">
        <v>1882</v>
      </c>
      <c r="B1471" s="17" t="s">
        <v>2118</v>
      </c>
      <c r="C1471" s="17" t="s">
        <v>2119</v>
      </c>
      <c r="D1471" s="18">
        <v>1909</v>
      </c>
      <c r="E1471" s="18">
        <v>1993</v>
      </c>
      <c r="F1471" s="17" t="s">
        <v>1131</v>
      </c>
      <c r="G1471" t="str">
        <f t="shared" si="110"/>
        <v>21-04-3909</v>
      </c>
      <c r="H1471" t="str">
        <f t="shared" si="111"/>
        <v>22-11-3993</v>
      </c>
      <c r="I1471">
        <f t="shared" si="112"/>
        <v>30896</v>
      </c>
      <c r="J1471">
        <f t="shared" si="113"/>
        <v>15448</v>
      </c>
      <c r="K1471" s="1">
        <f t="shared" si="114"/>
        <v>749332</v>
      </c>
      <c r="L1471" s="3"/>
    </row>
    <row r="1472" spans="1:12" x14ac:dyDescent="0.25">
      <c r="A1472" s="17" t="s">
        <v>374</v>
      </c>
      <c r="B1472" s="17" t="s">
        <v>998</v>
      </c>
      <c r="C1472" s="17" t="s">
        <v>5410</v>
      </c>
      <c r="D1472" s="18">
        <v>1932</v>
      </c>
      <c r="E1472" s="18">
        <v>2017</v>
      </c>
      <c r="F1472" s="17" t="s">
        <v>851</v>
      </c>
      <c r="G1472" t="str">
        <f t="shared" si="110"/>
        <v>25-05-3932</v>
      </c>
      <c r="H1472" t="str">
        <f t="shared" si="111"/>
        <v>03-01-4017</v>
      </c>
      <c r="I1472">
        <f t="shared" si="112"/>
        <v>30904</v>
      </c>
      <c r="J1472">
        <f t="shared" si="113"/>
        <v>15452</v>
      </c>
      <c r="K1472" s="1">
        <f t="shared" si="114"/>
        <v>757771</v>
      </c>
      <c r="L1472" s="3"/>
    </row>
    <row r="1473" spans="1:12" x14ac:dyDescent="0.25">
      <c r="A1473" s="17" t="s">
        <v>107</v>
      </c>
      <c r="B1473" s="17" t="s">
        <v>1493</v>
      </c>
      <c r="C1473" s="17" t="s">
        <v>1494</v>
      </c>
      <c r="D1473" s="18">
        <v>1926</v>
      </c>
      <c r="E1473" s="18">
        <v>2011</v>
      </c>
      <c r="F1473" s="17" t="s">
        <v>222</v>
      </c>
      <c r="G1473" t="str">
        <f t="shared" si="110"/>
        <v>30-06-3926</v>
      </c>
      <c r="H1473" t="str">
        <f t="shared" si="111"/>
        <v>12-02-4011</v>
      </c>
      <c r="I1473">
        <f t="shared" si="112"/>
        <v>30908</v>
      </c>
      <c r="J1473">
        <f t="shared" si="113"/>
        <v>15454</v>
      </c>
      <c r="K1473" s="1">
        <f t="shared" si="114"/>
        <v>755617</v>
      </c>
      <c r="L1473" s="3"/>
    </row>
    <row r="1474" spans="1:12" x14ac:dyDescent="0.25">
      <c r="A1474" s="17" t="s">
        <v>449</v>
      </c>
      <c r="B1474" s="17" t="s">
        <v>3442</v>
      </c>
      <c r="C1474" s="17" t="s">
        <v>3443</v>
      </c>
      <c r="D1474" s="18">
        <v>1830</v>
      </c>
      <c r="E1474" s="18">
        <v>1915</v>
      </c>
      <c r="F1474" s="17" t="s">
        <v>624</v>
      </c>
      <c r="G1474" t="str">
        <f t="shared" ref="G1474:G1537" si="115">LEFT(A1474,6)&amp;MID(D1474,1,4)+2000</f>
        <v>18-05-3830</v>
      </c>
      <c r="H1474" t="str">
        <f t="shared" ref="H1474:H1537" si="116">LEFT(F1474,6)&amp;MID(E1474,1,4)+2000</f>
        <v>02-01-3915</v>
      </c>
      <c r="I1474">
        <f t="shared" ref="I1474:I1537" si="117">SUM(H1474*1,G1474*-1)</f>
        <v>30909</v>
      </c>
      <c r="J1474">
        <f t="shared" ref="J1474:J1537" si="118">ROUND((I1474/2),0)</f>
        <v>15455</v>
      </c>
      <c r="K1474" s="1">
        <f t="shared" ref="K1474:K1537" si="119">SUM(G1474*1,J1474)</f>
        <v>720512</v>
      </c>
      <c r="L1474" s="3"/>
    </row>
    <row r="1475" spans="1:12" x14ac:dyDescent="0.25">
      <c r="A1475" s="17" t="s">
        <v>5617</v>
      </c>
      <c r="B1475" s="17" t="s">
        <v>1994</v>
      </c>
      <c r="C1475" s="17" t="s">
        <v>5618</v>
      </c>
      <c r="D1475" s="18">
        <v>1912</v>
      </c>
      <c r="E1475" s="18">
        <v>1997</v>
      </c>
      <c r="F1475" s="17" t="s">
        <v>5619</v>
      </c>
      <c r="G1475" t="str">
        <f t="shared" si="115"/>
        <v>17-05-3912</v>
      </c>
      <c r="H1475" t="str">
        <f t="shared" si="116"/>
        <v>07-01-3997</v>
      </c>
      <c r="I1475">
        <f t="shared" si="117"/>
        <v>30916</v>
      </c>
      <c r="J1475">
        <f t="shared" si="118"/>
        <v>15458</v>
      </c>
      <c r="K1475" s="1">
        <f t="shared" si="119"/>
        <v>750464</v>
      </c>
      <c r="L1475" s="3"/>
    </row>
    <row r="1476" spans="1:12" x14ac:dyDescent="0.25">
      <c r="A1476" s="17" t="s">
        <v>354</v>
      </c>
      <c r="B1476" s="17" t="s">
        <v>1486</v>
      </c>
      <c r="C1476" s="17" t="s">
        <v>1487</v>
      </c>
      <c r="D1476" s="18">
        <v>1927</v>
      </c>
      <c r="E1476" s="18">
        <v>2011</v>
      </c>
      <c r="F1476" s="17" t="s">
        <v>521</v>
      </c>
      <c r="G1476" t="str">
        <f t="shared" si="115"/>
        <v>19-03-3927</v>
      </c>
      <c r="H1476" t="str">
        <f t="shared" si="116"/>
        <v>16-11-4011</v>
      </c>
      <c r="I1476">
        <f t="shared" si="117"/>
        <v>30923</v>
      </c>
      <c r="J1476">
        <f t="shared" si="118"/>
        <v>15462</v>
      </c>
      <c r="K1476" s="1">
        <f t="shared" si="119"/>
        <v>755887</v>
      </c>
      <c r="L1476" s="3"/>
    </row>
    <row r="1477" spans="1:12" x14ac:dyDescent="0.25">
      <c r="A1477" s="17" t="s">
        <v>488</v>
      </c>
      <c r="B1477" s="17" t="s">
        <v>3239</v>
      </c>
      <c r="C1477" s="17" t="s">
        <v>3240</v>
      </c>
      <c r="D1477" s="18">
        <v>1847</v>
      </c>
      <c r="E1477" s="18">
        <v>1931</v>
      </c>
      <c r="F1477" s="17" t="s">
        <v>900</v>
      </c>
      <c r="G1477" t="str">
        <f t="shared" si="115"/>
        <v>11-02-3847</v>
      </c>
      <c r="H1477" t="str">
        <f t="shared" si="116"/>
        <v>18-10-3931</v>
      </c>
      <c r="I1477">
        <f t="shared" si="117"/>
        <v>30929</v>
      </c>
      <c r="J1477">
        <f t="shared" si="118"/>
        <v>15465</v>
      </c>
      <c r="K1477" s="1">
        <f t="shared" si="119"/>
        <v>726635</v>
      </c>
      <c r="L1477" s="3"/>
    </row>
    <row r="1478" spans="1:12" x14ac:dyDescent="0.25">
      <c r="A1478" s="17" t="s">
        <v>180</v>
      </c>
      <c r="B1478" s="17" t="s">
        <v>1083</v>
      </c>
      <c r="C1478" s="17" t="s">
        <v>1084</v>
      </c>
      <c r="D1478" s="18">
        <v>1931</v>
      </c>
      <c r="E1478" s="18">
        <v>2016</v>
      </c>
      <c r="F1478" s="17" t="s">
        <v>667</v>
      </c>
      <c r="G1478" t="str">
        <f t="shared" si="115"/>
        <v>09-08-3931</v>
      </c>
      <c r="H1478" t="str">
        <f t="shared" si="116"/>
        <v>16-04-4016</v>
      </c>
      <c r="I1478">
        <f t="shared" si="117"/>
        <v>30932</v>
      </c>
      <c r="J1478">
        <f t="shared" si="118"/>
        <v>15466</v>
      </c>
      <c r="K1478" s="1">
        <f t="shared" si="119"/>
        <v>757495</v>
      </c>
      <c r="L1478" s="3"/>
    </row>
    <row r="1479" spans="1:12" x14ac:dyDescent="0.25">
      <c r="A1479" s="17" t="s">
        <v>944</v>
      </c>
      <c r="B1479" s="17" t="s">
        <v>2236</v>
      </c>
      <c r="C1479" s="17" t="s">
        <v>2237</v>
      </c>
      <c r="D1479" s="18">
        <v>1904</v>
      </c>
      <c r="E1479" s="18">
        <v>1989</v>
      </c>
      <c r="F1479" s="17" t="s">
        <v>407</v>
      </c>
      <c r="G1479" t="str">
        <f t="shared" si="115"/>
        <v>11-05-3904</v>
      </c>
      <c r="H1479" t="str">
        <f t="shared" si="116"/>
        <v>23-01-3989</v>
      </c>
      <c r="I1479">
        <f t="shared" si="117"/>
        <v>30938</v>
      </c>
      <c r="J1479">
        <f t="shared" si="118"/>
        <v>15469</v>
      </c>
      <c r="K1479" s="1">
        <f t="shared" si="119"/>
        <v>747547</v>
      </c>
      <c r="L1479" s="3"/>
    </row>
    <row r="1480" spans="1:12" x14ac:dyDescent="0.25">
      <c r="A1480" s="17" t="s">
        <v>709</v>
      </c>
      <c r="B1480" s="17" t="s">
        <v>1568</v>
      </c>
      <c r="C1480" s="17" t="s">
        <v>1569</v>
      </c>
      <c r="D1480" s="18">
        <v>1924</v>
      </c>
      <c r="E1480" s="18">
        <v>2009</v>
      </c>
      <c r="F1480" s="17" t="s">
        <v>1155</v>
      </c>
      <c r="G1480" t="str">
        <f t="shared" si="115"/>
        <v>07-04-3924</v>
      </c>
      <c r="H1480" t="str">
        <f t="shared" si="116"/>
        <v>01-01-4009</v>
      </c>
      <c r="I1480">
        <f t="shared" si="117"/>
        <v>30950</v>
      </c>
      <c r="J1480">
        <f t="shared" si="118"/>
        <v>15475</v>
      </c>
      <c r="K1480" s="1">
        <f t="shared" si="119"/>
        <v>754824</v>
      </c>
      <c r="L1480" s="3"/>
    </row>
    <row r="1481" spans="1:12" x14ac:dyDescent="0.25">
      <c r="A1481" s="17" t="s">
        <v>777</v>
      </c>
      <c r="B1481" s="17" t="s">
        <v>3033</v>
      </c>
      <c r="C1481" s="17" t="s">
        <v>3034</v>
      </c>
      <c r="D1481" s="18">
        <v>1860</v>
      </c>
      <c r="E1481" s="18">
        <v>1945</v>
      </c>
      <c r="F1481" s="17" t="s">
        <v>431</v>
      </c>
      <c r="G1481" t="str">
        <f t="shared" si="115"/>
        <v>24-12-3860</v>
      </c>
      <c r="H1481" t="str">
        <f t="shared" si="116"/>
        <v>25-09-3945</v>
      </c>
      <c r="I1481">
        <f t="shared" si="117"/>
        <v>30955</v>
      </c>
      <c r="J1481">
        <f t="shared" si="118"/>
        <v>15478</v>
      </c>
      <c r="K1481" s="1">
        <f t="shared" si="119"/>
        <v>731713</v>
      </c>
      <c r="L1481" s="3"/>
    </row>
    <row r="1482" spans="1:12" x14ac:dyDescent="0.25">
      <c r="A1482" s="17" t="s">
        <v>401</v>
      </c>
      <c r="B1482" s="17" t="s">
        <v>402</v>
      </c>
      <c r="C1482" s="17" t="s">
        <v>403</v>
      </c>
      <c r="D1482" s="18">
        <v>1935</v>
      </c>
      <c r="E1482" s="18">
        <v>2020</v>
      </c>
      <c r="F1482" s="17" t="s">
        <v>125</v>
      </c>
      <c r="G1482" t="str">
        <f t="shared" si="115"/>
        <v>21-07-3935</v>
      </c>
      <c r="H1482" t="str">
        <f t="shared" si="116"/>
        <v>23-04-4020</v>
      </c>
      <c r="I1482">
        <f t="shared" si="117"/>
        <v>30958</v>
      </c>
      <c r="J1482">
        <f t="shared" si="118"/>
        <v>15479</v>
      </c>
      <c r="K1482" s="1">
        <f t="shared" si="119"/>
        <v>758950</v>
      </c>
      <c r="L1482" s="3"/>
    </row>
    <row r="1483" spans="1:12" x14ac:dyDescent="0.25">
      <c r="A1483" s="17" t="s">
        <v>304</v>
      </c>
      <c r="B1483" s="17" t="s">
        <v>1859</v>
      </c>
      <c r="C1483" s="17" t="s">
        <v>1860</v>
      </c>
      <c r="D1483" s="18">
        <v>1916</v>
      </c>
      <c r="E1483" s="18">
        <v>2001</v>
      </c>
      <c r="F1483" s="17" t="s">
        <v>110</v>
      </c>
      <c r="G1483" t="str">
        <f t="shared" si="115"/>
        <v>30-04-3916</v>
      </c>
      <c r="H1483" t="str">
        <f t="shared" si="116"/>
        <v>24-02-4001</v>
      </c>
      <c r="I1483">
        <f t="shared" si="117"/>
        <v>30981</v>
      </c>
      <c r="J1483">
        <f t="shared" si="118"/>
        <v>15491</v>
      </c>
      <c r="K1483" s="1">
        <f t="shared" si="119"/>
        <v>751941</v>
      </c>
      <c r="L1483" s="3"/>
    </row>
    <row r="1484" spans="1:12" x14ac:dyDescent="0.25">
      <c r="A1484" s="17" t="s">
        <v>903</v>
      </c>
      <c r="B1484" s="17" t="s">
        <v>904</v>
      </c>
      <c r="C1484" s="17" t="s">
        <v>905</v>
      </c>
      <c r="D1484" s="18">
        <v>1932</v>
      </c>
      <c r="E1484" s="18">
        <v>2017</v>
      </c>
      <c r="F1484" s="17" t="s">
        <v>67</v>
      </c>
      <c r="G1484" t="str">
        <f t="shared" si="115"/>
        <v>17-05-3932</v>
      </c>
      <c r="H1484" t="str">
        <f t="shared" si="116"/>
        <v>18-03-4017</v>
      </c>
      <c r="I1484">
        <f t="shared" si="117"/>
        <v>30986</v>
      </c>
      <c r="J1484">
        <f t="shared" si="118"/>
        <v>15493</v>
      </c>
      <c r="K1484" s="1">
        <f t="shared" si="119"/>
        <v>757804</v>
      </c>
      <c r="L1484" s="3"/>
    </row>
    <row r="1485" spans="1:12" x14ac:dyDescent="0.25">
      <c r="A1485" s="17" t="s">
        <v>207</v>
      </c>
      <c r="B1485" s="17" t="s">
        <v>208</v>
      </c>
      <c r="C1485" s="17" t="s">
        <v>209</v>
      </c>
      <c r="D1485" s="18">
        <v>1937</v>
      </c>
      <c r="E1485" s="18">
        <v>2021</v>
      </c>
      <c r="F1485" s="17" t="s">
        <v>210</v>
      </c>
      <c r="G1485" t="str">
        <f t="shared" si="115"/>
        <v>08-02-3937</v>
      </c>
      <c r="H1485" t="str">
        <f t="shared" si="116"/>
        <v>13-12-4021</v>
      </c>
      <c r="I1485">
        <f t="shared" si="117"/>
        <v>30989</v>
      </c>
      <c r="J1485">
        <f t="shared" si="118"/>
        <v>15495</v>
      </c>
      <c r="K1485" s="1">
        <f t="shared" si="119"/>
        <v>759534</v>
      </c>
      <c r="L1485" s="3"/>
    </row>
    <row r="1486" spans="1:12" x14ac:dyDescent="0.25">
      <c r="A1486" s="17" t="s">
        <v>354</v>
      </c>
      <c r="B1486" s="17" t="s">
        <v>3511</v>
      </c>
      <c r="C1486" s="17" t="s">
        <v>3512</v>
      </c>
      <c r="D1486" s="18">
        <v>1824</v>
      </c>
      <c r="E1486" s="18">
        <v>1909</v>
      </c>
      <c r="F1486" s="17" t="s">
        <v>292</v>
      </c>
      <c r="G1486" t="str">
        <f t="shared" si="115"/>
        <v>19-03-3824</v>
      </c>
      <c r="H1486" t="str">
        <f t="shared" si="116"/>
        <v>01-02-3909</v>
      </c>
      <c r="I1486">
        <f t="shared" si="117"/>
        <v>30999</v>
      </c>
      <c r="J1486">
        <f t="shared" si="118"/>
        <v>15500</v>
      </c>
      <c r="K1486" s="1">
        <f t="shared" si="119"/>
        <v>718306</v>
      </c>
      <c r="L1486" s="3"/>
    </row>
    <row r="1487" spans="1:12" x14ac:dyDescent="0.25">
      <c r="A1487" s="17" t="s">
        <v>5418</v>
      </c>
      <c r="B1487" s="17" t="s">
        <v>5419</v>
      </c>
      <c r="C1487" s="17" t="s">
        <v>5420</v>
      </c>
      <c r="D1487" s="18">
        <v>1912</v>
      </c>
      <c r="E1487" s="18">
        <v>1997</v>
      </c>
      <c r="F1487" s="17" t="s">
        <v>5421</v>
      </c>
      <c r="G1487" t="str">
        <f t="shared" si="115"/>
        <v>21-10-3912</v>
      </c>
      <c r="H1487" t="str">
        <f t="shared" si="116"/>
        <v>05-09-3997</v>
      </c>
      <c r="I1487">
        <f t="shared" si="117"/>
        <v>31000</v>
      </c>
      <c r="J1487">
        <f t="shared" si="118"/>
        <v>15500</v>
      </c>
      <c r="K1487" s="1">
        <f t="shared" si="119"/>
        <v>750663</v>
      </c>
      <c r="L1487" s="3"/>
    </row>
    <row r="1488" spans="1:12" x14ac:dyDescent="0.25">
      <c r="A1488" s="17" t="s">
        <v>5499</v>
      </c>
      <c r="B1488" s="17" t="s">
        <v>1737</v>
      </c>
      <c r="C1488" s="17" t="s">
        <v>1738</v>
      </c>
      <c r="D1488" s="18">
        <v>1920</v>
      </c>
      <c r="E1488" s="18">
        <v>2005</v>
      </c>
      <c r="F1488" s="17" t="s">
        <v>5500</v>
      </c>
      <c r="G1488" t="str">
        <f t="shared" si="115"/>
        <v>18-05-3920</v>
      </c>
      <c r="H1488" t="str">
        <f t="shared" si="116"/>
        <v>02-04-4005</v>
      </c>
      <c r="I1488">
        <f t="shared" si="117"/>
        <v>31000</v>
      </c>
      <c r="J1488">
        <f t="shared" si="118"/>
        <v>15500</v>
      </c>
      <c r="K1488" s="1">
        <f t="shared" si="119"/>
        <v>753429</v>
      </c>
      <c r="L1488" s="3"/>
    </row>
    <row r="1489" spans="1:12" x14ac:dyDescent="0.25">
      <c r="A1489" s="17" t="s">
        <v>961</v>
      </c>
      <c r="B1489" s="17" t="s">
        <v>1484</v>
      </c>
      <c r="C1489" s="17" t="s">
        <v>1485</v>
      </c>
      <c r="D1489" s="18">
        <v>1926</v>
      </c>
      <c r="E1489" s="18">
        <v>2011</v>
      </c>
      <c r="F1489" s="17" t="s">
        <v>179</v>
      </c>
      <c r="G1489" t="str">
        <f t="shared" si="115"/>
        <v>05-04-3926</v>
      </c>
      <c r="H1489" t="str">
        <f t="shared" si="116"/>
        <v>18-02-4011</v>
      </c>
      <c r="I1489">
        <f t="shared" si="117"/>
        <v>31000</v>
      </c>
      <c r="J1489">
        <f t="shared" si="118"/>
        <v>15500</v>
      </c>
      <c r="K1489" s="1">
        <f t="shared" si="119"/>
        <v>755577</v>
      </c>
      <c r="L1489" s="3"/>
    </row>
    <row r="1490" spans="1:12" x14ac:dyDescent="0.25">
      <c r="A1490" s="17" t="s">
        <v>5406</v>
      </c>
      <c r="B1490" s="17" t="s">
        <v>5407</v>
      </c>
      <c r="C1490" s="17" t="s">
        <v>5408</v>
      </c>
      <c r="D1490" s="18">
        <v>1930</v>
      </c>
      <c r="E1490" s="18">
        <v>2015</v>
      </c>
      <c r="F1490" s="17" t="s">
        <v>5409</v>
      </c>
      <c r="G1490" t="str">
        <f t="shared" si="115"/>
        <v>28-12-3930</v>
      </c>
      <c r="H1490" t="str">
        <f t="shared" si="116"/>
        <v>06-12-4015</v>
      </c>
      <c r="I1490">
        <f t="shared" si="117"/>
        <v>31024</v>
      </c>
      <c r="J1490">
        <f t="shared" si="118"/>
        <v>15512</v>
      </c>
      <c r="K1490" s="1">
        <f t="shared" si="119"/>
        <v>757317</v>
      </c>
      <c r="L1490" s="3"/>
    </row>
    <row r="1491" spans="1:12" x14ac:dyDescent="0.25">
      <c r="A1491" s="17" t="s">
        <v>493</v>
      </c>
      <c r="B1491" s="17" t="s">
        <v>494</v>
      </c>
      <c r="C1491" s="17" t="s">
        <v>495</v>
      </c>
      <c r="D1491" s="18">
        <v>1935</v>
      </c>
      <c r="E1491" s="18">
        <v>2020</v>
      </c>
      <c r="F1491" s="17" t="s">
        <v>251</v>
      </c>
      <c r="G1491" t="str">
        <f t="shared" si="115"/>
        <v>27-02-3935</v>
      </c>
      <c r="H1491" t="str">
        <f t="shared" si="116"/>
        <v>09-02-4020</v>
      </c>
      <c r="I1491">
        <f t="shared" si="117"/>
        <v>31028</v>
      </c>
      <c r="J1491">
        <f t="shared" si="118"/>
        <v>15514</v>
      </c>
      <c r="K1491" s="1">
        <f t="shared" si="119"/>
        <v>758841</v>
      </c>
      <c r="L1491" s="3"/>
    </row>
    <row r="1492" spans="1:12" x14ac:dyDescent="0.25">
      <c r="A1492" s="17" t="s">
        <v>91</v>
      </c>
      <c r="B1492" s="17" t="s">
        <v>92</v>
      </c>
      <c r="C1492" s="17" t="s">
        <v>93</v>
      </c>
      <c r="D1492" s="18">
        <v>1936</v>
      </c>
      <c r="E1492" s="18">
        <v>2021</v>
      </c>
      <c r="F1492" s="17" t="s">
        <v>94</v>
      </c>
      <c r="G1492" t="str">
        <f t="shared" si="115"/>
        <v>12-10-3936</v>
      </c>
      <c r="H1492" t="str">
        <f t="shared" si="116"/>
        <v>26-09-4021</v>
      </c>
      <c r="I1492">
        <f t="shared" si="117"/>
        <v>31030</v>
      </c>
      <c r="J1492">
        <f t="shared" si="118"/>
        <v>15515</v>
      </c>
      <c r="K1492" s="1">
        <f t="shared" si="119"/>
        <v>759435</v>
      </c>
      <c r="L1492" s="3"/>
    </row>
    <row r="1493" spans="1:12" x14ac:dyDescent="0.25">
      <c r="A1493" s="17" t="s">
        <v>336</v>
      </c>
      <c r="B1493" s="17" t="s">
        <v>337</v>
      </c>
      <c r="C1493" s="17" t="s">
        <v>338</v>
      </c>
      <c r="D1493" s="18">
        <v>1935</v>
      </c>
      <c r="E1493" s="18">
        <v>2020</v>
      </c>
      <c r="F1493" s="17" t="s">
        <v>339</v>
      </c>
      <c r="G1493" t="str">
        <f t="shared" si="115"/>
        <v>13-06-3935</v>
      </c>
      <c r="H1493" t="str">
        <f t="shared" si="116"/>
        <v>31-05-4020</v>
      </c>
      <c r="I1493">
        <f t="shared" si="117"/>
        <v>31034</v>
      </c>
      <c r="J1493">
        <f t="shared" si="118"/>
        <v>15517</v>
      </c>
      <c r="K1493" s="1">
        <f t="shared" si="119"/>
        <v>758950</v>
      </c>
      <c r="L1493" s="3"/>
    </row>
    <row r="1494" spans="1:12" x14ac:dyDescent="0.25">
      <c r="A1494" s="17" t="s">
        <v>246</v>
      </c>
      <c r="B1494" s="17" t="s">
        <v>1342</v>
      </c>
      <c r="C1494" s="17" t="s">
        <v>1343</v>
      </c>
      <c r="D1494" s="18">
        <v>1929</v>
      </c>
      <c r="E1494" s="18">
        <v>2014</v>
      </c>
      <c r="F1494" s="17" t="s">
        <v>841</v>
      </c>
      <c r="G1494" t="str">
        <f t="shared" si="115"/>
        <v>24-05-3929</v>
      </c>
      <c r="H1494" t="str">
        <f t="shared" si="116"/>
        <v>01-06-4014</v>
      </c>
      <c r="I1494">
        <f t="shared" si="117"/>
        <v>31054</v>
      </c>
      <c r="J1494">
        <f t="shared" si="118"/>
        <v>15527</v>
      </c>
      <c r="K1494" s="1">
        <f t="shared" si="119"/>
        <v>756749</v>
      </c>
      <c r="L1494" s="3"/>
    </row>
    <row r="1495" spans="1:12" x14ac:dyDescent="0.25">
      <c r="A1495" s="17" t="s">
        <v>430</v>
      </c>
      <c r="B1495" s="17" t="s">
        <v>1885</v>
      </c>
      <c r="C1495" s="17" t="s">
        <v>1886</v>
      </c>
      <c r="D1495" s="18">
        <v>1915</v>
      </c>
      <c r="E1495" s="18">
        <v>2000</v>
      </c>
      <c r="F1495" s="17" t="s">
        <v>1276</v>
      </c>
      <c r="G1495" t="str">
        <f t="shared" si="115"/>
        <v>20-03-3915</v>
      </c>
      <c r="H1495" t="str">
        <f t="shared" si="116"/>
        <v>30-03-4000</v>
      </c>
      <c r="I1495">
        <f t="shared" si="117"/>
        <v>31057</v>
      </c>
      <c r="J1495">
        <f t="shared" si="118"/>
        <v>15529</v>
      </c>
      <c r="K1495" s="1">
        <f t="shared" si="119"/>
        <v>751572</v>
      </c>
      <c r="L1495" s="3"/>
    </row>
    <row r="1496" spans="1:12" x14ac:dyDescent="0.25">
      <c r="A1496" s="17" t="s">
        <v>368</v>
      </c>
      <c r="B1496" s="17" t="s">
        <v>5488</v>
      </c>
      <c r="C1496" s="17" t="s">
        <v>5489</v>
      </c>
      <c r="D1496" s="18">
        <v>1937</v>
      </c>
      <c r="E1496" s="18">
        <v>2022</v>
      </c>
      <c r="F1496" s="17" t="s">
        <v>734</v>
      </c>
      <c r="G1496" t="str">
        <f t="shared" si="115"/>
        <v>01-07-3937</v>
      </c>
      <c r="H1496" t="str">
        <f t="shared" si="116"/>
        <v>28-07-4022</v>
      </c>
      <c r="I1496">
        <f t="shared" si="117"/>
        <v>31073</v>
      </c>
      <c r="J1496">
        <f t="shared" si="118"/>
        <v>15537</v>
      </c>
      <c r="K1496" s="1">
        <f t="shared" si="119"/>
        <v>759719</v>
      </c>
      <c r="L1496" s="3"/>
    </row>
    <row r="1497" spans="1:12" x14ac:dyDescent="0.25">
      <c r="A1497" s="17" t="s">
        <v>375</v>
      </c>
      <c r="B1497" s="17" t="s">
        <v>2250</v>
      </c>
      <c r="C1497" s="17" t="s">
        <v>2251</v>
      </c>
      <c r="D1497" s="18">
        <v>1904</v>
      </c>
      <c r="E1497" s="18">
        <v>1989</v>
      </c>
      <c r="F1497" s="17" t="s">
        <v>527</v>
      </c>
      <c r="G1497" t="str">
        <f t="shared" si="115"/>
        <v>01-10-3904</v>
      </c>
      <c r="H1497" t="str">
        <f t="shared" si="116"/>
        <v>05-11-3989</v>
      </c>
      <c r="I1497">
        <f t="shared" si="117"/>
        <v>31081</v>
      </c>
      <c r="J1497">
        <f t="shared" si="118"/>
        <v>15541</v>
      </c>
      <c r="K1497" s="1">
        <f t="shared" si="119"/>
        <v>747762</v>
      </c>
      <c r="L1497" s="3"/>
    </row>
    <row r="1498" spans="1:12" x14ac:dyDescent="0.25">
      <c r="A1498" s="17" t="s">
        <v>303</v>
      </c>
      <c r="B1498" s="17" t="s">
        <v>2812</v>
      </c>
      <c r="C1498" s="17" t="s">
        <v>2813</v>
      </c>
      <c r="D1498" s="18">
        <v>1877</v>
      </c>
      <c r="E1498" s="18">
        <v>1962</v>
      </c>
      <c r="F1498" s="17" t="s">
        <v>180</v>
      </c>
      <c r="G1498" t="str">
        <f t="shared" si="115"/>
        <v>02-07-3877</v>
      </c>
      <c r="H1498" t="str">
        <f t="shared" si="116"/>
        <v>09-08-3962</v>
      </c>
      <c r="I1498">
        <f t="shared" si="117"/>
        <v>31083</v>
      </c>
      <c r="J1498">
        <f t="shared" si="118"/>
        <v>15542</v>
      </c>
      <c r="K1498" s="1">
        <f t="shared" si="119"/>
        <v>737811</v>
      </c>
      <c r="L1498" s="3"/>
    </row>
    <row r="1499" spans="1:12" x14ac:dyDescent="0.25">
      <c r="A1499" s="17" t="s">
        <v>789</v>
      </c>
      <c r="B1499" s="17" t="s">
        <v>790</v>
      </c>
      <c r="C1499" s="17" t="s">
        <v>791</v>
      </c>
      <c r="D1499" s="18">
        <v>1932</v>
      </c>
      <c r="E1499" s="18">
        <v>2018</v>
      </c>
      <c r="F1499" s="17" t="s">
        <v>639</v>
      </c>
      <c r="G1499" t="str">
        <f t="shared" si="115"/>
        <v>19-12-3932</v>
      </c>
      <c r="H1499" t="str">
        <f t="shared" si="116"/>
        <v>21-02-4018</v>
      </c>
      <c r="I1499">
        <f t="shared" si="117"/>
        <v>31110</v>
      </c>
      <c r="J1499">
        <f t="shared" si="118"/>
        <v>15555</v>
      </c>
      <c r="K1499" s="1">
        <f t="shared" si="119"/>
        <v>758082</v>
      </c>
      <c r="L1499" s="3"/>
    </row>
    <row r="1500" spans="1:12" x14ac:dyDescent="0.25">
      <c r="A1500" s="17" t="s">
        <v>441</v>
      </c>
      <c r="B1500" s="17" t="s">
        <v>1467</v>
      </c>
      <c r="C1500" s="17" t="s">
        <v>1468</v>
      </c>
      <c r="D1500" s="18">
        <v>1926</v>
      </c>
      <c r="E1500" s="18">
        <v>2011</v>
      </c>
      <c r="F1500" s="17" t="s">
        <v>364</v>
      </c>
      <c r="G1500" t="str">
        <f t="shared" si="115"/>
        <v>19-02-3926</v>
      </c>
      <c r="H1500" t="str">
        <f t="shared" si="116"/>
        <v>27-04-4011</v>
      </c>
      <c r="I1500">
        <f t="shared" si="117"/>
        <v>31113</v>
      </c>
      <c r="J1500">
        <f t="shared" si="118"/>
        <v>15557</v>
      </c>
      <c r="K1500" s="1">
        <f t="shared" si="119"/>
        <v>755589</v>
      </c>
      <c r="L1500" s="3"/>
    </row>
    <row r="1501" spans="1:12" x14ac:dyDescent="0.25">
      <c r="A1501" s="17" t="s">
        <v>777</v>
      </c>
      <c r="B1501" s="17" t="s">
        <v>2763</v>
      </c>
      <c r="C1501" s="17" t="s">
        <v>2764</v>
      </c>
      <c r="D1501" s="18">
        <v>1879</v>
      </c>
      <c r="E1501" s="18">
        <v>1965</v>
      </c>
      <c r="F1501" s="17" t="s">
        <v>1161</v>
      </c>
      <c r="G1501" t="str">
        <f t="shared" si="115"/>
        <v>24-12-3879</v>
      </c>
      <c r="H1501" t="str">
        <f t="shared" si="116"/>
        <v>11-03-3965</v>
      </c>
      <c r="I1501">
        <f t="shared" si="117"/>
        <v>31123</v>
      </c>
      <c r="J1501">
        <f t="shared" si="118"/>
        <v>15562</v>
      </c>
      <c r="K1501" s="1">
        <f t="shared" si="119"/>
        <v>738736</v>
      </c>
      <c r="L1501" s="3"/>
    </row>
    <row r="1502" spans="1:12" x14ac:dyDescent="0.25">
      <c r="A1502" s="17" t="s">
        <v>300</v>
      </c>
      <c r="B1502" s="17" t="s">
        <v>1248</v>
      </c>
      <c r="C1502" s="17" t="s">
        <v>1249</v>
      </c>
      <c r="D1502" s="18">
        <v>1930</v>
      </c>
      <c r="E1502" s="18">
        <v>2015</v>
      </c>
      <c r="F1502" s="17" t="s">
        <v>533</v>
      </c>
      <c r="G1502" t="str">
        <f t="shared" si="115"/>
        <v>17-04-3930</v>
      </c>
      <c r="H1502" t="str">
        <f t="shared" si="116"/>
        <v>05-07-4015</v>
      </c>
      <c r="I1502">
        <f t="shared" si="117"/>
        <v>31125</v>
      </c>
      <c r="J1502">
        <f t="shared" si="118"/>
        <v>15563</v>
      </c>
      <c r="K1502" s="1">
        <f t="shared" si="119"/>
        <v>757113</v>
      </c>
      <c r="L1502" s="3"/>
    </row>
    <row r="1503" spans="1:12" x14ac:dyDescent="0.25">
      <c r="A1503" s="17" t="s">
        <v>689</v>
      </c>
      <c r="B1503" s="17" t="s">
        <v>2999</v>
      </c>
      <c r="C1503" s="17" t="s">
        <v>3000</v>
      </c>
      <c r="D1503" s="18">
        <v>1864</v>
      </c>
      <c r="E1503" s="18">
        <v>1949</v>
      </c>
      <c r="F1503" s="17" t="s">
        <v>974</v>
      </c>
      <c r="G1503" t="str">
        <f t="shared" si="115"/>
        <v>11-06-3864</v>
      </c>
      <c r="H1503" t="str">
        <f t="shared" si="116"/>
        <v>08-09-3949</v>
      </c>
      <c r="I1503">
        <f t="shared" si="117"/>
        <v>31134</v>
      </c>
      <c r="J1503">
        <f t="shared" si="118"/>
        <v>15567</v>
      </c>
      <c r="K1503" s="1">
        <f t="shared" si="119"/>
        <v>733067</v>
      </c>
      <c r="L1503" s="3"/>
    </row>
    <row r="1504" spans="1:12" x14ac:dyDescent="0.25">
      <c r="A1504" s="17" t="s">
        <v>51</v>
      </c>
      <c r="B1504" s="17" t="s">
        <v>52</v>
      </c>
      <c r="C1504" s="17" t="s">
        <v>53</v>
      </c>
      <c r="D1504" s="18">
        <v>1936</v>
      </c>
      <c r="E1504" s="18">
        <v>2022</v>
      </c>
      <c r="F1504" s="17" t="s">
        <v>54</v>
      </c>
      <c r="G1504" t="str">
        <f t="shared" si="115"/>
        <v>10-10-3936</v>
      </c>
      <c r="H1504" t="str">
        <f t="shared" si="116"/>
        <v>08-01-4022</v>
      </c>
      <c r="I1504">
        <f t="shared" si="117"/>
        <v>31136</v>
      </c>
      <c r="J1504">
        <f t="shared" si="118"/>
        <v>15568</v>
      </c>
      <c r="K1504" s="1">
        <f t="shared" si="119"/>
        <v>759486</v>
      </c>
      <c r="L1504" s="3"/>
    </row>
    <row r="1505" spans="1:12" x14ac:dyDescent="0.25">
      <c r="A1505" s="17" t="s">
        <v>4058</v>
      </c>
      <c r="B1505" s="17" t="s">
        <v>4059</v>
      </c>
      <c r="C1505" s="17" t="s">
        <v>4060</v>
      </c>
      <c r="D1505" s="18">
        <v>1748</v>
      </c>
      <c r="E1505" s="18">
        <v>1833</v>
      </c>
      <c r="F1505" s="17" t="s">
        <v>4061</v>
      </c>
      <c r="G1505" t="str">
        <f t="shared" si="115"/>
        <v>04-08-3748</v>
      </c>
      <c r="H1505" t="str">
        <f t="shared" si="116"/>
        <v>08-11-3833</v>
      </c>
      <c r="I1505">
        <f t="shared" si="117"/>
        <v>31141</v>
      </c>
      <c r="J1505">
        <f t="shared" si="118"/>
        <v>15571</v>
      </c>
      <c r="K1505" s="1">
        <f t="shared" si="119"/>
        <v>690757</v>
      </c>
      <c r="L1505" s="3"/>
    </row>
    <row r="1506" spans="1:12" x14ac:dyDescent="0.25">
      <c r="A1506" s="17" t="s">
        <v>24</v>
      </c>
      <c r="B1506" s="17" t="s">
        <v>25</v>
      </c>
      <c r="C1506" s="17" t="s">
        <v>26</v>
      </c>
      <c r="D1506" s="18">
        <v>1936</v>
      </c>
      <c r="E1506" s="18">
        <v>2022</v>
      </c>
      <c r="F1506" s="17" t="s">
        <v>27</v>
      </c>
      <c r="G1506" t="str">
        <f t="shared" si="115"/>
        <v>06-10-3936</v>
      </c>
      <c r="H1506" t="str">
        <f t="shared" si="116"/>
        <v>19-01-4022</v>
      </c>
      <c r="I1506">
        <f t="shared" si="117"/>
        <v>31151</v>
      </c>
      <c r="J1506">
        <f t="shared" si="118"/>
        <v>15576</v>
      </c>
      <c r="K1506" s="1">
        <f t="shared" si="119"/>
        <v>759490</v>
      </c>
      <c r="L1506" s="3"/>
    </row>
    <row r="1507" spans="1:12" x14ac:dyDescent="0.25">
      <c r="A1507" s="17" t="s">
        <v>688</v>
      </c>
      <c r="B1507" s="17" t="s">
        <v>1572</v>
      </c>
      <c r="C1507" s="17" t="s">
        <v>1573</v>
      </c>
      <c r="D1507" s="18">
        <v>1923</v>
      </c>
      <c r="E1507" s="18">
        <v>2008</v>
      </c>
      <c r="F1507" s="17" t="s">
        <v>594</v>
      </c>
      <c r="G1507" t="str">
        <f t="shared" si="115"/>
        <v>12-07-3923</v>
      </c>
      <c r="H1507" t="str">
        <f t="shared" si="116"/>
        <v>27-10-4008</v>
      </c>
      <c r="I1507">
        <f t="shared" si="117"/>
        <v>31154</v>
      </c>
      <c r="J1507">
        <f t="shared" si="118"/>
        <v>15577</v>
      </c>
      <c r="K1507" s="1">
        <f t="shared" si="119"/>
        <v>754656</v>
      </c>
      <c r="L1507" s="3"/>
    </row>
    <row r="1508" spans="1:12" x14ac:dyDescent="0.25">
      <c r="A1508" s="17" t="s">
        <v>1120</v>
      </c>
      <c r="B1508" s="17" t="s">
        <v>2234</v>
      </c>
      <c r="C1508" s="17" t="s">
        <v>2235</v>
      </c>
      <c r="D1508" s="18">
        <v>1903</v>
      </c>
      <c r="E1508" s="18">
        <v>1989</v>
      </c>
      <c r="F1508" s="17" t="s">
        <v>493</v>
      </c>
      <c r="G1508" t="str">
        <f t="shared" si="115"/>
        <v>07-11-3903</v>
      </c>
      <c r="H1508" t="str">
        <f t="shared" si="116"/>
        <v>27-02-3989</v>
      </c>
      <c r="I1508">
        <f t="shared" si="117"/>
        <v>31159</v>
      </c>
      <c r="J1508">
        <f t="shared" si="118"/>
        <v>15580</v>
      </c>
      <c r="K1508" s="1">
        <f t="shared" si="119"/>
        <v>747472</v>
      </c>
      <c r="L1508" s="3"/>
    </row>
    <row r="1509" spans="1:12" x14ac:dyDescent="0.25">
      <c r="A1509" s="17" t="s">
        <v>1390</v>
      </c>
      <c r="B1509" s="17" t="s">
        <v>1826</v>
      </c>
      <c r="C1509" s="17" t="s">
        <v>1827</v>
      </c>
      <c r="D1509" s="18">
        <v>1918</v>
      </c>
      <c r="E1509" s="18">
        <v>2003</v>
      </c>
      <c r="F1509" s="17" t="s">
        <v>1124</v>
      </c>
      <c r="G1509" t="str">
        <f t="shared" si="115"/>
        <v>08-06-3918</v>
      </c>
      <c r="H1509" t="str">
        <f t="shared" si="116"/>
        <v>02-10-4003</v>
      </c>
      <c r="I1509">
        <f t="shared" si="117"/>
        <v>31162</v>
      </c>
      <c r="J1509">
        <f t="shared" si="118"/>
        <v>15581</v>
      </c>
      <c r="K1509" s="1">
        <f t="shared" si="119"/>
        <v>752800</v>
      </c>
      <c r="L1509" s="3"/>
    </row>
    <row r="1510" spans="1:12" x14ac:dyDescent="0.25">
      <c r="A1510" s="17" t="s">
        <v>601</v>
      </c>
      <c r="B1510" s="17" t="s">
        <v>2174</v>
      </c>
      <c r="C1510" s="17" t="s">
        <v>2175</v>
      </c>
      <c r="D1510" s="18">
        <v>1905</v>
      </c>
      <c r="E1510" s="18">
        <v>1991</v>
      </c>
      <c r="F1510" s="17" t="s">
        <v>2176</v>
      </c>
      <c r="G1510" t="str">
        <f t="shared" si="115"/>
        <v>29-11-3905</v>
      </c>
      <c r="H1510" t="str">
        <f t="shared" si="116"/>
        <v>25-03-3991</v>
      </c>
      <c r="I1510">
        <f t="shared" si="117"/>
        <v>31162</v>
      </c>
      <c r="J1510">
        <f t="shared" si="118"/>
        <v>15581</v>
      </c>
      <c r="K1510" s="1">
        <f t="shared" si="119"/>
        <v>748226</v>
      </c>
      <c r="L1510" s="3"/>
    </row>
    <row r="1511" spans="1:12" x14ac:dyDescent="0.25">
      <c r="A1511" s="17" t="s">
        <v>573</v>
      </c>
      <c r="B1511" s="17" t="s">
        <v>2535</v>
      </c>
      <c r="C1511" s="17" t="s">
        <v>2536</v>
      </c>
      <c r="D1511" s="18">
        <v>1890</v>
      </c>
      <c r="E1511" s="18">
        <v>1976</v>
      </c>
      <c r="F1511" s="17" t="s">
        <v>1865</v>
      </c>
      <c r="G1511" t="str">
        <f t="shared" si="115"/>
        <v>15-09-3890</v>
      </c>
      <c r="H1511" t="str">
        <f t="shared" si="116"/>
        <v>12-01-3976</v>
      </c>
      <c r="I1511">
        <f t="shared" si="117"/>
        <v>31164</v>
      </c>
      <c r="J1511">
        <f t="shared" si="118"/>
        <v>15582</v>
      </c>
      <c r="K1511" s="1">
        <f t="shared" si="119"/>
        <v>742674</v>
      </c>
      <c r="L1511" s="3"/>
    </row>
    <row r="1512" spans="1:12" x14ac:dyDescent="0.25">
      <c r="A1512" s="17" t="s">
        <v>153</v>
      </c>
      <c r="B1512" s="17" t="s">
        <v>154</v>
      </c>
      <c r="C1512" s="17" t="s">
        <v>155</v>
      </c>
      <c r="D1512" s="18">
        <v>1935</v>
      </c>
      <c r="E1512" s="18">
        <v>2021</v>
      </c>
      <c r="F1512" s="17" t="s">
        <v>156</v>
      </c>
      <c r="G1512" t="str">
        <f t="shared" si="115"/>
        <v>21-09-3935</v>
      </c>
      <c r="H1512" t="str">
        <f t="shared" si="116"/>
        <v>20-01-4021</v>
      </c>
      <c r="I1512">
        <f t="shared" si="117"/>
        <v>31168</v>
      </c>
      <c r="J1512">
        <f t="shared" si="118"/>
        <v>15584</v>
      </c>
      <c r="K1512" s="1">
        <f t="shared" si="119"/>
        <v>759117</v>
      </c>
      <c r="L1512" s="3"/>
    </row>
    <row r="1513" spans="1:12" x14ac:dyDescent="0.25">
      <c r="A1513" s="17" t="s">
        <v>560</v>
      </c>
      <c r="B1513" s="17" t="s">
        <v>1984</v>
      </c>
      <c r="C1513" s="17" t="s">
        <v>1985</v>
      </c>
      <c r="D1513" s="18">
        <v>1912</v>
      </c>
      <c r="E1513" s="18">
        <v>1997</v>
      </c>
      <c r="F1513" s="17" t="s">
        <v>431</v>
      </c>
      <c r="G1513" t="str">
        <f t="shared" si="115"/>
        <v>23-05-3912</v>
      </c>
      <c r="H1513" t="str">
        <f t="shared" si="116"/>
        <v>25-09-3997</v>
      </c>
      <c r="I1513">
        <f t="shared" si="117"/>
        <v>31171</v>
      </c>
      <c r="J1513">
        <f t="shared" si="118"/>
        <v>15586</v>
      </c>
      <c r="K1513" s="1">
        <f t="shared" si="119"/>
        <v>750598</v>
      </c>
      <c r="L1513" s="3"/>
    </row>
    <row r="1514" spans="1:12" x14ac:dyDescent="0.25">
      <c r="A1514" s="17" t="s">
        <v>620</v>
      </c>
      <c r="B1514" s="17" t="s">
        <v>1967</v>
      </c>
      <c r="C1514" s="17" t="s">
        <v>1968</v>
      </c>
      <c r="D1514" s="18">
        <v>1912</v>
      </c>
      <c r="E1514" s="18">
        <v>1998</v>
      </c>
      <c r="F1514" s="17" t="s">
        <v>485</v>
      </c>
      <c r="G1514" t="str">
        <f t="shared" si="115"/>
        <v>24-11-3912</v>
      </c>
      <c r="H1514" t="str">
        <f t="shared" si="116"/>
        <v>11-04-3998</v>
      </c>
      <c r="I1514">
        <f t="shared" si="117"/>
        <v>31184</v>
      </c>
      <c r="J1514">
        <f t="shared" si="118"/>
        <v>15592</v>
      </c>
      <c r="K1514" s="1">
        <f t="shared" si="119"/>
        <v>750789</v>
      </c>
      <c r="L1514" s="3"/>
    </row>
    <row r="1515" spans="1:12" x14ac:dyDescent="0.25">
      <c r="A1515" s="17" t="s">
        <v>199</v>
      </c>
      <c r="B1515" s="17" t="s">
        <v>569</v>
      </c>
      <c r="C1515" s="17" t="s">
        <v>570</v>
      </c>
      <c r="D1515" s="18">
        <v>1934</v>
      </c>
      <c r="E1515" s="18">
        <v>2020</v>
      </c>
      <c r="F1515" s="17" t="s">
        <v>39</v>
      </c>
      <c r="G1515" t="str">
        <f t="shared" si="115"/>
        <v>14-11-3934</v>
      </c>
      <c r="H1515" t="str">
        <f t="shared" si="116"/>
        <v>01-04-4020</v>
      </c>
      <c r="I1515">
        <f t="shared" si="117"/>
        <v>31185</v>
      </c>
      <c r="J1515">
        <f t="shared" si="118"/>
        <v>15593</v>
      </c>
      <c r="K1515" s="1">
        <f t="shared" si="119"/>
        <v>758815</v>
      </c>
      <c r="L1515" s="3"/>
    </row>
    <row r="1516" spans="1:12" x14ac:dyDescent="0.25">
      <c r="A1516" s="17" t="s">
        <v>636</v>
      </c>
      <c r="B1516" s="17" t="s">
        <v>2918</v>
      </c>
      <c r="C1516" s="17" t="s">
        <v>2919</v>
      </c>
      <c r="D1516" s="18">
        <v>1870</v>
      </c>
      <c r="E1516" s="18">
        <v>1956</v>
      </c>
      <c r="F1516" s="17" t="s">
        <v>778</v>
      </c>
      <c r="G1516" t="str">
        <f t="shared" si="115"/>
        <v>15-12-3870</v>
      </c>
      <c r="H1516" t="str">
        <f t="shared" si="116"/>
        <v>07-05-3956</v>
      </c>
      <c r="I1516">
        <f t="shared" si="117"/>
        <v>31189</v>
      </c>
      <c r="J1516">
        <f t="shared" si="118"/>
        <v>15595</v>
      </c>
      <c r="K1516" s="1">
        <f t="shared" si="119"/>
        <v>735473</v>
      </c>
      <c r="L1516" s="3"/>
    </row>
    <row r="1517" spans="1:12" x14ac:dyDescent="0.25">
      <c r="A1517" s="17" t="s">
        <v>288</v>
      </c>
      <c r="B1517" s="17" t="s">
        <v>383</v>
      </c>
      <c r="C1517" s="17" t="s">
        <v>384</v>
      </c>
      <c r="D1517" s="18">
        <v>1935</v>
      </c>
      <c r="E1517" s="18">
        <v>2020</v>
      </c>
      <c r="F1517" s="17" t="s">
        <v>385</v>
      </c>
      <c r="G1517" t="str">
        <f t="shared" si="115"/>
        <v>29-03-3935</v>
      </c>
      <c r="H1517" t="str">
        <f t="shared" si="116"/>
        <v>24-08-4020</v>
      </c>
      <c r="I1517">
        <f t="shared" si="117"/>
        <v>31195</v>
      </c>
      <c r="J1517">
        <f t="shared" si="118"/>
        <v>15598</v>
      </c>
      <c r="K1517" s="1">
        <f t="shared" si="119"/>
        <v>758955</v>
      </c>
      <c r="L1517" s="3"/>
    </row>
    <row r="1518" spans="1:12" x14ac:dyDescent="0.25">
      <c r="A1518" s="17" t="s">
        <v>573</v>
      </c>
      <c r="B1518" s="17" t="s">
        <v>2808</v>
      </c>
      <c r="C1518" s="17" t="s">
        <v>2809</v>
      </c>
      <c r="D1518" s="18">
        <v>1876</v>
      </c>
      <c r="E1518" s="18">
        <v>1962</v>
      </c>
      <c r="F1518" s="17" t="s">
        <v>219</v>
      </c>
      <c r="G1518" t="str">
        <f t="shared" si="115"/>
        <v>15-09-3876</v>
      </c>
      <c r="H1518" t="str">
        <f t="shared" si="116"/>
        <v>17-02-3962</v>
      </c>
      <c r="I1518">
        <f t="shared" si="117"/>
        <v>31200</v>
      </c>
      <c r="J1518">
        <f t="shared" si="118"/>
        <v>15600</v>
      </c>
      <c r="K1518" s="1">
        <f t="shared" si="119"/>
        <v>737579</v>
      </c>
      <c r="L1518" s="3"/>
    </row>
    <row r="1519" spans="1:12" x14ac:dyDescent="0.25">
      <c r="A1519" s="17" t="s">
        <v>2015</v>
      </c>
      <c r="B1519" s="17" t="s">
        <v>2016</v>
      </c>
      <c r="C1519" s="17" t="s">
        <v>2017</v>
      </c>
      <c r="D1519" s="18">
        <v>1910</v>
      </c>
      <c r="E1519" s="18">
        <v>1996</v>
      </c>
      <c r="F1519" s="17" t="s">
        <v>2018</v>
      </c>
      <c r="G1519" t="str">
        <f t="shared" si="115"/>
        <v>23-08-3910</v>
      </c>
      <c r="H1519" t="str">
        <f t="shared" si="116"/>
        <v>30-01-3996</v>
      </c>
      <c r="I1519">
        <f t="shared" si="117"/>
        <v>31206</v>
      </c>
      <c r="J1519">
        <f t="shared" si="118"/>
        <v>15603</v>
      </c>
      <c r="K1519" s="1">
        <f t="shared" si="119"/>
        <v>749976</v>
      </c>
      <c r="L1519" s="3"/>
    </row>
    <row r="1520" spans="1:12" x14ac:dyDescent="0.25">
      <c r="A1520" s="17" t="s">
        <v>5672</v>
      </c>
      <c r="B1520" s="17" t="s">
        <v>5673</v>
      </c>
      <c r="C1520" s="17" t="s">
        <v>5674</v>
      </c>
      <c r="D1520" s="18">
        <v>1933</v>
      </c>
      <c r="E1520" s="18">
        <v>2019</v>
      </c>
      <c r="F1520" s="17" t="s">
        <v>5675</v>
      </c>
      <c r="G1520" t="str">
        <f t="shared" si="115"/>
        <v>10-09-3933</v>
      </c>
      <c r="H1520" t="str">
        <f t="shared" si="116"/>
        <v>19-02-4019</v>
      </c>
      <c r="I1520">
        <f t="shared" si="117"/>
        <v>31208</v>
      </c>
      <c r="J1520">
        <f t="shared" si="118"/>
        <v>15604</v>
      </c>
      <c r="K1520" s="1">
        <f t="shared" si="119"/>
        <v>758396</v>
      </c>
      <c r="L1520" s="3"/>
    </row>
    <row r="1521" spans="1:12" x14ac:dyDescent="0.25">
      <c r="A1521" s="17" t="s">
        <v>187</v>
      </c>
      <c r="B1521" s="17" t="s">
        <v>258</v>
      </c>
      <c r="C1521" s="17" t="s">
        <v>259</v>
      </c>
      <c r="D1521" s="18">
        <v>1935</v>
      </c>
      <c r="E1521" s="18">
        <v>2021</v>
      </c>
      <c r="F1521" s="17" t="s">
        <v>260</v>
      </c>
      <c r="G1521" t="str">
        <f t="shared" si="115"/>
        <v>16-08-3935</v>
      </c>
      <c r="H1521" t="str">
        <f t="shared" si="116"/>
        <v>07-02-4021</v>
      </c>
      <c r="I1521">
        <f t="shared" si="117"/>
        <v>31222</v>
      </c>
      <c r="J1521">
        <f t="shared" si="118"/>
        <v>15611</v>
      </c>
      <c r="K1521" s="1">
        <f t="shared" si="119"/>
        <v>759108</v>
      </c>
      <c r="L1521" s="3"/>
    </row>
    <row r="1522" spans="1:12" x14ac:dyDescent="0.25">
      <c r="A1522" s="17" t="s">
        <v>149</v>
      </c>
      <c r="B1522" s="17" t="s">
        <v>830</v>
      </c>
      <c r="C1522" s="17" t="s">
        <v>831</v>
      </c>
      <c r="D1522" s="18">
        <v>1933</v>
      </c>
      <c r="E1522" s="18">
        <v>2018</v>
      </c>
      <c r="F1522" s="17" t="s">
        <v>506</v>
      </c>
      <c r="G1522" t="str">
        <f t="shared" si="115"/>
        <v>12-04-3933</v>
      </c>
      <c r="H1522" t="str">
        <f t="shared" si="116"/>
        <v>06-10-4018</v>
      </c>
      <c r="I1522">
        <f t="shared" si="117"/>
        <v>31223</v>
      </c>
      <c r="J1522">
        <f t="shared" si="118"/>
        <v>15612</v>
      </c>
      <c r="K1522" s="1">
        <f t="shared" si="119"/>
        <v>758253</v>
      </c>
      <c r="L1522" s="3"/>
    </row>
    <row r="1523" spans="1:12" x14ac:dyDescent="0.25">
      <c r="A1523" s="17" t="s">
        <v>161</v>
      </c>
      <c r="B1523" s="17" t="s">
        <v>2051</v>
      </c>
      <c r="C1523" s="17" t="s">
        <v>2052</v>
      </c>
      <c r="D1523" s="18">
        <v>1910</v>
      </c>
      <c r="E1523" s="18">
        <v>1995</v>
      </c>
      <c r="F1523" s="17" t="s">
        <v>941</v>
      </c>
      <c r="G1523" t="str">
        <f t="shared" si="115"/>
        <v>22-06-3910</v>
      </c>
      <c r="H1523" t="str">
        <f t="shared" si="116"/>
        <v>18-12-3995</v>
      </c>
      <c r="I1523">
        <f t="shared" si="117"/>
        <v>31225</v>
      </c>
      <c r="J1523">
        <f t="shared" si="118"/>
        <v>15613</v>
      </c>
      <c r="K1523" s="1">
        <f t="shared" si="119"/>
        <v>749924</v>
      </c>
      <c r="L1523" s="3"/>
    </row>
    <row r="1524" spans="1:12" x14ac:dyDescent="0.25">
      <c r="A1524" s="17" t="s">
        <v>5676</v>
      </c>
      <c r="B1524" s="17" t="s">
        <v>5677</v>
      </c>
      <c r="C1524" s="17" t="s">
        <v>286</v>
      </c>
      <c r="D1524" s="18">
        <v>1830</v>
      </c>
      <c r="E1524" s="18">
        <v>1916</v>
      </c>
      <c r="F1524" s="17" t="s">
        <v>5614</v>
      </c>
      <c r="G1524" t="str">
        <f t="shared" si="115"/>
        <v>13-09-3830</v>
      </c>
      <c r="H1524" t="str">
        <f t="shared" si="116"/>
        <v>12-03-3916</v>
      </c>
      <c r="I1524">
        <f t="shared" si="117"/>
        <v>31226</v>
      </c>
      <c r="J1524">
        <f t="shared" si="118"/>
        <v>15613</v>
      </c>
      <c r="K1524" s="1">
        <f t="shared" si="119"/>
        <v>720788</v>
      </c>
      <c r="L1524" s="3"/>
    </row>
    <row r="1525" spans="1:12" x14ac:dyDescent="0.25">
      <c r="A1525" s="17" t="s">
        <v>427</v>
      </c>
      <c r="B1525" s="17" t="s">
        <v>2684</v>
      </c>
      <c r="C1525" s="17" t="s">
        <v>2685</v>
      </c>
      <c r="D1525" s="23">
        <v>1882</v>
      </c>
      <c r="E1525" s="18">
        <v>1968</v>
      </c>
      <c r="F1525" s="17" t="s">
        <v>1003</v>
      </c>
      <c r="G1525" t="str">
        <f t="shared" si="115"/>
        <v>27-09-3882</v>
      </c>
      <c r="H1525" t="str">
        <f t="shared" si="116"/>
        <v>31-03-3968</v>
      </c>
      <c r="I1525">
        <f t="shared" si="117"/>
        <v>31231</v>
      </c>
      <c r="J1525">
        <f t="shared" si="118"/>
        <v>15616</v>
      </c>
      <c r="K1525" s="1">
        <f t="shared" si="119"/>
        <v>739798</v>
      </c>
      <c r="L1525" s="3"/>
    </row>
    <row r="1526" spans="1:12" x14ac:dyDescent="0.25">
      <c r="A1526" s="17" t="s">
        <v>753</v>
      </c>
      <c r="B1526" s="17" t="s">
        <v>1649</v>
      </c>
      <c r="C1526" s="17" t="s">
        <v>1650</v>
      </c>
      <c r="D1526" s="18">
        <v>1921</v>
      </c>
      <c r="E1526" s="18">
        <v>2006</v>
      </c>
      <c r="F1526" s="17" t="s">
        <v>741</v>
      </c>
      <c r="G1526" t="str">
        <f t="shared" si="115"/>
        <v>16-01-3921</v>
      </c>
      <c r="H1526" t="str">
        <f t="shared" si="116"/>
        <v>30-07-4006</v>
      </c>
      <c r="I1526">
        <f t="shared" si="117"/>
        <v>31241</v>
      </c>
      <c r="J1526">
        <f t="shared" si="118"/>
        <v>15621</v>
      </c>
      <c r="K1526" s="1">
        <f t="shared" si="119"/>
        <v>753793</v>
      </c>
      <c r="L1526" s="3"/>
    </row>
    <row r="1527" spans="1:12" x14ac:dyDescent="0.25">
      <c r="A1527" s="17" t="s">
        <v>327</v>
      </c>
      <c r="B1527" s="17" t="s">
        <v>1358</v>
      </c>
      <c r="C1527" s="17" t="s">
        <v>1359</v>
      </c>
      <c r="D1527" s="18">
        <v>1928</v>
      </c>
      <c r="E1527" s="18">
        <v>2013</v>
      </c>
      <c r="F1527" s="17" t="s">
        <v>400</v>
      </c>
      <c r="G1527" t="str">
        <f t="shared" si="115"/>
        <v>12-03-3928</v>
      </c>
      <c r="H1527" t="str">
        <f t="shared" si="116"/>
        <v>23-09-4013</v>
      </c>
      <c r="I1527">
        <f t="shared" si="117"/>
        <v>31241</v>
      </c>
      <c r="J1527">
        <f t="shared" si="118"/>
        <v>15621</v>
      </c>
      <c r="K1527" s="1">
        <f t="shared" si="119"/>
        <v>756405</v>
      </c>
      <c r="L1527" s="3"/>
    </row>
    <row r="1528" spans="1:12" x14ac:dyDescent="0.25">
      <c r="A1528" s="17" t="s">
        <v>5341</v>
      </c>
      <c r="B1528" s="17" t="s">
        <v>5342</v>
      </c>
      <c r="C1528" s="17" t="s">
        <v>5343</v>
      </c>
      <c r="D1528" s="18">
        <v>1927</v>
      </c>
      <c r="E1528" s="18">
        <v>2012</v>
      </c>
      <c r="F1528" s="17" t="s">
        <v>5344</v>
      </c>
      <c r="G1528" t="str">
        <f t="shared" si="115"/>
        <v>15-02-3927</v>
      </c>
      <c r="H1528" t="str">
        <f t="shared" si="116"/>
        <v>31-08-4012</v>
      </c>
      <c r="I1528">
        <f t="shared" si="117"/>
        <v>31244</v>
      </c>
      <c r="J1528">
        <f t="shared" si="118"/>
        <v>15622</v>
      </c>
      <c r="K1528" s="1">
        <f t="shared" si="119"/>
        <v>756015</v>
      </c>
      <c r="L1528" s="3"/>
    </row>
    <row r="1529" spans="1:12" x14ac:dyDescent="0.25">
      <c r="A1529" s="17" t="s">
        <v>431</v>
      </c>
      <c r="B1529" s="17" t="s">
        <v>1381</v>
      </c>
      <c r="C1529" s="17" t="s">
        <v>1382</v>
      </c>
      <c r="D1529" s="18">
        <v>1927</v>
      </c>
      <c r="E1529" s="18">
        <v>2013</v>
      </c>
      <c r="F1529" s="17" t="s">
        <v>1091</v>
      </c>
      <c r="G1529" t="str">
        <f t="shared" si="115"/>
        <v>25-09-3927</v>
      </c>
      <c r="H1529" t="str">
        <f t="shared" si="116"/>
        <v>14-04-4013</v>
      </c>
      <c r="I1529">
        <f t="shared" si="117"/>
        <v>31248</v>
      </c>
      <c r="J1529">
        <f t="shared" si="118"/>
        <v>15624</v>
      </c>
      <c r="K1529" s="1">
        <f t="shared" si="119"/>
        <v>756239</v>
      </c>
      <c r="L1529" s="3"/>
    </row>
    <row r="1530" spans="1:12" x14ac:dyDescent="0.25">
      <c r="A1530" s="17" t="s">
        <v>804</v>
      </c>
      <c r="B1530" s="17" t="s">
        <v>805</v>
      </c>
      <c r="C1530" s="17" t="s">
        <v>806</v>
      </c>
      <c r="D1530" s="18">
        <v>1932</v>
      </c>
      <c r="E1530" s="18">
        <v>2018</v>
      </c>
      <c r="F1530" s="17" t="s">
        <v>807</v>
      </c>
      <c r="G1530" t="str">
        <f t="shared" si="115"/>
        <v>27-11-3932</v>
      </c>
      <c r="H1530" t="str">
        <f t="shared" si="116"/>
        <v>17-06-4018</v>
      </c>
      <c r="I1530">
        <f t="shared" si="117"/>
        <v>31248</v>
      </c>
      <c r="J1530">
        <f t="shared" si="118"/>
        <v>15624</v>
      </c>
      <c r="K1530" s="1">
        <f t="shared" si="119"/>
        <v>758129</v>
      </c>
      <c r="L1530" s="3"/>
    </row>
    <row r="1531" spans="1:12" x14ac:dyDescent="0.25">
      <c r="A1531" s="17" t="s">
        <v>537</v>
      </c>
      <c r="B1531" s="17" t="s">
        <v>1441</v>
      </c>
      <c r="C1531" s="17" t="s">
        <v>1442</v>
      </c>
      <c r="D1531" s="18">
        <v>1927</v>
      </c>
      <c r="E1531" s="18">
        <v>2012</v>
      </c>
      <c r="F1531" s="17" t="s">
        <v>542</v>
      </c>
      <c r="G1531" t="str">
        <f t="shared" si="115"/>
        <v>05-05-3927</v>
      </c>
      <c r="H1531" t="str">
        <f t="shared" si="116"/>
        <v>09-12-4012</v>
      </c>
      <c r="I1531">
        <f t="shared" si="117"/>
        <v>31265</v>
      </c>
      <c r="J1531">
        <f t="shared" si="118"/>
        <v>15633</v>
      </c>
      <c r="K1531" s="1">
        <f t="shared" si="119"/>
        <v>756105</v>
      </c>
      <c r="L1531" s="3"/>
    </row>
    <row r="1532" spans="1:12" x14ac:dyDescent="0.25">
      <c r="A1532" s="17" t="s">
        <v>397</v>
      </c>
      <c r="B1532" s="17" t="s">
        <v>884</v>
      </c>
      <c r="C1532" s="17" t="s">
        <v>885</v>
      </c>
      <c r="D1532" s="18">
        <v>1932</v>
      </c>
      <c r="E1532" s="18">
        <v>2017</v>
      </c>
      <c r="F1532" s="17" t="s">
        <v>400</v>
      </c>
      <c r="G1532" t="str">
        <f t="shared" si="115"/>
        <v>07-02-3932</v>
      </c>
      <c r="H1532" t="str">
        <f t="shared" si="116"/>
        <v>23-09-4017</v>
      </c>
      <c r="I1532">
        <f t="shared" si="117"/>
        <v>31275</v>
      </c>
      <c r="J1532">
        <f t="shared" si="118"/>
        <v>15638</v>
      </c>
      <c r="K1532" s="1">
        <f t="shared" si="119"/>
        <v>757849</v>
      </c>
      <c r="L1532" s="3"/>
    </row>
    <row r="1533" spans="1:12" x14ac:dyDescent="0.25">
      <c r="A1533" s="17" t="s">
        <v>1024</v>
      </c>
      <c r="B1533" s="17" t="s">
        <v>1025</v>
      </c>
      <c r="C1533" s="17" t="s">
        <v>1026</v>
      </c>
      <c r="D1533" s="18">
        <v>1931</v>
      </c>
      <c r="E1533" s="18">
        <v>2016</v>
      </c>
      <c r="F1533" s="17" t="s">
        <v>90</v>
      </c>
      <c r="G1533" t="str">
        <f t="shared" si="115"/>
        <v>08-05-3931</v>
      </c>
      <c r="H1533" t="str">
        <f t="shared" si="116"/>
        <v>26-12-4016</v>
      </c>
      <c r="I1533">
        <f t="shared" si="117"/>
        <v>31279</v>
      </c>
      <c r="J1533">
        <f t="shared" si="118"/>
        <v>15640</v>
      </c>
      <c r="K1533" s="1">
        <f t="shared" si="119"/>
        <v>757576</v>
      </c>
      <c r="L1533" s="3"/>
    </row>
    <row r="1534" spans="1:12" x14ac:dyDescent="0.25">
      <c r="A1534" s="17" t="s">
        <v>960</v>
      </c>
      <c r="B1534" s="17" t="s">
        <v>3291</v>
      </c>
      <c r="C1534" s="17" t="s">
        <v>3292</v>
      </c>
      <c r="D1534" s="18">
        <v>1841</v>
      </c>
      <c r="E1534" s="18">
        <v>1926</v>
      </c>
      <c r="F1534" s="17" t="s">
        <v>894</v>
      </c>
      <c r="G1534" t="str">
        <f t="shared" si="115"/>
        <v>10-02-3841</v>
      </c>
      <c r="H1534" t="str">
        <f t="shared" si="116"/>
        <v>05-10-3926</v>
      </c>
      <c r="I1534">
        <f t="shared" si="117"/>
        <v>31282</v>
      </c>
      <c r="J1534">
        <f t="shared" si="118"/>
        <v>15641</v>
      </c>
      <c r="K1534" s="1">
        <f t="shared" si="119"/>
        <v>724619</v>
      </c>
      <c r="L1534" s="3"/>
    </row>
    <row r="1535" spans="1:12" x14ac:dyDescent="0.25">
      <c r="A1535" s="17" t="s">
        <v>422</v>
      </c>
      <c r="B1535" s="17" t="s">
        <v>2541</v>
      </c>
      <c r="C1535" s="17" t="s">
        <v>2542</v>
      </c>
      <c r="D1535" s="18">
        <v>1890</v>
      </c>
      <c r="E1535" s="18">
        <v>1976</v>
      </c>
      <c r="F1535" s="17" t="s">
        <v>565</v>
      </c>
      <c r="G1535" t="str">
        <f t="shared" si="115"/>
        <v>05-12-3890</v>
      </c>
      <c r="H1535" t="str">
        <f t="shared" si="116"/>
        <v>02-08-3976</v>
      </c>
      <c r="I1535">
        <f t="shared" si="117"/>
        <v>31286</v>
      </c>
      <c r="J1535">
        <f t="shared" si="118"/>
        <v>15643</v>
      </c>
      <c r="K1535" s="1">
        <f t="shared" si="119"/>
        <v>742816</v>
      </c>
      <c r="L1535" s="3"/>
    </row>
    <row r="1536" spans="1:12" x14ac:dyDescent="0.25">
      <c r="A1536" s="17" t="s">
        <v>706</v>
      </c>
      <c r="B1536" s="17" t="s">
        <v>849</v>
      </c>
      <c r="C1536" s="17" t="s">
        <v>850</v>
      </c>
      <c r="D1536" s="23">
        <v>1932</v>
      </c>
      <c r="E1536" s="18">
        <v>2018</v>
      </c>
      <c r="F1536" s="17" t="s">
        <v>851</v>
      </c>
      <c r="G1536" t="str">
        <f t="shared" si="115"/>
        <v>06-05-3932</v>
      </c>
      <c r="H1536" t="str">
        <f t="shared" si="116"/>
        <v>03-01-4018</v>
      </c>
      <c r="I1536">
        <f t="shared" si="117"/>
        <v>31288</v>
      </c>
      <c r="J1536">
        <f t="shared" si="118"/>
        <v>15644</v>
      </c>
      <c r="K1536" s="1">
        <f t="shared" si="119"/>
        <v>757944</v>
      </c>
      <c r="L1536" s="3"/>
    </row>
    <row r="1537" spans="1:12" x14ac:dyDescent="0.25">
      <c r="A1537" s="17" t="s">
        <v>12</v>
      </c>
      <c r="B1537" s="17" t="s">
        <v>2670</v>
      </c>
      <c r="C1537" s="17" t="s">
        <v>2671</v>
      </c>
      <c r="D1537" s="18">
        <v>1883</v>
      </c>
      <c r="E1537" s="18">
        <v>1969</v>
      </c>
      <c r="F1537" s="17" t="s">
        <v>1049</v>
      </c>
      <c r="G1537" t="str">
        <f t="shared" si="115"/>
        <v>27-08-3883</v>
      </c>
      <c r="H1537" t="str">
        <f t="shared" si="116"/>
        <v>29-04-3969</v>
      </c>
      <c r="I1537">
        <f t="shared" si="117"/>
        <v>31291</v>
      </c>
      <c r="J1537">
        <f t="shared" si="118"/>
        <v>15646</v>
      </c>
      <c r="K1537" s="1">
        <f t="shared" si="119"/>
        <v>740162</v>
      </c>
      <c r="L1537" s="3"/>
    </row>
    <row r="1538" spans="1:12" x14ac:dyDescent="0.25">
      <c r="A1538" s="17" t="s">
        <v>371</v>
      </c>
      <c r="B1538" s="17" t="s">
        <v>1609</v>
      </c>
      <c r="C1538" s="17" t="s">
        <v>1610</v>
      </c>
      <c r="D1538" s="18">
        <v>1921</v>
      </c>
      <c r="E1538" s="18">
        <v>2007</v>
      </c>
      <c r="F1538" s="17" t="s">
        <v>1003</v>
      </c>
      <c r="G1538" t="str">
        <f t="shared" ref="G1538:G1601" si="120">LEFT(A1538,6)&amp;MID(D1538,1,4)+2000</f>
        <v>25-07-3921</v>
      </c>
      <c r="H1538" t="str">
        <f t="shared" ref="H1538:H1601" si="121">LEFT(F1538,6)&amp;MID(E1538,1,4)+2000</f>
        <v>31-03-4007</v>
      </c>
      <c r="I1538">
        <f t="shared" ref="I1538:I1601" si="122">SUM(H1538*1,G1538*-1)</f>
        <v>31295</v>
      </c>
      <c r="J1538">
        <f t="shared" ref="J1538:J1601" si="123">ROUND((I1538/2),0)</f>
        <v>15648</v>
      </c>
      <c r="K1538" s="1">
        <f t="shared" ref="K1538:K1601" si="124">SUM(G1538*1,J1538)</f>
        <v>754010</v>
      </c>
      <c r="L1538" s="3"/>
    </row>
    <row r="1539" spans="1:12" x14ac:dyDescent="0.25">
      <c r="A1539" s="17" t="s">
        <v>1563</v>
      </c>
      <c r="B1539" s="17" t="s">
        <v>3385</v>
      </c>
      <c r="C1539" s="17" t="s">
        <v>3386</v>
      </c>
      <c r="D1539" s="18">
        <v>1832</v>
      </c>
      <c r="E1539" s="18">
        <v>1918</v>
      </c>
      <c r="F1539" s="17" t="s">
        <v>1506</v>
      </c>
      <c r="G1539" t="str">
        <f t="shared" si="120"/>
        <v>12-12-3832</v>
      </c>
      <c r="H1539" t="str">
        <f t="shared" si="121"/>
        <v>07-09-3918</v>
      </c>
      <c r="I1539">
        <f t="shared" si="122"/>
        <v>31314</v>
      </c>
      <c r="J1539">
        <f t="shared" si="123"/>
        <v>15657</v>
      </c>
      <c r="K1539" s="1">
        <f t="shared" si="124"/>
        <v>721653</v>
      </c>
      <c r="L1539" s="3"/>
    </row>
    <row r="1540" spans="1:12" x14ac:dyDescent="0.25">
      <c r="A1540" s="17" t="s">
        <v>214</v>
      </c>
      <c r="B1540" s="17" t="s">
        <v>1232</v>
      </c>
      <c r="C1540" s="17" t="s">
        <v>1233</v>
      </c>
      <c r="D1540" s="18">
        <v>1930</v>
      </c>
      <c r="E1540" s="18">
        <v>2015</v>
      </c>
      <c r="F1540" s="17" t="s">
        <v>1006</v>
      </c>
      <c r="G1540" t="str">
        <f t="shared" si="120"/>
        <v>13-02-3930</v>
      </c>
      <c r="H1540" t="str">
        <f t="shared" si="121"/>
        <v>09-11-4015</v>
      </c>
      <c r="I1540">
        <f t="shared" si="122"/>
        <v>31315</v>
      </c>
      <c r="J1540">
        <f t="shared" si="123"/>
        <v>15658</v>
      </c>
      <c r="K1540" s="1">
        <f t="shared" si="124"/>
        <v>757145</v>
      </c>
      <c r="L1540" s="3"/>
    </row>
    <row r="1541" spans="1:12" x14ac:dyDescent="0.25">
      <c r="A1541" s="17" t="s">
        <v>404</v>
      </c>
      <c r="B1541" s="17" t="s">
        <v>3760</v>
      </c>
      <c r="C1541" s="17" t="s">
        <v>3761</v>
      </c>
      <c r="D1541" s="18">
        <v>1792</v>
      </c>
      <c r="E1541" s="18">
        <v>1878</v>
      </c>
      <c r="F1541" s="17" t="s">
        <v>397</v>
      </c>
      <c r="G1541" t="str">
        <f t="shared" si="120"/>
        <v>13-05-3792</v>
      </c>
      <c r="H1541" t="str">
        <f t="shared" si="121"/>
        <v>07-02-3878</v>
      </c>
      <c r="I1541">
        <f t="shared" si="122"/>
        <v>31315</v>
      </c>
      <c r="J1541">
        <f t="shared" si="123"/>
        <v>15658</v>
      </c>
      <c r="K1541" s="1">
        <f t="shared" si="124"/>
        <v>706832</v>
      </c>
      <c r="L1541" s="3"/>
    </row>
    <row r="1542" spans="1:12" x14ac:dyDescent="0.25">
      <c r="A1542" s="17" t="s">
        <v>39</v>
      </c>
      <c r="B1542" s="17" t="s">
        <v>4093</v>
      </c>
      <c r="C1542" s="17" t="s">
        <v>4094</v>
      </c>
      <c r="D1542" s="18">
        <v>1744</v>
      </c>
      <c r="E1542" s="18">
        <v>1829</v>
      </c>
      <c r="F1542" s="17" t="s">
        <v>748</v>
      </c>
      <c r="G1542" t="str">
        <f t="shared" si="120"/>
        <v>01-04-3744</v>
      </c>
      <c r="H1542" t="str">
        <f t="shared" si="121"/>
        <v>28-12-3829</v>
      </c>
      <c r="I1542">
        <f t="shared" si="122"/>
        <v>31316</v>
      </c>
      <c r="J1542">
        <f t="shared" si="123"/>
        <v>15658</v>
      </c>
      <c r="K1542" s="1">
        <f t="shared" si="124"/>
        <v>689258</v>
      </c>
      <c r="L1542" s="3"/>
    </row>
    <row r="1543" spans="1:12" x14ac:dyDescent="0.25">
      <c r="A1543" s="17" t="s">
        <v>1190</v>
      </c>
      <c r="B1543" s="17" t="s">
        <v>3716</v>
      </c>
      <c r="C1543" s="17" t="s">
        <v>3717</v>
      </c>
      <c r="D1543" s="18">
        <v>1800</v>
      </c>
      <c r="E1543" s="18">
        <v>1886</v>
      </c>
      <c r="F1543" s="17" t="s">
        <v>957</v>
      </c>
      <c r="G1543" t="str">
        <f t="shared" si="120"/>
        <v>06-11-3800</v>
      </c>
      <c r="H1543" t="str">
        <f t="shared" si="121"/>
        <v>10-08-3886</v>
      </c>
      <c r="I1543">
        <f t="shared" si="122"/>
        <v>31323</v>
      </c>
      <c r="J1543">
        <f t="shared" si="123"/>
        <v>15662</v>
      </c>
      <c r="K1543" s="1">
        <f t="shared" si="124"/>
        <v>709934</v>
      </c>
      <c r="L1543" s="3"/>
    </row>
    <row r="1544" spans="1:12" x14ac:dyDescent="0.25">
      <c r="A1544" s="17" t="s">
        <v>617</v>
      </c>
      <c r="B1544" s="17" t="s">
        <v>618</v>
      </c>
      <c r="C1544" s="17" t="s">
        <v>619</v>
      </c>
      <c r="D1544" s="18">
        <v>1934</v>
      </c>
      <c r="E1544" s="18">
        <v>2019</v>
      </c>
      <c r="F1544" s="17" t="s">
        <v>620</v>
      </c>
      <c r="G1544" t="str">
        <f t="shared" si="120"/>
        <v>08-02-3934</v>
      </c>
      <c r="H1544" t="str">
        <f t="shared" si="121"/>
        <v>24-11-4019</v>
      </c>
      <c r="I1544">
        <f t="shared" si="122"/>
        <v>31335</v>
      </c>
      <c r="J1544">
        <f t="shared" si="123"/>
        <v>15668</v>
      </c>
      <c r="K1544" s="1">
        <f t="shared" si="124"/>
        <v>758611</v>
      </c>
      <c r="L1544" s="3"/>
    </row>
    <row r="1545" spans="1:12" x14ac:dyDescent="0.25">
      <c r="A1545" s="17" t="s">
        <v>145</v>
      </c>
      <c r="B1545" s="17" t="s">
        <v>2826</v>
      </c>
      <c r="C1545" s="17" t="s">
        <v>2827</v>
      </c>
      <c r="D1545" s="18">
        <v>1875</v>
      </c>
      <c r="E1545" s="18">
        <v>1961</v>
      </c>
      <c r="F1545" s="17" t="s">
        <v>835</v>
      </c>
      <c r="G1545" t="str">
        <f t="shared" si="120"/>
        <v>26-07-3875</v>
      </c>
      <c r="H1545" t="str">
        <f t="shared" si="121"/>
        <v>06-06-3961</v>
      </c>
      <c r="I1545">
        <f t="shared" si="122"/>
        <v>31361</v>
      </c>
      <c r="J1545">
        <f t="shared" si="123"/>
        <v>15681</v>
      </c>
      <c r="K1545" s="1">
        <f t="shared" si="124"/>
        <v>737243</v>
      </c>
      <c r="L1545" s="3"/>
    </row>
    <row r="1546" spans="1:12" x14ac:dyDescent="0.25">
      <c r="A1546" s="17" t="s">
        <v>2875</v>
      </c>
      <c r="B1546" s="17" t="s">
        <v>2876</v>
      </c>
      <c r="C1546" s="17" t="s">
        <v>2877</v>
      </c>
      <c r="D1546" s="18">
        <v>1872</v>
      </c>
      <c r="E1546" s="18">
        <v>1958</v>
      </c>
      <c r="F1546" s="17" t="s">
        <v>2878</v>
      </c>
      <c r="G1546" t="str">
        <f t="shared" si="120"/>
        <v>12-10-3872</v>
      </c>
      <c r="H1546" t="str">
        <f t="shared" si="121"/>
        <v>26-08-3958</v>
      </c>
      <c r="I1546">
        <f t="shared" si="122"/>
        <v>31363</v>
      </c>
      <c r="J1546">
        <f t="shared" si="123"/>
        <v>15682</v>
      </c>
      <c r="K1546" s="1">
        <f t="shared" si="124"/>
        <v>736227</v>
      </c>
      <c r="L1546" s="3"/>
    </row>
    <row r="1547" spans="1:12" x14ac:dyDescent="0.25">
      <c r="A1547" s="17" t="s">
        <v>421</v>
      </c>
      <c r="B1547" s="17" t="s">
        <v>1517</v>
      </c>
      <c r="C1547" s="17" t="s">
        <v>1518</v>
      </c>
      <c r="D1547" s="18">
        <v>1924</v>
      </c>
      <c r="E1547" s="18">
        <v>2010</v>
      </c>
      <c r="F1547" s="17" t="s">
        <v>886</v>
      </c>
      <c r="G1547" t="str">
        <f t="shared" si="120"/>
        <v>20-11-3924</v>
      </c>
      <c r="H1547" t="str">
        <f t="shared" si="121"/>
        <v>14-10-4010</v>
      </c>
      <c r="I1547">
        <f t="shared" si="122"/>
        <v>31374</v>
      </c>
      <c r="J1547">
        <f t="shared" si="123"/>
        <v>15687</v>
      </c>
      <c r="K1547" s="1">
        <f t="shared" si="124"/>
        <v>755263</v>
      </c>
      <c r="L1547" s="3"/>
    </row>
    <row r="1548" spans="1:12" x14ac:dyDescent="0.25">
      <c r="A1548" s="17" t="s">
        <v>1265</v>
      </c>
      <c r="B1548" s="17" t="s">
        <v>4247</v>
      </c>
      <c r="C1548" s="17" t="s">
        <v>4248</v>
      </c>
      <c r="D1548" s="18">
        <v>1707</v>
      </c>
      <c r="E1548" s="18">
        <v>1793</v>
      </c>
      <c r="F1548" s="17" t="s">
        <v>524</v>
      </c>
      <c r="G1548" t="str">
        <f t="shared" si="120"/>
        <v>25-02-3707</v>
      </c>
      <c r="H1548" t="str">
        <f t="shared" si="121"/>
        <v>06-02-3793</v>
      </c>
      <c r="I1548">
        <f t="shared" si="122"/>
        <v>31393</v>
      </c>
      <c r="J1548">
        <f t="shared" si="123"/>
        <v>15697</v>
      </c>
      <c r="K1548" s="1">
        <f t="shared" si="124"/>
        <v>675747</v>
      </c>
      <c r="L1548" s="3"/>
    </row>
    <row r="1549" spans="1:12" x14ac:dyDescent="0.25">
      <c r="A1549" s="17" t="s">
        <v>1190</v>
      </c>
      <c r="B1549" s="17" t="s">
        <v>5336</v>
      </c>
      <c r="C1549" s="17" t="s">
        <v>2274</v>
      </c>
      <c r="D1549" s="18">
        <v>1901</v>
      </c>
      <c r="E1549" s="18">
        <v>1987</v>
      </c>
      <c r="F1549" s="17" t="s">
        <v>594</v>
      </c>
      <c r="G1549" t="str">
        <f t="shared" si="120"/>
        <v>06-11-3901</v>
      </c>
      <c r="H1549" t="str">
        <f t="shared" si="121"/>
        <v>27-10-3987</v>
      </c>
      <c r="I1549">
        <f t="shared" si="122"/>
        <v>31401</v>
      </c>
      <c r="J1549">
        <f t="shared" si="123"/>
        <v>15701</v>
      </c>
      <c r="K1549" s="1">
        <f t="shared" si="124"/>
        <v>746862</v>
      </c>
      <c r="L1549" s="3"/>
    </row>
    <row r="1550" spans="1:12" x14ac:dyDescent="0.25">
      <c r="A1550" s="17" t="s">
        <v>129</v>
      </c>
      <c r="B1550" s="17" t="s">
        <v>2672</v>
      </c>
      <c r="C1550" s="17" t="s">
        <v>2673</v>
      </c>
      <c r="D1550" s="18">
        <v>1883</v>
      </c>
      <c r="E1550" s="18">
        <v>1969</v>
      </c>
      <c r="F1550" s="17" t="s">
        <v>719</v>
      </c>
      <c r="G1550" t="str">
        <f t="shared" si="120"/>
        <v>23-02-3883</v>
      </c>
      <c r="H1550" t="str">
        <f t="shared" si="121"/>
        <v>26-02-3969</v>
      </c>
      <c r="I1550">
        <f t="shared" si="122"/>
        <v>31414</v>
      </c>
      <c r="J1550">
        <f t="shared" si="123"/>
        <v>15707</v>
      </c>
      <c r="K1550" s="1">
        <f t="shared" si="124"/>
        <v>740038</v>
      </c>
      <c r="L1550" s="3"/>
    </row>
    <row r="1551" spans="1:12" x14ac:dyDescent="0.25">
      <c r="A1551" s="17" t="s">
        <v>5337</v>
      </c>
      <c r="B1551" s="17" t="s">
        <v>5338</v>
      </c>
      <c r="C1551" s="17" t="s">
        <v>5339</v>
      </c>
      <c r="D1551" s="18">
        <v>1922</v>
      </c>
      <c r="E1551" s="18">
        <v>2008</v>
      </c>
      <c r="F1551" s="17" t="s">
        <v>5340</v>
      </c>
      <c r="G1551" t="str">
        <f t="shared" si="120"/>
        <v>08-05-3922</v>
      </c>
      <c r="H1551" t="str">
        <f t="shared" si="121"/>
        <v>13-05-4008</v>
      </c>
      <c r="I1551">
        <f t="shared" si="122"/>
        <v>31417</v>
      </c>
      <c r="J1551">
        <f t="shared" si="123"/>
        <v>15709</v>
      </c>
      <c r="K1551" s="1">
        <f t="shared" si="124"/>
        <v>754358</v>
      </c>
      <c r="L1551" s="3"/>
    </row>
    <row r="1552" spans="1:12" x14ac:dyDescent="0.25">
      <c r="A1552" s="17" t="s">
        <v>195</v>
      </c>
      <c r="B1552" s="17" t="s">
        <v>3930</v>
      </c>
      <c r="C1552" s="17" t="s">
        <v>3931</v>
      </c>
      <c r="D1552" s="18">
        <v>1768</v>
      </c>
      <c r="E1552" s="18">
        <v>1854</v>
      </c>
      <c r="F1552" s="17" t="s">
        <v>595</v>
      </c>
      <c r="G1552" t="str">
        <f t="shared" si="120"/>
        <v>15-08-3768</v>
      </c>
      <c r="H1552" t="str">
        <f t="shared" si="121"/>
        <v>03-09-3854</v>
      </c>
      <c r="I1552">
        <f t="shared" si="122"/>
        <v>31429</v>
      </c>
      <c r="J1552">
        <f t="shared" si="123"/>
        <v>15715</v>
      </c>
      <c r="K1552" s="1">
        <f t="shared" si="124"/>
        <v>698217</v>
      </c>
      <c r="L1552" s="3"/>
    </row>
    <row r="1553" spans="1:12" x14ac:dyDescent="0.25">
      <c r="A1553" s="17" t="s">
        <v>199</v>
      </c>
      <c r="B1553" s="17" t="s">
        <v>3289</v>
      </c>
      <c r="C1553" s="17" t="s">
        <v>3290</v>
      </c>
      <c r="D1553" s="23">
        <v>1840</v>
      </c>
      <c r="E1553" s="18">
        <v>1926</v>
      </c>
      <c r="F1553" s="17" t="s">
        <v>1121</v>
      </c>
      <c r="G1553" t="str">
        <f t="shared" si="120"/>
        <v>14-11-3840</v>
      </c>
      <c r="H1553" t="str">
        <f t="shared" si="121"/>
        <v>06-12-3926</v>
      </c>
      <c r="I1553">
        <f t="shared" si="122"/>
        <v>31432</v>
      </c>
      <c r="J1553">
        <f t="shared" si="123"/>
        <v>15716</v>
      </c>
      <c r="K1553" s="1">
        <f t="shared" si="124"/>
        <v>724606</v>
      </c>
      <c r="L1553" s="3"/>
    </row>
    <row r="1554" spans="1:12" x14ac:dyDescent="0.25">
      <c r="A1554" s="17" t="s">
        <v>655</v>
      </c>
      <c r="B1554" s="17" t="s">
        <v>2049</v>
      </c>
      <c r="C1554" s="17" t="s">
        <v>2050</v>
      </c>
      <c r="D1554" s="18">
        <v>1909</v>
      </c>
      <c r="E1554" s="18">
        <v>1995</v>
      </c>
      <c r="F1554" s="17" t="s">
        <v>276</v>
      </c>
      <c r="G1554" t="str">
        <f t="shared" si="120"/>
        <v>28-05-3909</v>
      </c>
      <c r="H1554" t="str">
        <f t="shared" si="121"/>
        <v>21-06-3995</v>
      </c>
      <c r="I1554">
        <f t="shared" si="122"/>
        <v>31435</v>
      </c>
      <c r="J1554">
        <f t="shared" si="123"/>
        <v>15718</v>
      </c>
      <c r="K1554" s="1">
        <f t="shared" si="124"/>
        <v>749639</v>
      </c>
      <c r="L1554" s="3"/>
    </row>
    <row r="1555" spans="1:12" x14ac:dyDescent="0.25">
      <c r="A1555" s="17" t="s">
        <v>1882</v>
      </c>
      <c r="B1555" s="17" t="s">
        <v>1883</v>
      </c>
      <c r="C1555" s="17" t="s">
        <v>1884</v>
      </c>
      <c r="D1555" s="18">
        <v>1915</v>
      </c>
      <c r="E1555" s="18">
        <v>2001</v>
      </c>
      <c r="F1555" s="17" t="s">
        <v>1137</v>
      </c>
      <c r="G1555" t="str">
        <f t="shared" si="120"/>
        <v>21-04-3915</v>
      </c>
      <c r="H1555" t="str">
        <f t="shared" si="121"/>
        <v>03-06-4001</v>
      </c>
      <c r="I1555">
        <f t="shared" si="122"/>
        <v>31455</v>
      </c>
      <c r="J1555">
        <f t="shared" si="123"/>
        <v>15728</v>
      </c>
      <c r="K1555" s="1">
        <f t="shared" si="124"/>
        <v>751803</v>
      </c>
      <c r="L1555" s="3"/>
    </row>
    <row r="1556" spans="1:12" x14ac:dyDescent="0.25">
      <c r="A1556" s="17" t="s">
        <v>165</v>
      </c>
      <c r="B1556" s="17" t="s">
        <v>166</v>
      </c>
      <c r="C1556" s="17" t="s">
        <v>167</v>
      </c>
      <c r="D1556" s="23">
        <v>1935</v>
      </c>
      <c r="E1556" s="18">
        <v>2021</v>
      </c>
      <c r="F1556" s="17" t="s">
        <v>168</v>
      </c>
      <c r="G1556" t="str">
        <f t="shared" si="120"/>
        <v>05-10-3935</v>
      </c>
      <c r="H1556" t="str">
        <f t="shared" si="121"/>
        <v>18-11-4021</v>
      </c>
      <c r="I1556">
        <f t="shared" si="122"/>
        <v>31456</v>
      </c>
      <c r="J1556">
        <f t="shared" si="123"/>
        <v>15728</v>
      </c>
      <c r="K1556" s="1">
        <f t="shared" si="124"/>
        <v>759275</v>
      </c>
      <c r="L1556" s="3"/>
    </row>
    <row r="1557" spans="1:12" x14ac:dyDescent="0.25">
      <c r="A1557" s="17" t="s">
        <v>300</v>
      </c>
      <c r="B1557" s="17" t="s">
        <v>1234</v>
      </c>
      <c r="C1557" s="17" t="s">
        <v>1235</v>
      </c>
      <c r="D1557" s="18">
        <v>1929</v>
      </c>
      <c r="E1557" s="18">
        <v>2015</v>
      </c>
      <c r="F1557" s="17" t="s">
        <v>492</v>
      </c>
      <c r="G1557" t="str">
        <f t="shared" si="120"/>
        <v>17-04-3929</v>
      </c>
      <c r="H1557" t="str">
        <f t="shared" si="121"/>
        <v>09-06-4015</v>
      </c>
      <c r="I1557">
        <f t="shared" si="122"/>
        <v>31464</v>
      </c>
      <c r="J1557">
        <f t="shared" si="123"/>
        <v>15732</v>
      </c>
      <c r="K1557" s="1">
        <f t="shared" si="124"/>
        <v>756917</v>
      </c>
      <c r="L1557" s="3"/>
    </row>
    <row r="1558" spans="1:12" x14ac:dyDescent="0.25">
      <c r="A1558" s="17" t="s">
        <v>70</v>
      </c>
      <c r="B1558" s="17" t="s">
        <v>2313</v>
      </c>
      <c r="C1558" s="17" t="s">
        <v>2314</v>
      </c>
      <c r="D1558" s="18">
        <v>1899</v>
      </c>
      <c r="E1558" s="18">
        <v>1985</v>
      </c>
      <c r="F1558" s="17" t="s">
        <v>620</v>
      </c>
      <c r="G1558" t="str">
        <f t="shared" si="120"/>
        <v>29-09-3899</v>
      </c>
      <c r="H1558" t="str">
        <f t="shared" si="121"/>
        <v>24-11-3985</v>
      </c>
      <c r="I1558">
        <f t="shared" si="122"/>
        <v>31467</v>
      </c>
      <c r="J1558">
        <f t="shared" si="123"/>
        <v>15734</v>
      </c>
      <c r="K1558" s="1">
        <f t="shared" si="124"/>
        <v>746127</v>
      </c>
      <c r="L1558" s="3"/>
    </row>
    <row r="1559" spans="1:12" ht="30" x14ac:dyDescent="0.25">
      <c r="A1559" s="17" t="s">
        <v>753</v>
      </c>
      <c r="B1559" s="17" t="s">
        <v>1756</v>
      </c>
      <c r="C1559" s="17" t="s">
        <v>1757</v>
      </c>
      <c r="D1559" s="18">
        <v>1918</v>
      </c>
      <c r="E1559" s="18">
        <v>2004</v>
      </c>
      <c r="F1559" s="17" t="s">
        <v>1758</v>
      </c>
      <c r="G1559" t="str">
        <f t="shared" si="120"/>
        <v>16-01-3918</v>
      </c>
      <c r="H1559" t="str">
        <f t="shared" si="121"/>
        <v>21-03-4004</v>
      </c>
      <c r="I1559">
        <f t="shared" si="122"/>
        <v>31476</v>
      </c>
      <c r="J1559">
        <f t="shared" si="123"/>
        <v>15738</v>
      </c>
      <c r="K1559" s="1">
        <f t="shared" si="124"/>
        <v>752814</v>
      </c>
      <c r="L1559" s="3"/>
    </row>
    <row r="1560" spans="1:12" x14ac:dyDescent="0.25">
      <c r="A1560" s="17" t="s">
        <v>3347</v>
      </c>
      <c r="B1560" s="17" t="s">
        <v>3348</v>
      </c>
      <c r="C1560" s="17" t="s">
        <v>3349</v>
      </c>
      <c r="D1560" s="18">
        <v>1835</v>
      </c>
      <c r="E1560" s="18">
        <v>1921</v>
      </c>
      <c r="F1560" s="17" t="s">
        <v>3350</v>
      </c>
      <c r="G1560" t="str">
        <f t="shared" si="120"/>
        <v>09-10-3835</v>
      </c>
      <c r="H1560" t="str">
        <f t="shared" si="121"/>
        <v>16-12-3921</v>
      </c>
      <c r="I1560">
        <f t="shared" si="122"/>
        <v>31479</v>
      </c>
      <c r="J1560">
        <f t="shared" si="123"/>
        <v>15740</v>
      </c>
      <c r="K1560" s="1">
        <f t="shared" si="124"/>
        <v>722767</v>
      </c>
      <c r="L1560" s="3"/>
    </row>
    <row r="1561" spans="1:12" x14ac:dyDescent="0.25">
      <c r="A1561" s="17" t="s">
        <v>765</v>
      </c>
      <c r="B1561" s="17" t="s">
        <v>1254</v>
      </c>
      <c r="C1561" s="17" t="s">
        <v>1255</v>
      </c>
      <c r="D1561" s="18">
        <v>1928</v>
      </c>
      <c r="E1561" s="18">
        <v>2014</v>
      </c>
      <c r="F1561" s="17" t="s">
        <v>350</v>
      </c>
      <c r="G1561" t="str">
        <f t="shared" si="120"/>
        <v>16-03-3928</v>
      </c>
      <c r="H1561" t="str">
        <f t="shared" si="121"/>
        <v>29-05-4014</v>
      </c>
      <c r="I1561">
        <f t="shared" si="122"/>
        <v>31485</v>
      </c>
      <c r="J1561">
        <f t="shared" si="123"/>
        <v>15743</v>
      </c>
      <c r="K1561" s="1">
        <f t="shared" si="124"/>
        <v>756531</v>
      </c>
      <c r="L1561" s="3"/>
    </row>
    <row r="1562" spans="1:12" x14ac:dyDescent="0.25">
      <c r="A1562" s="17" t="s">
        <v>1190</v>
      </c>
      <c r="B1562" s="17" t="s">
        <v>1191</v>
      </c>
      <c r="C1562" s="17" t="s">
        <v>1192</v>
      </c>
      <c r="D1562" s="18">
        <v>1928</v>
      </c>
      <c r="E1562" s="18">
        <v>2015</v>
      </c>
      <c r="F1562" s="17" t="s">
        <v>156</v>
      </c>
      <c r="G1562" t="str">
        <f t="shared" si="120"/>
        <v>06-11-3928</v>
      </c>
      <c r="H1562" t="str">
        <f t="shared" si="121"/>
        <v>20-01-4015</v>
      </c>
      <c r="I1562">
        <f t="shared" si="122"/>
        <v>31486</v>
      </c>
      <c r="J1562">
        <f t="shared" si="123"/>
        <v>15743</v>
      </c>
      <c r="K1562" s="1">
        <f t="shared" si="124"/>
        <v>756766</v>
      </c>
      <c r="L1562" s="3"/>
    </row>
    <row r="1563" spans="1:12" ht="30" x14ac:dyDescent="0.25">
      <c r="A1563" s="17" t="s">
        <v>5562</v>
      </c>
      <c r="B1563" s="17" t="s">
        <v>1122</v>
      </c>
      <c r="C1563" s="17" t="s">
        <v>1123</v>
      </c>
      <c r="D1563" s="18">
        <v>1929</v>
      </c>
      <c r="E1563" s="18">
        <v>2016</v>
      </c>
      <c r="F1563" s="17" t="s">
        <v>5563</v>
      </c>
      <c r="G1563" t="str">
        <f t="shared" si="120"/>
        <v>06-12-3929</v>
      </c>
      <c r="H1563" t="str">
        <f t="shared" si="121"/>
        <v>05-03-4016</v>
      </c>
      <c r="I1563">
        <f t="shared" si="122"/>
        <v>31501</v>
      </c>
      <c r="J1563">
        <f t="shared" si="123"/>
        <v>15751</v>
      </c>
      <c r="K1563" s="1">
        <f t="shared" si="124"/>
        <v>757169</v>
      </c>
      <c r="L1563" s="3"/>
    </row>
    <row r="1564" spans="1:12" x14ac:dyDescent="0.25">
      <c r="A1564" s="17" t="s">
        <v>577</v>
      </c>
      <c r="B1564" s="17" t="s">
        <v>578</v>
      </c>
      <c r="C1564" s="17" t="s">
        <v>579</v>
      </c>
      <c r="D1564" s="18">
        <v>1933</v>
      </c>
      <c r="E1564" s="18">
        <v>2019</v>
      </c>
      <c r="F1564" s="17" t="s">
        <v>580</v>
      </c>
      <c r="G1564" t="str">
        <f t="shared" si="120"/>
        <v>28-01-3933</v>
      </c>
      <c r="H1564" t="str">
        <f t="shared" si="121"/>
        <v>30-04-4019</v>
      </c>
      <c r="I1564">
        <f t="shared" si="122"/>
        <v>31503</v>
      </c>
      <c r="J1564">
        <f t="shared" si="123"/>
        <v>15752</v>
      </c>
      <c r="K1564" s="1">
        <f t="shared" si="124"/>
        <v>758319</v>
      </c>
      <c r="L1564" s="3"/>
    </row>
    <row r="1565" spans="1:12" x14ac:dyDescent="0.25">
      <c r="A1565" s="17" t="s">
        <v>803</v>
      </c>
      <c r="B1565" s="17" t="s">
        <v>3420</v>
      </c>
      <c r="C1565" s="17" t="s">
        <v>3421</v>
      </c>
      <c r="D1565" s="18">
        <v>1830</v>
      </c>
      <c r="E1565" s="18">
        <v>1916</v>
      </c>
      <c r="F1565" s="17" t="s">
        <v>446</v>
      </c>
      <c r="G1565" t="str">
        <f t="shared" si="120"/>
        <v>18-08-3830</v>
      </c>
      <c r="H1565" t="str">
        <f t="shared" si="121"/>
        <v>21-11-3916</v>
      </c>
      <c r="I1565">
        <f t="shared" si="122"/>
        <v>31506</v>
      </c>
      <c r="J1565">
        <f t="shared" si="123"/>
        <v>15753</v>
      </c>
      <c r="K1565" s="1">
        <f t="shared" si="124"/>
        <v>720902</v>
      </c>
      <c r="L1565" s="3"/>
    </row>
    <row r="1566" spans="1:12" x14ac:dyDescent="0.25">
      <c r="A1566" s="17" t="s">
        <v>1076</v>
      </c>
      <c r="B1566" s="17" t="s">
        <v>1140</v>
      </c>
      <c r="C1566" s="17" t="s">
        <v>1141</v>
      </c>
      <c r="D1566" s="18">
        <v>1930</v>
      </c>
      <c r="E1566" s="18">
        <v>2016</v>
      </c>
      <c r="F1566" s="17" t="s">
        <v>1142</v>
      </c>
      <c r="G1566" t="str">
        <f t="shared" si="120"/>
        <v>31-07-3930</v>
      </c>
      <c r="H1566" t="str">
        <f t="shared" si="121"/>
        <v>02-11-4016</v>
      </c>
      <c r="I1566">
        <f t="shared" si="122"/>
        <v>31506</v>
      </c>
      <c r="J1566">
        <f t="shared" si="123"/>
        <v>15753</v>
      </c>
      <c r="K1566" s="1">
        <f t="shared" si="124"/>
        <v>757408</v>
      </c>
      <c r="L1566" s="3"/>
    </row>
    <row r="1567" spans="1:12" x14ac:dyDescent="0.25">
      <c r="A1567" s="17" t="s">
        <v>817</v>
      </c>
      <c r="B1567" s="17" t="s">
        <v>4343</v>
      </c>
      <c r="C1567" s="17" t="s">
        <v>4226</v>
      </c>
      <c r="D1567" s="18">
        <v>1681</v>
      </c>
      <c r="E1567" s="18">
        <v>1767</v>
      </c>
      <c r="F1567" s="17" t="s">
        <v>1037</v>
      </c>
      <c r="G1567" t="str">
        <f t="shared" si="120"/>
        <v>14-03-3681</v>
      </c>
      <c r="H1567" t="str">
        <f t="shared" si="121"/>
        <v>25-06-3767</v>
      </c>
      <c r="I1567">
        <f t="shared" si="122"/>
        <v>31513</v>
      </c>
      <c r="J1567">
        <f t="shared" si="123"/>
        <v>15757</v>
      </c>
      <c r="K1567" s="1">
        <f t="shared" si="124"/>
        <v>666329</v>
      </c>
      <c r="L1567" s="3"/>
    </row>
    <row r="1568" spans="1:12" x14ac:dyDescent="0.25">
      <c r="A1568" s="17" t="s">
        <v>2553</v>
      </c>
      <c r="B1568" s="17" t="s">
        <v>2554</v>
      </c>
      <c r="C1568" s="17" t="s">
        <v>2555</v>
      </c>
      <c r="D1568" s="23">
        <v>1888</v>
      </c>
      <c r="E1568" s="18">
        <v>1975</v>
      </c>
      <c r="F1568" s="17" t="s">
        <v>2556</v>
      </c>
      <c r="G1568" t="str">
        <f t="shared" si="120"/>
        <v>01-11-3888</v>
      </c>
      <c r="H1568" t="str">
        <f t="shared" si="121"/>
        <v>15-02-3975</v>
      </c>
      <c r="I1568">
        <f t="shared" si="122"/>
        <v>31516</v>
      </c>
      <c r="J1568">
        <f t="shared" si="123"/>
        <v>15758</v>
      </c>
      <c r="K1568" s="1">
        <f t="shared" si="124"/>
        <v>742167</v>
      </c>
      <c r="L1568" s="3"/>
    </row>
    <row r="1569" spans="1:12" x14ac:dyDescent="0.25">
      <c r="A1569" s="17" t="s">
        <v>492</v>
      </c>
      <c r="B1569" s="17" t="s">
        <v>3842</v>
      </c>
      <c r="C1569" s="17" t="s">
        <v>3843</v>
      </c>
      <c r="D1569" s="18">
        <v>1780</v>
      </c>
      <c r="E1569" s="18">
        <v>1866</v>
      </c>
      <c r="F1569" s="17" t="s">
        <v>382</v>
      </c>
      <c r="G1569" t="str">
        <f t="shared" si="120"/>
        <v>09-06-3780</v>
      </c>
      <c r="H1569" t="str">
        <f t="shared" si="121"/>
        <v>24-09-3866</v>
      </c>
      <c r="I1569">
        <f t="shared" si="122"/>
        <v>31517</v>
      </c>
      <c r="J1569">
        <f t="shared" si="123"/>
        <v>15759</v>
      </c>
      <c r="K1569" s="1">
        <f t="shared" si="124"/>
        <v>702577</v>
      </c>
      <c r="L1569" s="3"/>
    </row>
    <row r="1570" spans="1:12" x14ac:dyDescent="0.25">
      <c r="A1570" s="17" t="s">
        <v>496</v>
      </c>
      <c r="B1570" s="17" t="s">
        <v>2132</v>
      </c>
      <c r="C1570" s="17" t="s">
        <v>2133</v>
      </c>
      <c r="D1570" s="18">
        <v>1906</v>
      </c>
      <c r="E1570" s="18">
        <v>1993</v>
      </c>
      <c r="F1570" s="17" t="s">
        <v>1387</v>
      </c>
      <c r="G1570" t="str">
        <f t="shared" si="120"/>
        <v>18-11-3906</v>
      </c>
      <c r="H1570" t="str">
        <f t="shared" si="121"/>
        <v>10-03-3993</v>
      </c>
      <c r="I1570">
        <f t="shared" si="122"/>
        <v>31524</v>
      </c>
      <c r="J1570">
        <f t="shared" si="123"/>
        <v>15762</v>
      </c>
      <c r="K1570" s="1">
        <f t="shared" si="124"/>
        <v>748761</v>
      </c>
      <c r="L1570" s="3"/>
    </row>
    <row r="1571" spans="1:12" x14ac:dyDescent="0.25">
      <c r="A1571" s="17" t="s">
        <v>368</v>
      </c>
      <c r="B1571" s="17" t="s">
        <v>1412</v>
      </c>
      <c r="C1571" s="17" t="s">
        <v>1413</v>
      </c>
      <c r="D1571" s="18">
        <v>1926</v>
      </c>
      <c r="E1571" s="18">
        <v>2012</v>
      </c>
      <c r="F1571" s="17" t="s">
        <v>594</v>
      </c>
      <c r="G1571" t="str">
        <f t="shared" si="120"/>
        <v>01-07-3926</v>
      </c>
      <c r="H1571" t="str">
        <f t="shared" si="121"/>
        <v>27-10-4012</v>
      </c>
      <c r="I1571">
        <f t="shared" si="122"/>
        <v>31530</v>
      </c>
      <c r="J1571">
        <f t="shared" si="123"/>
        <v>15765</v>
      </c>
      <c r="K1571" s="1">
        <f t="shared" si="124"/>
        <v>755929</v>
      </c>
      <c r="L1571" s="3"/>
    </row>
    <row r="1572" spans="1:12" x14ac:dyDescent="0.25">
      <c r="A1572" s="17" t="s">
        <v>524</v>
      </c>
      <c r="B1572" s="17" t="s">
        <v>1242</v>
      </c>
      <c r="C1572" s="17" t="s">
        <v>1243</v>
      </c>
      <c r="D1572" s="18">
        <v>1929</v>
      </c>
      <c r="E1572" s="18">
        <v>2015</v>
      </c>
      <c r="F1572" s="17" t="s">
        <v>835</v>
      </c>
      <c r="G1572" t="str">
        <f t="shared" si="120"/>
        <v>06-02-3929</v>
      </c>
      <c r="H1572" t="str">
        <f t="shared" si="121"/>
        <v>06-06-4015</v>
      </c>
      <c r="I1572">
        <f t="shared" si="122"/>
        <v>31531</v>
      </c>
      <c r="J1572">
        <f t="shared" si="123"/>
        <v>15766</v>
      </c>
      <c r="K1572" s="1">
        <f t="shared" si="124"/>
        <v>756881</v>
      </c>
      <c r="L1572" s="3"/>
    </row>
    <row r="1573" spans="1:12" x14ac:dyDescent="0.25">
      <c r="A1573" s="17" t="s">
        <v>560</v>
      </c>
      <c r="B1573" s="17" t="s">
        <v>1538</v>
      </c>
      <c r="C1573" s="17" t="s">
        <v>1539</v>
      </c>
      <c r="D1573" s="18">
        <v>1923</v>
      </c>
      <c r="E1573" s="18">
        <v>2009</v>
      </c>
      <c r="F1573" s="17" t="s">
        <v>431</v>
      </c>
      <c r="G1573" t="str">
        <f t="shared" si="120"/>
        <v>23-05-3923</v>
      </c>
      <c r="H1573" t="str">
        <f t="shared" si="121"/>
        <v>25-09-4009</v>
      </c>
      <c r="I1573">
        <f t="shared" si="122"/>
        <v>31537</v>
      </c>
      <c r="J1573">
        <f t="shared" si="123"/>
        <v>15769</v>
      </c>
      <c r="K1573" s="1">
        <f t="shared" si="124"/>
        <v>754798</v>
      </c>
      <c r="L1573" s="3"/>
    </row>
    <row r="1574" spans="1:12" x14ac:dyDescent="0.25">
      <c r="A1574" s="17" t="s">
        <v>351</v>
      </c>
      <c r="B1574" s="17" t="s">
        <v>352</v>
      </c>
      <c r="C1574" s="17" t="s">
        <v>353</v>
      </c>
      <c r="D1574" s="18">
        <v>1933</v>
      </c>
      <c r="E1574" s="18">
        <v>2020</v>
      </c>
      <c r="F1574" s="17" t="s">
        <v>288</v>
      </c>
      <c r="G1574" t="str">
        <f t="shared" si="120"/>
        <v>23-11-3933</v>
      </c>
      <c r="H1574" t="str">
        <f t="shared" si="121"/>
        <v>29-03-4020</v>
      </c>
      <c r="I1574">
        <f t="shared" si="122"/>
        <v>31538</v>
      </c>
      <c r="J1574">
        <f t="shared" si="123"/>
        <v>15769</v>
      </c>
      <c r="K1574" s="1">
        <f t="shared" si="124"/>
        <v>758635</v>
      </c>
      <c r="L1574" s="3"/>
    </row>
    <row r="1575" spans="1:12" x14ac:dyDescent="0.25">
      <c r="A1575" s="17" t="s">
        <v>1006</v>
      </c>
      <c r="B1575" s="17" t="s">
        <v>1007</v>
      </c>
      <c r="C1575" s="17" t="s">
        <v>1008</v>
      </c>
      <c r="D1575" s="18">
        <v>1929</v>
      </c>
      <c r="E1575" s="18">
        <v>2016</v>
      </c>
      <c r="F1575" s="17" t="s">
        <v>1003</v>
      </c>
      <c r="G1575" t="str">
        <f t="shared" si="120"/>
        <v>09-11-3929</v>
      </c>
      <c r="H1575" t="str">
        <f t="shared" si="121"/>
        <v>31-03-4016</v>
      </c>
      <c r="I1575">
        <f t="shared" si="122"/>
        <v>31554</v>
      </c>
      <c r="J1575">
        <f t="shared" si="123"/>
        <v>15777</v>
      </c>
      <c r="K1575" s="1">
        <f t="shared" si="124"/>
        <v>757168</v>
      </c>
      <c r="L1575" s="3"/>
    </row>
    <row r="1576" spans="1:12" x14ac:dyDescent="0.25">
      <c r="A1576" s="17" t="s">
        <v>1451</v>
      </c>
      <c r="B1576" s="17" t="s">
        <v>1452</v>
      </c>
      <c r="C1576" s="17" t="s">
        <v>1453</v>
      </c>
      <c r="D1576" s="18">
        <v>1926</v>
      </c>
      <c r="E1576" s="18">
        <v>2012</v>
      </c>
      <c r="F1576" s="17" t="s">
        <v>1454</v>
      </c>
      <c r="G1576" t="str">
        <f t="shared" si="120"/>
        <v>28-04-3926</v>
      </c>
      <c r="H1576" t="str">
        <f t="shared" si="121"/>
        <v>03-10-4012</v>
      </c>
      <c r="I1576">
        <f t="shared" si="122"/>
        <v>31570</v>
      </c>
      <c r="J1576">
        <f t="shared" si="123"/>
        <v>15785</v>
      </c>
      <c r="K1576" s="1">
        <f t="shared" si="124"/>
        <v>755885</v>
      </c>
      <c r="L1576" s="3"/>
    </row>
    <row r="1577" spans="1:12" x14ac:dyDescent="0.25">
      <c r="A1577" s="17" t="s">
        <v>679</v>
      </c>
      <c r="B1577" s="17" t="s">
        <v>680</v>
      </c>
      <c r="C1577" s="17" t="s">
        <v>681</v>
      </c>
      <c r="D1577" s="18">
        <v>1933</v>
      </c>
      <c r="E1577" s="18">
        <v>2019</v>
      </c>
      <c r="F1577" s="17" t="s">
        <v>682</v>
      </c>
      <c r="G1577" t="str">
        <f t="shared" si="120"/>
        <v>02-04-3933</v>
      </c>
      <c r="H1577" t="str">
        <f t="shared" si="121"/>
        <v>13-09-4019</v>
      </c>
      <c r="I1577">
        <f t="shared" si="122"/>
        <v>31575</v>
      </c>
      <c r="J1577">
        <f t="shared" si="123"/>
        <v>15788</v>
      </c>
      <c r="K1577" s="1">
        <f t="shared" si="124"/>
        <v>758419</v>
      </c>
      <c r="L1577" s="3"/>
    </row>
    <row r="1578" spans="1:12" x14ac:dyDescent="0.25">
      <c r="A1578" s="17" t="s">
        <v>469</v>
      </c>
      <c r="B1578" s="17" t="s">
        <v>3170</v>
      </c>
      <c r="C1578" s="17" t="s">
        <v>3171</v>
      </c>
      <c r="D1578" s="18">
        <v>1849</v>
      </c>
      <c r="E1578" s="18">
        <v>1936</v>
      </c>
      <c r="F1578" s="17" t="s">
        <v>493</v>
      </c>
      <c r="G1578" t="str">
        <f t="shared" si="120"/>
        <v>14-09-3849</v>
      </c>
      <c r="H1578" t="str">
        <f t="shared" si="121"/>
        <v>27-02-3936</v>
      </c>
      <c r="I1578">
        <f t="shared" si="122"/>
        <v>31576</v>
      </c>
      <c r="J1578">
        <f t="shared" si="123"/>
        <v>15788</v>
      </c>
      <c r="K1578" s="1">
        <f t="shared" si="124"/>
        <v>727904</v>
      </c>
      <c r="L1578" s="3"/>
    </row>
    <row r="1579" spans="1:12" x14ac:dyDescent="0.25">
      <c r="A1579" s="17" t="s">
        <v>1059</v>
      </c>
      <c r="B1579" s="17" t="s">
        <v>1212</v>
      </c>
      <c r="C1579" s="17" t="s">
        <v>1213</v>
      </c>
      <c r="D1579" s="18">
        <v>1928</v>
      </c>
      <c r="E1579" s="18">
        <v>2015</v>
      </c>
      <c r="F1579" s="17" t="s">
        <v>1143</v>
      </c>
      <c r="G1579" t="str">
        <f t="shared" si="120"/>
        <v>21-10-3928</v>
      </c>
      <c r="H1579" t="str">
        <f t="shared" si="121"/>
        <v>15-04-4015</v>
      </c>
      <c r="I1579">
        <f t="shared" si="122"/>
        <v>31587</v>
      </c>
      <c r="J1579">
        <f t="shared" si="123"/>
        <v>15794</v>
      </c>
      <c r="K1579" s="1">
        <f t="shared" si="124"/>
        <v>756801</v>
      </c>
      <c r="L1579" s="3"/>
    </row>
    <row r="1580" spans="1:12" x14ac:dyDescent="0.25">
      <c r="A1580" s="17" t="s">
        <v>115</v>
      </c>
      <c r="B1580" s="17" t="s">
        <v>3084</v>
      </c>
      <c r="C1580" s="17" t="s">
        <v>3085</v>
      </c>
      <c r="D1580" s="18">
        <v>1856</v>
      </c>
      <c r="E1580" s="18">
        <v>1943</v>
      </c>
      <c r="F1580" s="17" t="s">
        <v>1399</v>
      </c>
      <c r="G1580" t="str">
        <f t="shared" si="120"/>
        <v>10-07-3856</v>
      </c>
      <c r="H1580" t="str">
        <f t="shared" si="121"/>
        <v>07-01-3943</v>
      </c>
      <c r="I1580">
        <f t="shared" si="122"/>
        <v>31591</v>
      </c>
      <c r="J1580">
        <f t="shared" si="123"/>
        <v>15796</v>
      </c>
      <c r="K1580" s="1">
        <f t="shared" si="124"/>
        <v>730403</v>
      </c>
      <c r="L1580" s="3"/>
    </row>
    <row r="1581" spans="1:12" x14ac:dyDescent="0.25">
      <c r="A1581" s="17" t="s">
        <v>560</v>
      </c>
      <c r="B1581" s="17" t="s">
        <v>1368</v>
      </c>
      <c r="C1581" s="17" t="s">
        <v>1369</v>
      </c>
      <c r="D1581" s="18">
        <v>1927</v>
      </c>
      <c r="E1581" s="18">
        <v>2013</v>
      </c>
      <c r="F1581" s="17" t="s">
        <v>421</v>
      </c>
      <c r="G1581" t="str">
        <f t="shared" si="120"/>
        <v>23-05-3927</v>
      </c>
      <c r="H1581" t="str">
        <f t="shared" si="121"/>
        <v>20-11-4013</v>
      </c>
      <c r="I1581">
        <f t="shared" si="122"/>
        <v>31593</v>
      </c>
      <c r="J1581">
        <f t="shared" si="123"/>
        <v>15797</v>
      </c>
      <c r="K1581" s="1">
        <f t="shared" si="124"/>
        <v>756287</v>
      </c>
      <c r="L1581" s="3"/>
    </row>
    <row r="1582" spans="1:12" x14ac:dyDescent="0.25">
      <c r="A1582" s="17" t="s">
        <v>1012</v>
      </c>
      <c r="B1582" s="17" t="s">
        <v>1350</v>
      </c>
      <c r="C1582" s="17" t="s">
        <v>1351</v>
      </c>
      <c r="D1582" s="18">
        <v>1927</v>
      </c>
      <c r="E1582" s="18">
        <v>2013</v>
      </c>
      <c r="F1582" s="17" t="s">
        <v>611</v>
      </c>
      <c r="G1582" t="str">
        <f t="shared" si="120"/>
        <v>29-01-3927</v>
      </c>
      <c r="H1582" t="str">
        <f t="shared" si="121"/>
        <v>29-07-4013</v>
      </c>
      <c r="I1582">
        <f t="shared" si="122"/>
        <v>31593</v>
      </c>
      <c r="J1582">
        <f t="shared" si="123"/>
        <v>15797</v>
      </c>
      <c r="K1582" s="1">
        <f t="shared" si="124"/>
        <v>756173</v>
      </c>
      <c r="L1582" s="3"/>
    </row>
    <row r="1583" spans="1:12" x14ac:dyDescent="0.25">
      <c r="A1583" s="17" t="s">
        <v>1124</v>
      </c>
      <c r="B1583" s="17" t="s">
        <v>2200</v>
      </c>
      <c r="C1583" s="17" t="s">
        <v>2201</v>
      </c>
      <c r="D1583" s="18">
        <v>1904</v>
      </c>
      <c r="E1583" s="18">
        <v>1991</v>
      </c>
      <c r="F1583" s="17" t="s">
        <v>683</v>
      </c>
      <c r="G1583" t="str">
        <f t="shared" si="120"/>
        <v>02-10-3904</v>
      </c>
      <c r="H1583" t="str">
        <f t="shared" si="121"/>
        <v>03-04-3991</v>
      </c>
      <c r="I1583">
        <f t="shared" si="122"/>
        <v>31594</v>
      </c>
      <c r="J1583">
        <f t="shared" si="123"/>
        <v>15797</v>
      </c>
      <c r="K1583" s="1">
        <f t="shared" si="124"/>
        <v>748019</v>
      </c>
      <c r="L1583" s="3"/>
    </row>
    <row r="1584" spans="1:12" x14ac:dyDescent="0.25">
      <c r="A1584" s="17" t="s">
        <v>144</v>
      </c>
      <c r="B1584" s="17" t="s">
        <v>3060</v>
      </c>
      <c r="C1584" s="17" t="s">
        <v>3061</v>
      </c>
      <c r="D1584" s="18">
        <v>1857</v>
      </c>
      <c r="E1584" s="18">
        <v>1944</v>
      </c>
      <c r="F1584" s="17" t="s">
        <v>442</v>
      </c>
      <c r="G1584" t="str">
        <f t="shared" si="120"/>
        <v>21-08-3857</v>
      </c>
      <c r="H1584" t="str">
        <f t="shared" si="121"/>
        <v>15-03-3944</v>
      </c>
      <c r="I1584">
        <f t="shared" si="122"/>
        <v>31617</v>
      </c>
      <c r="J1584">
        <f t="shared" si="123"/>
        <v>15809</v>
      </c>
      <c r="K1584" s="1">
        <f t="shared" si="124"/>
        <v>730823</v>
      </c>
      <c r="L1584" s="3"/>
    </row>
    <row r="1585" spans="1:12" x14ac:dyDescent="0.25">
      <c r="A1585" s="17" t="s">
        <v>5531</v>
      </c>
      <c r="B1585" s="17" t="s">
        <v>5532</v>
      </c>
      <c r="C1585" s="17" t="s">
        <v>5533</v>
      </c>
      <c r="D1585" s="18">
        <v>1935</v>
      </c>
      <c r="E1585" s="18">
        <v>2022</v>
      </c>
      <c r="F1585" s="17" t="s">
        <v>5534</v>
      </c>
      <c r="G1585" t="str">
        <f t="shared" si="120"/>
        <v>05-11-3935</v>
      </c>
      <c r="H1585" t="str">
        <f t="shared" si="121"/>
        <v>29-05-4022</v>
      </c>
      <c r="I1585">
        <f t="shared" si="122"/>
        <v>31617</v>
      </c>
      <c r="J1585">
        <f t="shared" si="123"/>
        <v>15809</v>
      </c>
      <c r="K1585" s="1">
        <f t="shared" si="124"/>
        <v>759387</v>
      </c>
      <c r="L1585" s="3"/>
    </row>
    <row r="1586" spans="1:12" x14ac:dyDescent="0.25">
      <c r="A1586" s="17" t="s">
        <v>107</v>
      </c>
      <c r="B1586" s="17" t="s">
        <v>1745</v>
      </c>
      <c r="C1586" s="17" t="s">
        <v>1746</v>
      </c>
      <c r="D1586" s="23">
        <v>1917</v>
      </c>
      <c r="E1586" s="18">
        <v>2004</v>
      </c>
      <c r="F1586" s="17" t="s">
        <v>577</v>
      </c>
      <c r="G1586" t="str">
        <f t="shared" si="120"/>
        <v>30-06-3917</v>
      </c>
      <c r="H1586" t="str">
        <f t="shared" si="121"/>
        <v>28-01-4004</v>
      </c>
      <c r="I1586">
        <f t="shared" si="122"/>
        <v>31623</v>
      </c>
      <c r="J1586">
        <f t="shared" si="123"/>
        <v>15812</v>
      </c>
      <c r="K1586" s="1">
        <f t="shared" si="124"/>
        <v>752688</v>
      </c>
      <c r="L1586" s="3"/>
    </row>
    <row r="1587" spans="1:12" x14ac:dyDescent="0.25">
      <c r="A1587" s="17" t="s">
        <v>1142</v>
      </c>
      <c r="B1587" s="17" t="s">
        <v>1874</v>
      </c>
      <c r="C1587" s="17" t="s">
        <v>1875</v>
      </c>
      <c r="D1587" s="18">
        <v>1914</v>
      </c>
      <c r="E1587" s="18">
        <v>2001</v>
      </c>
      <c r="F1587" s="17" t="s">
        <v>287</v>
      </c>
      <c r="G1587" t="str">
        <f t="shared" si="120"/>
        <v>02-11-3914</v>
      </c>
      <c r="H1587" t="str">
        <f t="shared" si="121"/>
        <v>04-06-4001</v>
      </c>
      <c r="I1587">
        <f t="shared" si="122"/>
        <v>31626</v>
      </c>
      <c r="J1587">
        <f t="shared" si="123"/>
        <v>15813</v>
      </c>
      <c r="K1587" s="1">
        <f t="shared" si="124"/>
        <v>751718</v>
      </c>
      <c r="L1587" s="3"/>
    </row>
    <row r="1588" spans="1:12" x14ac:dyDescent="0.25">
      <c r="A1588" s="17" t="s">
        <v>392</v>
      </c>
      <c r="B1588" s="17" t="s">
        <v>2429</v>
      </c>
      <c r="C1588" s="17" t="s">
        <v>2430</v>
      </c>
      <c r="D1588" s="18">
        <v>1894</v>
      </c>
      <c r="E1588" s="18">
        <v>1981</v>
      </c>
      <c r="F1588" s="17" t="s">
        <v>183</v>
      </c>
      <c r="G1588" t="str">
        <f t="shared" si="120"/>
        <v>14-06-3894</v>
      </c>
      <c r="H1588" t="str">
        <f t="shared" si="121"/>
        <v>18-01-3981</v>
      </c>
      <c r="I1588">
        <f t="shared" si="122"/>
        <v>31629</v>
      </c>
      <c r="J1588">
        <f t="shared" si="123"/>
        <v>15815</v>
      </c>
      <c r="K1588" s="1">
        <f t="shared" si="124"/>
        <v>744275</v>
      </c>
      <c r="L1588" s="3"/>
    </row>
    <row r="1589" spans="1:12" x14ac:dyDescent="0.25">
      <c r="A1589" s="17" t="s">
        <v>333</v>
      </c>
      <c r="B1589" s="17" t="s">
        <v>1022</v>
      </c>
      <c r="C1589" s="17" t="s">
        <v>1023</v>
      </c>
      <c r="D1589" s="18">
        <v>1929</v>
      </c>
      <c r="E1589" s="18">
        <v>2016</v>
      </c>
      <c r="F1589" s="17" t="s">
        <v>591</v>
      </c>
      <c r="G1589" t="str">
        <f t="shared" si="120"/>
        <v>31-10-3929</v>
      </c>
      <c r="H1589" t="str">
        <f t="shared" si="121"/>
        <v>27-06-4016</v>
      </c>
      <c r="I1589">
        <f t="shared" si="122"/>
        <v>31651</v>
      </c>
      <c r="J1589">
        <f t="shared" si="123"/>
        <v>15826</v>
      </c>
      <c r="K1589" s="1">
        <f t="shared" si="124"/>
        <v>757208</v>
      </c>
      <c r="L1589" s="3"/>
    </row>
    <row r="1590" spans="1:12" x14ac:dyDescent="0.25">
      <c r="A1590" s="17" t="s">
        <v>357</v>
      </c>
      <c r="B1590" s="17" t="s">
        <v>3791</v>
      </c>
      <c r="C1590" s="17" t="s">
        <v>3792</v>
      </c>
      <c r="D1590" s="18">
        <v>1785</v>
      </c>
      <c r="E1590" s="18">
        <v>1872</v>
      </c>
      <c r="F1590" s="17" t="s">
        <v>145</v>
      </c>
      <c r="G1590" t="str">
        <f t="shared" si="120"/>
        <v>28-11-3785</v>
      </c>
      <c r="H1590" t="str">
        <f t="shared" si="121"/>
        <v>26-07-3872</v>
      </c>
      <c r="I1590">
        <f t="shared" si="122"/>
        <v>31651</v>
      </c>
      <c r="J1590">
        <f t="shared" si="123"/>
        <v>15826</v>
      </c>
      <c r="K1590" s="1">
        <f t="shared" si="124"/>
        <v>704642</v>
      </c>
      <c r="L1590" s="3"/>
    </row>
    <row r="1591" spans="1:12" x14ac:dyDescent="0.25">
      <c r="A1591" s="17" t="s">
        <v>604</v>
      </c>
      <c r="B1591" s="17" t="s">
        <v>2529</v>
      </c>
      <c r="C1591" s="17" t="s">
        <v>2530</v>
      </c>
      <c r="D1591" s="18">
        <v>1889</v>
      </c>
      <c r="E1591" s="18">
        <v>1976</v>
      </c>
      <c r="F1591" s="17" t="s">
        <v>1031</v>
      </c>
      <c r="G1591" t="str">
        <f t="shared" si="120"/>
        <v>26-09-3889</v>
      </c>
      <c r="H1591" t="str">
        <f t="shared" si="121"/>
        <v>26-05-3976</v>
      </c>
      <c r="I1591">
        <f t="shared" si="122"/>
        <v>31653</v>
      </c>
      <c r="J1591">
        <f t="shared" si="123"/>
        <v>15827</v>
      </c>
      <c r="K1591" s="1">
        <f t="shared" si="124"/>
        <v>742565</v>
      </c>
      <c r="L1591" s="3"/>
    </row>
    <row r="1592" spans="1:12" x14ac:dyDescent="0.25">
      <c r="A1592" s="17" t="s">
        <v>2142</v>
      </c>
      <c r="B1592" s="17" t="s">
        <v>3062</v>
      </c>
      <c r="C1592" s="17" t="s">
        <v>3063</v>
      </c>
      <c r="D1592" s="18">
        <v>1857</v>
      </c>
      <c r="E1592" s="18">
        <v>1944</v>
      </c>
      <c r="F1592" s="17" t="s">
        <v>931</v>
      </c>
      <c r="G1592" t="str">
        <f t="shared" si="120"/>
        <v>08-08-3857</v>
      </c>
      <c r="H1592" t="str">
        <f t="shared" si="121"/>
        <v>13-04-3944</v>
      </c>
      <c r="I1592">
        <f t="shared" si="122"/>
        <v>31659</v>
      </c>
      <c r="J1592">
        <f t="shared" si="123"/>
        <v>15830</v>
      </c>
      <c r="K1592" s="1">
        <f t="shared" si="124"/>
        <v>730831</v>
      </c>
      <c r="L1592" s="3"/>
    </row>
    <row r="1593" spans="1:12" x14ac:dyDescent="0.25">
      <c r="A1593" s="17" t="s">
        <v>804</v>
      </c>
      <c r="B1593" s="17" t="s">
        <v>5457</v>
      </c>
      <c r="C1593" s="17" t="s">
        <v>5458</v>
      </c>
      <c r="D1593" s="18">
        <v>1929</v>
      </c>
      <c r="E1593" s="18">
        <v>2016</v>
      </c>
      <c r="F1593" s="17" t="s">
        <v>1910</v>
      </c>
      <c r="G1593" t="str">
        <f t="shared" si="120"/>
        <v>27-11-3929</v>
      </c>
      <c r="H1593" t="str">
        <f t="shared" si="121"/>
        <v>01-08-4016</v>
      </c>
      <c r="I1593">
        <f t="shared" si="122"/>
        <v>31659</v>
      </c>
      <c r="J1593">
        <f t="shared" si="123"/>
        <v>15830</v>
      </c>
      <c r="K1593" s="1">
        <f t="shared" si="124"/>
        <v>757239</v>
      </c>
      <c r="L1593" s="3"/>
    </row>
    <row r="1594" spans="1:12" x14ac:dyDescent="0.25">
      <c r="A1594" s="17" t="s">
        <v>1121</v>
      </c>
      <c r="B1594" s="17" t="s">
        <v>2375</v>
      </c>
      <c r="C1594" s="17" t="s">
        <v>2376</v>
      </c>
      <c r="D1594" s="18">
        <v>1896</v>
      </c>
      <c r="E1594" s="18">
        <v>1983</v>
      </c>
      <c r="F1594" s="17" t="s">
        <v>1813</v>
      </c>
      <c r="G1594" t="str">
        <f t="shared" si="120"/>
        <v>06-12-3896</v>
      </c>
      <c r="H1594" t="str">
        <f t="shared" si="121"/>
        <v>17-08-3983</v>
      </c>
      <c r="I1594">
        <f t="shared" si="122"/>
        <v>31664</v>
      </c>
      <c r="J1594">
        <f t="shared" si="123"/>
        <v>15832</v>
      </c>
      <c r="K1594" s="1">
        <f t="shared" si="124"/>
        <v>745198</v>
      </c>
      <c r="L1594" s="3"/>
    </row>
    <row r="1595" spans="1:12" x14ac:dyDescent="0.25">
      <c r="A1595" s="17" t="s">
        <v>115</v>
      </c>
      <c r="B1595" s="17" t="s">
        <v>2393</v>
      </c>
      <c r="C1595" s="17" t="s">
        <v>2394</v>
      </c>
      <c r="D1595" s="18">
        <v>1895</v>
      </c>
      <c r="E1595" s="18">
        <v>1982</v>
      </c>
      <c r="F1595" s="17" t="s">
        <v>288</v>
      </c>
      <c r="G1595" t="str">
        <f t="shared" si="120"/>
        <v>10-07-3895</v>
      </c>
      <c r="H1595" t="str">
        <f t="shared" si="121"/>
        <v>29-03-3982</v>
      </c>
      <c r="I1595">
        <f t="shared" si="122"/>
        <v>31673</v>
      </c>
      <c r="J1595">
        <f t="shared" si="123"/>
        <v>15837</v>
      </c>
      <c r="K1595" s="1">
        <f t="shared" si="124"/>
        <v>744688</v>
      </c>
      <c r="L1595" s="3"/>
    </row>
    <row r="1596" spans="1:12" x14ac:dyDescent="0.25">
      <c r="A1596" s="17" t="s">
        <v>311</v>
      </c>
      <c r="B1596" s="17" t="s">
        <v>870</v>
      </c>
      <c r="C1596" s="17" t="s">
        <v>871</v>
      </c>
      <c r="D1596" s="18">
        <v>1931</v>
      </c>
      <c r="E1596" s="18">
        <v>2017</v>
      </c>
      <c r="F1596" s="17" t="s">
        <v>804</v>
      </c>
      <c r="G1596" t="str">
        <f t="shared" si="120"/>
        <v>03-03-3931</v>
      </c>
      <c r="H1596" t="str">
        <f t="shared" si="121"/>
        <v>27-11-4017</v>
      </c>
      <c r="I1596">
        <f t="shared" si="122"/>
        <v>31681</v>
      </c>
      <c r="J1596">
        <f t="shared" si="123"/>
        <v>15841</v>
      </c>
      <c r="K1596" s="1">
        <f t="shared" si="124"/>
        <v>757711</v>
      </c>
      <c r="L1596" s="3"/>
    </row>
    <row r="1597" spans="1:12" x14ac:dyDescent="0.25">
      <c r="A1597" s="17" t="s">
        <v>3678</v>
      </c>
      <c r="B1597" s="17" t="s">
        <v>3679</v>
      </c>
      <c r="C1597" s="17" t="s">
        <v>3680</v>
      </c>
      <c r="D1597" s="23">
        <v>1803</v>
      </c>
      <c r="E1597" s="18">
        <v>1890</v>
      </c>
      <c r="F1597" s="17" t="s">
        <v>3681</v>
      </c>
      <c r="G1597" t="str">
        <f t="shared" si="120"/>
        <v>02-04-3803</v>
      </c>
      <c r="H1597" t="str">
        <f t="shared" si="121"/>
        <v>20-01-3890</v>
      </c>
      <c r="I1597">
        <f t="shared" si="122"/>
        <v>31705</v>
      </c>
      <c r="J1597">
        <f t="shared" si="123"/>
        <v>15853</v>
      </c>
      <c r="K1597" s="1">
        <f t="shared" si="124"/>
        <v>711002</v>
      </c>
      <c r="L1597" s="3"/>
    </row>
    <row r="1598" spans="1:12" x14ac:dyDescent="0.25">
      <c r="A1598" s="17" t="s">
        <v>601</v>
      </c>
      <c r="B1598" s="17" t="s">
        <v>602</v>
      </c>
      <c r="C1598" s="17" t="s">
        <v>603</v>
      </c>
      <c r="D1598" s="18">
        <v>1932</v>
      </c>
      <c r="E1598" s="18">
        <v>2019</v>
      </c>
      <c r="F1598" s="17" t="s">
        <v>604</v>
      </c>
      <c r="G1598" t="str">
        <f t="shared" si="120"/>
        <v>29-11-3932</v>
      </c>
      <c r="H1598" t="str">
        <f t="shared" si="121"/>
        <v>26-09-4019</v>
      </c>
      <c r="I1598">
        <f t="shared" si="122"/>
        <v>31712</v>
      </c>
      <c r="J1598">
        <f t="shared" si="123"/>
        <v>15856</v>
      </c>
      <c r="K1598" s="1">
        <f t="shared" si="124"/>
        <v>758363</v>
      </c>
      <c r="L1598" s="3"/>
    </row>
    <row r="1599" spans="1:12" x14ac:dyDescent="0.25">
      <c r="A1599" s="17" t="s">
        <v>1049</v>
      </c>
      <c r="B1599" s="17" t="s">
        <v>2442</v>
      </c>
      <c r="C1599" s="17" t="s">
        <v>1180</v>
      </c>
      <c r="D1599" s="18">
        <v>1894</v>
      </c>
      <c r="E1599" s="18">
        <v>1981</v>
      </c>
      <c r="F1599" s="17" t="s">
        <v>462</v>
      </c>
      <c r="G1599" t="str">
        <f t="shared" si="120"/>
        <v>29-04-3894</v>
      </c>
      <c r="H1599" t="str">
        <f t="shared" si="121"/>
        <v>05-03-3981</v>
      </c>
      <c r="I1599">
        <f t="shared" si="122"/>
        <v>31721</v>
      </c>
      <c r="J1599">
        <f t="shared" si="123"/>
        <v>15861</v>
      </c>
      <c r="K1599" s="1">
        <f t="shared" si="124"/>
        <v>744275</v>
      </c>
      <c r="L1599" s="3"/>
    </row>
    <row r="1600" spans="1:12" x14ac:dyDescent="0.25">
      <c r="A1600" s="17" t="s">
        <v>307</v>
      </c>
      <c r="B1600" s="17" t="s">
        <v>2281</v>
      </c>
      <c r="C1600" s="17" t="s">
        <v>2282</v>
      </c>
      <c r="D1600" s="18">
        <v>1901</v>
      </c>
      <c r="E1600" s="18">
        <v>1987</v>
      </c>
      <c r="F1600" s="17" t="s">
        <v>826</v>
      </c>
      <c r="G1600" t="str">
        <f t="shared" si="120"/>
        <v>02-02-3901</v>
      </c>
      <c r="H1600" t="str">
        <f t="shared" si="121"/>
        <v>10-12-3987</v>
      </c>
      <c r="I1600">
        <f t="shared" si="122"/>
        <v>31722</v>
      </c>
      <c r="J1600">
        <f t="shared" si="123"/>
        <v>15861</v>
      </c>
      <c r="K1600" s="1">
        <f t="shared" si="124"/>
        <v>746745</v>
      </c>
      <c r="L1600" s="3"/>
    </row>
    <row r="1601" spans="1:12" x14ac:dyDescent="0.25">
      <c r="A1601" s="17" t="s">
        <v>1553</v>
      </c>
      <c r="B1601" s="17" t="s">
        <v>1554</v>
      </c>
      <c r="C1601" s="17" t="s">
        <v>1555</v>
      </c>
      <c r="D1601" s="18">
        <v>1922</v>
      </c>
      <c r="E1601" s="18">
        <v>2009</v>
      </c>
      <c r="F1601" s="17" t="s">
        <v>1556</v>
      </c>
      <c r="G1601" t="str">
        <f t="shared" si="120"/>
        <v>29-06-3922</v>
      </c>
      <c r="H1601" t="str">
        <f t="shared" si="121"/>
        <v>15-05-4009</v>
      </c>
      <c r="I1601">
        <f t="shared" si="122"/>
        <v>31732</v>
      </c>
      <c r="J1601">
        <f t="shared" si="123"/>
        <v>15866</v>
      </c>
      <c r="K1601" s="1">
        <f t="shared" si="124"/>
        <v>754567</v>
      </c>
      <c r="L1601" s="3"/>
    </row>
    <row r="1602" spans="1:12" x14ac:dyDescent="0.25">
      <c r="A1602" s="17" t="s">
        <v>239</v>
      </c>
      <c r="B1602" s="17" t="s">
        <v>581</v>
      </c>
      <c r="C1602" s="17" t="s">
        <v>582</v>
      </c>
      <c r="D1602" s="18">
        <v>1932</v>
      </c>
      <c r="E1602" s="18">
        <v>2019</v>
      </c>
      <c r="F1602" s="17" t="s">
        <v>583</v>
      </c>
      <c r="G1602" t="str">
        <f t="shared" ref="G1602:G1665" si="125">LEFT(A1602,6)&amp;MID(D1602,1,4)+2000</f>
        <v>04-08-3932</v>
      </c>
      <c r="H1602" t="str">
        <f t="shared" ref="H1602:H1665" si="126">LEFT(F1602,6)&amp;MID(E1602,1,4)+2000</f>
        <v>29-06-4019</v>
      </c>
      <c r="I1602">
        <f t="shared" ref="I1602:I1665" si="127">SUM(H1602*1,G1602*-1)</f>
        <v>31740</v>
      </c>
      <c r="J1602">
        <f t="shared" ref="J1602:J1665" si="128">ROUND((I1602/2),0)</f>
        <v>15870</v>
      </c>
      <c r="K1602" s="1">
        <f t="shared" ref="K1602:K1665" si="129">SUM(G1602*1,J1602)</f>
        <v>758260</v>
      </c>
      <c r="L1602" s="3"/>
    </row>
    <row r="1603" spans="1:12" x14ac:dyDescent="0.25">
      <c r="A1603" s="17" t="s">
        <v>434</v>
      </c>
      <c r="B1603" s="17" t="s">
        <v>435</v>
      </c>
      <c r="C1603" s="17" t="s">
        <v>436</v>
      </c>
      <c r="D1603" s="18">
        <v>1933</v>
      </c>
      <c r="E1603" s="18">
        <v>2020</v>
      </c>
      <c r="F1603" s="17" t="s">
        <v>437</v>
      </c>
      <c r="G1603" t="str">
        <f t="shared" si="125"/>
        <v>18-06-3933</v>
      </c>
      <c r="H1603" t="str">
        <f t="shared" si="126"/>
        <v>19-05-4020</v>
      </c>
      <c r="I1603">
        <f t="shared" si="127"/>
        <v>31747</v>
      </c>
      <c r="J1603">
        <f t="shared" si="128"/>
        <v>15874</v>
      </c>
      <c r="K1603" s="1">
        <f t="shared" si="129"/>
        <v>758582</v>
      </c>
      <c r="L1603" s="3"/>
    </row>
    <row r="1604" spans="1:12" x14ac:dyDescent="0.25">
      <c r="A1604" s="17" t="s">
        <v>607</v>
      </c>
      <c r="B1604" s="17" t="s">
        <v>608</v>
      </c>
      <c r="C1604" s="17" t="s">
        <v>609</v>
      </c>
      <c r="D1604" s="18">
        <v>1932</v>
      </c>
      <c r="E1604" s="18">
        <v>2019</v>
      </c>
      <c r="F1604" s="17" t="s">
        <v>610</v>
      </c>
      <c r="G1604" t="str">
        <f t="shared" si="125"/>
        <v>24-02-3932</v>
      </c>
      <c r="H1604" t="str">
        <f t="shared" si="126"/>
        <v>26-01-4019</v>
      </c>
      <c r="I1604">
        <f t="shared" si="127"/>
        <v>31748</v>
      </c>
      <c r="J1604">
        <f t="shared" si="128"/>
        <v>15874</v>
      </c>
      <c r="K1604" s="1">
        <f t="shared" si="129"/>
        <v>758102</v>
      </c>
      <c r="L1604" s="3"/>
    </row>
    <row r="1605" spans="1:12" x14ac:dyDescent="0.25">
      <c r="A1605" s="17" t="s">
        <v>2447</v>
      </c>
      <c r="B1605" s="17" t="s">
        <v>2602</v>
      </c>
      <c r="C1605" s="17" t="s">
        <v>2603</v>
      </c>
      <c r="D1605" s="18">
        <v>1886</v>
      </c>
      <c r="E1605" s="18">
        <v>1973</v>
      </c>
      <c r="F1605" s="17" t="s">
        <v>122</v>
      </c>
      <c r="G1605" t="str">
        <f t="shared" si="125"/>
        <v>13-08-3886</v>
      </c>
      <c r="H1605" t="str">
        <f t="shared" si="126"/>
        <v>17-07-3973</v>
      </c>
      <c r="I1605">
        <f t="shared" si="127"/>
        <v>31749</v>
      </c>
      <c r="J1605">
        <f t="shared" si="128"/>
        <v>15875</v>
      </c>
      <c r="K1605" s="1">
        <f t="shared" si="129"/>
        <v>741473</v>
      </c>
      <c r="L1605" s="3"/>
    </row>
    <row r="1606" spans="1:12" x14ac:dyDescent="0.25">
      <c r="A1606" s="17" t="s">
        <v>357</v>
      </c>
      <c r="B1606" s="17" t="s">
        <v>1595</v>
      </c>
      <c r="C1606" s="17" t="s">
        <v>1596</v>
      </c>
      <c r="D1606" s="18">
        <v>1921</v>
      </c>
      <c r="E1606" s="18">
        <v>2008</v>
      </c>
      <c r="F1606" s="17" t="s">
        <v>1226</v>
      </c>
      <c r="G1606" t="str">
        <f t="shared" si="125"/>
        <v>28-11-3921</v>
      </c>
      <c r="H1606" t="str">
        <f t="shared" si="126"/>
        <v>10-11-4008</v>
      </c>
      <c r="I1606">
        <f t="shared" si="127"/>
        <v>31759</v>
      </c>
      <c r="J1606">
        <f t="shared" si="128"/>
        <v>15880</v>
      </c>
      <c r="K1606" s="1">
        <f t="shared" si="129"/>
        <v>754368</v>
      </c>
      <c r="L1606" s="3"/>
    </row>
    <row r="1607" spans="1:12" x14ac:dyDescent="0.25">
      <c r="A1607" s="17" t="s">
        <v>5512</v>
      </c>
      <c r="B1607" s="17" t="s">
        <v>454</v>
      </c>
      <c r="C1607" s="17" t="s">
        <v>2433</v>
      </c>
      <c r="D1607" s="18">
        <v>1894</v>
      </c>
      <c r="E1607" s="18">
        <v>1981</v>
      </c>
      <c r="F1607" s="17" t="s">
        <v>5513</v>
      </c>
      <c r="G1607" t="str">
        <f t="shared" si="125"/>
        <v>28-08-3894</v>
      </c>
      <c r="H1607" t="str">
        <f t="shared" si="126"/>
        <v>14-08-3981</v>
      </c>
      <c r="I1607">
        <f t="shared" si="127"/>
        <v>31762</v>
      </c>
      <c r="J1607">
        <f t="shared" si="128"/>
        <v>15881</v>
      </c>
      <c r="K1607" s="1">
        <f t="shared" si="129"/>
        <v>744416</v>
      </c>
      <c r="L1607" s="3"/>
    </row>
    <row r="1608" spans="1:12" x14ac:dyDescent="0.25">
      <c r="A1608" s="17" t="s">
        <v>307</v>
      </c>
      <c r="B1608" s="17" t="s">
        <v>2802</v>
      </c>
      <c r="C1608" s="17" t="s">
        <v>2803</v>
      </c>
      <c r="D1608" s="18">
        <v>1875</v>
      </c>
      <c r="E1608" s="18">
        <v>1962</v>
      </c>
      <c r="F1608" s="17" t="s">
        <v>1012</v>
      </c>
      <c r="G1608" t="str">
        <f t="shared" si="125"/>
        <v>02-02-3875</v>
      </c>
      <c r="H1608" t="str">
        <f t="shared" si="126"/>
        <v>29-01-3962</v>
      </c>
      <c r="I1608">
        <f t="shared" si="127"/>
        <v>31772</v>
      </c>
      <c r="J1608">
        <f t="shared" si="128"/>
        <v>15886</v>
      </c>
      <c r="K1608" s="1">
        <f t="shared" si="129"/>
        <v>737274</v>
      </c>
      <c r="L1608" s="3"/>
    </row>
    <row r="1609" spans="1:12" x14ac:dyDescent="0.25">
      <c r="A1609" s="17" t="s">
        <v>82</v>
      </c>
      <c r="B1609" s="17" t="s">
        <v>2181</v>
      </c>
      <c r="C1609" s="17" t="s">
        <v>2182</v>
      </c>
      <c r="D1609" s="18">
        <v>1904</v>
      </c>
      <c r="E1609" s="18">
        <v>1991</v>
      </c>
      <c r="F1609" s="17" t="s">
        <v>1275</v>
      </c>
      <c r="G1609" t="str">
        <f t="shared" si="125"/>
        <v>27-07-3904</v>
      </c>
      <c r="H1609" t="str">
        <f t="shared" si="126"/>
        <v>24-07-3991</v>
      </c>
      <c r="I1609">
        <f t="shared" si="127"/>
        <v>31773</v>
      </c>
      <c r="J1609">
        <f t="shared" si="128"/>
        <v>15887</v>
      </c>
      <c r="K1609" s="1">
        <f t="shared" si="129"/>
        <v>748042</v>
      </c>
      <c r="L1609" s="3"/>
    </row>
    <row r="1610" spans="1:12" x14ac:dyDescent="0.25">
      <c r="A1610" s="17" t="s">
        <v>288</v>
      </c>
      <c r="B1610" s="17" t="s">
        <v>289</v>
      </c>
      <c r="C1610" s="17" t="s">
        <v>290</v>
      </c>
      <c r="D1610" s="18">
        <v>1934</v>
      </c>
      <c r="E1610" s="18">
        <v>2021</v>
      </c>
      <c r="F1610" s="17" t="s">
        <v>291</v>
      </c>
      <c r="G1610" t="str">
        <f t="shared" si="125"/>
        <v>29-03-3934</v>
      </c>
      <c r="H1610" t="str">
        <f t="shared" si="126"/>
        <v>04-04-4021</v>
      </c>
      <c r="I1610">
        <f t="shared" si="127"/>
        <v>31783</v>
      </c>
      <c r="J1610">
        <f t="shared" si="128"/>
        <v>15892</v>
      </c>
      <c r="K1610" s="1">
        <f t="shared" si="129"/>
        <v>758884</v>
      </c>
      <c r="L1610" s="3"/>
    </row>
    <row r="1611" spans="1:12" x14ac:dyDescent="0.25">
      <c r="A1611" s="17" t="s">
        <v>2822</v>
      </c>
      <c r="B1611" s="17" t="s">
        <v>2823</v>
      </c>
      <c r="C1611" s="17" t="s">
        <v>2824</v>
      </c>
      <c r="D1611" s="18">
        <v>1874</v>
      </c>
      <c r="E1611" s="18">
        <v>1961</v>
      </c>
      <c r="F1611" s="17" t="s">
        <v>2825</v>
      </c>
      <c r="G1611" t="str">
        <f t="shared" si="125"/>
        <v>23-09-3874</v>
      </c>
      <c r="H1611" t="str">
        <f t="shared" si="126"/>
        <v>30-09-3961</v>
      </c>
      <c r="I1611">
        <f t="shared" si="127"/>
        <v>31783</v>
      </c>
      <c r="J1611">
        <f t="shared" si="128"/>
        <v>15892</v>
      </c>
      <c r="K1611" s="1">
        <f t="shared" si="129"/>
        <v>737148</v>
      </c>
      <c r="L1611" s="3"/>
    </row>
    <row r="1612" spans="1:12" x14ac:dyDescent="0.25">
      <c r="A1612" s="17" t="s">
        <v>5560</v>
      </c>
      <c r="B1612" s="17" t="s">
        <v>1995</v>
      </c>
      <c r="C1612" s="17" t="s">
        <v>1996</v>
      </c>
      <c r="D1612" s="18">
        <v>1910</v>
      </c>
      <c r="E1612" s="18">
        <v>1997</v>
      </c>
      <c r="F1612" s="17" t="s">
        <v>5561</v>
      </c>
      <c r="G1612" t="str">
        <f t="shared" si="125"/>
        <v>27-08-3910</v>
      </c>
      <c r="H1612" t="str">
        <f t="shared" si="126"/>
        <v>05-09-3997</v>
      </c>
      <c r="I1612">
        <f t="shared" si="127"/>
        <v>31786</v>
      </c>
      <c r="J1612">
        <f t="shared" si="128"/>
        <v>15893</v>
      </c>
      <c r="K1612" s="1">
        <f t="shared" si="129"/>
        <v>750270</v>
      </c>
      <c r="L1612" s="3"/>
    </row>
    <row r="1613" spans="1:12" x14ac:dyDescent="0.25">
      <c r="A1613" s="17" t="s">
        <v>115</v>
      </c>
      <c r="B1613" s="17" t="s">
        <v>116</v>
      </c>
      <c r="C1613" s="17" t="s">
        <v>117</v>
      </c>
      <c r="D1613" s="18">
        <v>1934</v>
      </c>
      <c r="E1613" s="18">
        <v>2021</v>
      </c>
      <c r="F1613" s="17" t="s">
        <v>118</v>
      </c>
      <c r="G1613" t="str">
        <f t="shared" si="125"/>
        <v>10-07-3934</v>
      </c>
      <c r="H1613" t="str">
        <f t="shared" si="126"/>
        <v>23-07-4021</v>
      </c>
      <c r="I1613">
        <f t="shared" si="127"/>
        <v>31790</v>
      </c>
      <c r="J1613">
        <f t="shared" si="128"/>
        <v>15895</v>
      </c>
      <c r="K1613" s="1">
        <f t="shared" si="129"/>
        <v>758990</v>
      </c>
      <c r="L1613" s="3"/>
    </row>
    <row r="1614" spans="1:12" x14ac:dyDescent="0.25">
      <c r="A1614" s="17" t="s">
        <v>379</v>
      </c>
      <c r="B1614" s="17" t="s">
        <v>380</v>
      </c>
      <c r="C1614" s="17" t="s">
        <v>381</v>
      </c>
      <c r="D1614" s="18">
        <v>1933</v>
      </c>
      <c r="E1614" s="18">
        <v>2020</v>
      </c>
      <c r="F1614" s="17" t="s">
        <v>382</v>
      </c>
      <c r="G1614" t="str">
        <f t="shared" si="125"/>
        <v>10-09-3933</v>
      </c>
      <c r="H1614" t="str">
        <f t="shared" si="126"/>
        <v>24-09-4020</v>
      </c>
      <c r="I1614">
        <f t="shared" si="127"/>
        <v>31791</v>
      </c>
      <c r="J1614">
        <f t="shared" si="128"/>
        <v>15896</v>
      </c>
      <c r="K1614" s="1">
        <f t="shared" si="129"/>
        <v>758688</v>
      </c>
      <c r="L1614" s="3"/>
    </row>
    <row r="1615" spans="1:12" x14ac:dyDescent="0.25">
      <c r="A1615" s="17" t="s">
        <v>689</v>
      </c>
      <c r="B1615" s="17" t="s">
        <v>1986</v>
      </c>
      <c r="C1615" s="17" t="s">
        <v>1987</v>
      </c>
      <c r="D1615" s="18">
        <v>1910</v>
      </c>
      <c r="E1615" s="18">
        <v>1997</v>
      </c>
      <c r="F1615" s="17" t="s">
        <v>1037</v>
      </c>
      <c r="G1615" t="str">
        <f t="shared" si="125"/>
        <v>11-06-3910</v>
      </c>
      <c r="H1615" t="str">
        <f t="shared" si="126"/>
        <v>25-06-3997</v>
      </c>
      <c r="I1615">
        <f t="shared" si="127"/>
        <v>31791</v>
      </c>
      <c r="J1615">
        <f t="shared" si="128"/>
        <v>15896</v>
      </c>
      <c r="K1615" s="1">
        <f t="shared" si="129"/>
        <v>750196</v>
      </c>
      <c r="L1615" s="3"/>
    </row>
    <row r="1616" spans="1:12" x14ac:dyDescent="0.25">
      <c r="A1616" s="17" t="s">
        <v>442</v>
      </c>
      <c r="B1616" s="17" t="s">
        <v>694</v>
      </c>
      <c r="C1616" s="17" t="s">
        <v>695</v>
      </c>
      <c r="D1616" s="18">
        <v>1932</v>
      </c>
      <c r="E1616" s="18">
        <v>2019</v>
      </c>
      <c r="F1616" s="17" t="s">
        <v>126</v>
      </c>
      <c r="G1616" t="str">
        <f t="shared" si="125"/>
        <v>15-03-3932</v>
      </c>
      <c r="H1616" t="str">
        <f t="shared" si="126"/>
        <v>10-04-4019</v>
      </c>
      <c r="I1616">
        <f t="shared" si="127"/>
        <v>31802</v>
      </c>
      <c r="J1616">
        <f t="shared" si="128"/>
        <v>15901</v>
      </c>
      <c r="K1616" s="1">
        <f t="shared" si="129"/>
        <v>758149</v>
      </c>
      <c r="L1616" s="3"/>
    </row>
    <row r="1617" spans="1:12" x14ac:dyDescent="0.25">
      <c r="A1617" s="17" t="s">
        <v>336</v>
      </c>
      <c r="B1617" s="17" t="s">
        <v>1218</v>
      </c>
      <c r="C1617" s="17" t="s">
        <v>1219</v>
      </c>
      <c r="D1617" s="18">
        <v>1928</v>
      </c>
      <c r="E1617" s="18">
        <v>2015</v>
      </c>
      <c r="F1617" s="17" t="s">
        <v>968</v>
      </c>
      <c r="G1617" t="str">
        <f t="shared" si="125"/>
        <v>13-06-3928</v>
      </c>
      <c r="H1617" t="str">
        <f t="shared" si="126"/>
        <v>11-07-4015</v>
      </c>
      <c r="I1617">
        <f t="shared" si="127"/>
        <v>31804</v>
      </c>
      <c r="J1617">
        <f t="shared" si="128"/>
        <v>15902</v>
      </c>
      <c r="K1617" s="1">
        <f t="shared" si="129"/>
        <v>756779</v>
      </c>
      <c r="L1617" s="3"/>
    </row>
    <row r="1618" spans="1:12" x14ac:dyDescent="0.25">
      <c r="A1618" s="17" t="s">
        <v>1981</v>
      </c>
      <c r="B1618" s="17" t="s">
        <v>4553</v>
      </c>
      <c r="C1618" s="17" t="s">
        <v>4554</v>
      </c>
      <c r="D1618" s="18">
        <v>1585</v>
      </c>
      <c r="E1618" s="18">
        <v>1672</v>
      </c>
      <c r="F1618" s="17" t="s">
        <v>1190</v>
      </c>
      <c r="G1618" t="str">
        <f t="shared" si="125"/>
        <v>08-10-3585</v>
      </c>
      <c r="H1618" t="str">
        <f t="shared" si="126"/>
        <v>06-11-3672</v>
      </c>
      <c r="I1618">
        <f t="shared" si="127"/>
        <v>31806</v>
      </c>
      <c r="J1618">
        <f t="shared" si="128"/>
        <v>15903</v>
      </c>
      <c r="K1618" s="1">
        <f t="shared" si="129"/>
        <v>631619</v>
      </c>
      <c r="L1618" s="3"/>
    </row>
    <row r="1619" spans="1:12" x14ac:dyDescent="0.25">
      <c r="A1619" s="17" t="s">
        <v>202</v>
      </c>
      <c r="B1619" s="17" t="s">
        <v>470</v>
      </c>
      <c r="C1619" s="17" t="s">
        <v>471</v>
      </c>
      <c r="D1619" s="18">
        <v>1933</v>
      </c>
      <c r="E1619" s="18">
        <v>2020</v>
      </c>
      <c r="F1619" s="17" t="s">
        <v>472</v>
      </c>
      <c r="G1619" t="str">
        <f t="shared" si="125"/>
        <v>15-07-3933</v>
      </c>
      <c r="H1619" t="str">
        <f t="shared" si="126"/>
        <v>14-08-4020</v>
      </c>
      <c r="I1619">
        <f t="shared" si="127"/>
        <v>31807</v>
      </c>
      <c r="J1619">
        <f t="shared" si="128"/>
        <v>15904</v>
      </c>
      <c r="K1619" s="1">
        <f t="shared" si="129"/>
        <v>758639</v>
      </c>
      <c r="L1619" s="3"/>
    </row>
    <row r="1620" spans="1:12" x14ac:dyDescent="0.25">
      <c r="A1620" s="17" t="s">
        <v>279</v>
      </c>
      <c r="B1620" s="17" t="s">
        <v>1300</v>
      </c>
      <c r="C1620" s="17" t="s">
        <v>1301</v>
      </c>
      <c r="D1620" s="18">
        <v>1927</v>
      </c>
      <c r="E1620" s="18">
        <v>2014</v>
      </c>
      <c r="F1620" s="17" t="s">
        <v>300</v>
      </c>
      <c r="G1620" t="str">
        <f t="shared" si="125"/>
        <v>06-03-3927</v>
      </c>
      <c r="H1620" t="str">
        <f t="shared" si="126"/>
        <v>17-04-4014</v>
      </c>
      <c r="I1620">
        <f t="shared" si="127"/>
        <v>31819</v>
      </c>
      <c r="J1620">
        <f t="shared" si="128"/>
        <v>15910</v>
      </c>
      <c r="K1620" s="1">
        <f t="shared" si="129"/>
        <v>756322</v>
      </c>
      <c r="L1620" s="3"/>
    </row>
    <row r="1621" spans="1:12" x14ac:dyDescent="0.25">
      <c r="A1621" s="17" t="s">
        <v>552</v>
      </c>
      <c r="B1621" s="17" t="s">
        <v>811</v>
      </c>
      <c r="C1621" s="17" t="s">
        <v>812</v>
      </c>
      <c r="D1621" s="18">
        <v>1931</v>
      </c>
      <c r="E1621" s="18">
        <v>2018</v>
      </c>
      <c r="F1621" s="17" t="s">
        <v>813</v>
      </c>
      <c r="G1621" t="str">
        <f t="shared" si="125"/>
        <v>04-05-3931</v>
      </c>
      <c r="H1621" t="str">
        <f t="shared" si="126"/>
        <v>16-06-4018</v>
      </c>
      <c r="I1621">
        <f t="shared" si="127"/>
        <v>31820</v>
      </c>
      <c r="J1621">
        <f t="shared" si="128"/>
        <v>15910</v>
      </c>
      <c r="K1621" s="1">
        <f t="shared" si="129"/>
        <v>757842</v>
      </c>
      <c r="L1621" s="3"/>
    </row>
    <row r="1622" spans="1:12" x14ac:dyDescent="0.25">
      <c r="A1622" s="17" t="s">
        <v>1082</v>
      </c>
      <c r="B1622" s="17" t="s">
        <v>2620</v>
      </c>
      <c r="C1622" s="17" t="s">
        <v>2621</v>
      </c>
      <c r="D1622" s="18">
        <v>1886</v>
      </c>
      <c r="E1622" s="18">
        <v>1973</v>
      </c>
      <c r="F1622" s="17" t="s">
        <v>730</v>
      </c>
      <c r="G1622" t="str">
        <f t="shared" si="125"/>
        <v>16-10-3886</v>
      </c>
      <c r="H1622" t="str">
        <f t="shared" si="126"/>
        <v>01-12-3973</v>
      </c>
      <c r="I1622">
        <f t="shared" si="127"/>
        <v>31822</v>
      </c>
      <c r="J1622">
        <f t="shared" si="128"/>
        <v>15911</v>
      </c>
      <c r="K1622" s="1">
        <f t="shared" si="129"/>
        <v>741573</v>
      </c>
      <c r="L1622" s="3"/>
    </row>
    <row r="1623" spans="1:12" x14ac:dyDescent="0.25">
      <c r="A1623" s="17" t="s">
        <v>110</v>
      </c>
      <c r="B1623" s="17" t="s">
        <v>3898</v>
      </c>
      <c r="C1623" s="17" t="s">
        <v>3899</v>
      </c>
      <c r="D1623" s="18">
        <v>1771</v>
      </c>
      <c r="E1623" s="18">
        <v>1858</v>
      </c>
      <c r="F1623" s="17" t="s">
        <v>667</v>
      </c>
      <c r="G1623" t="str">
        <f t="shared" si="125"/>
        <v>24-02-3771</v>
      </c>
      <c r="H1623" t="str">
        <f t="shared" si="126"/>
        <v>16-04-3858</v>
      </c>
      <c r="I1623">
        <f t="shared" si="127"/>
        <v>31827</v>
      </c>
      <c r="J1623">
        <f t="shared" si="128"/>
        <v>15914</v>
      </c>
      <c r="K1623" s="1">
        <f t="shared" si="129"/>
        <v>699339</v>
      </c>
      <c r="L1623" s="3"/>
    </row>
    <row r="1624" spans="1:12" x14ac:dyDescent="0.25">
      <c r="A1624" s="17" t="s">
        <v>5632</v>
      </c>
      <c r="B1624" s="17" t="s">
        <v>5633</v>
      </c>
      <c r="C1624" s="17" t="s">
        <v>5634</v>
      </c>
      <c r="D1624" s="18">
        <v>1935</v>
      </c>
      <c r="E1624" s="18">
        <v>2022</v>
      </c>
      <c r="F1624" s="17" t="s">
        <v>5635</v>
      </c>
      <c r="G1624" t="str">
        <f t="shared" si="125"/>
        <v>16-03-3935</v>
      </c>
      <c r="H1624" t="str">
        <f t="shared" si="126"/>
        <v>13-05-4022</v>
      </c>
      <c r="I1624">
        <f t="shared" si="127"/>
        <v>31835</v>
      </c>
      <c r="J1624">
        <f t="shared" si="128"/>
        <v>15918</v>
      </c>
      <c r="K1624" s="1">
        <f t="shared" si="129"/>
        <v>759262</v>
      </c>
      <c r="L1624" s="3"/>
    </row>
    <row r="1625" spans="1:12" x14ac:dyDescent="0.25">
      <c r="A1625" s="17" t="s">
        <v>1378</v>
      </c>
      <c r="B1625" s="17" t="s">
        <v>1379</v>
      </c>
      <c r="C1625" s="17" t="s">
        <v>1380</v>
      </c>
      <c r="D1625" s="18">
        <v>1926</v>
      </c>
      <c r="E1625" s="18">
        <v>2013</v>
      </c>
      <c r="F1625" s="17" t="s">
        <v>667</v>
      </c>
      <c r="G1625" t="str">
        <f t="shared" si="125"/>
        <v>14-02-3926</v>
      </c>
      <c r="H1625" t="str">
        <f t="shared" si="126"/>
        <v>16-04-4013</v>
      </c>
      <c r="I1625">
        <f t="shared" si="127"/>
        <v>31838</v>
      </c>
      <c r="J1625">
        <f t="shared" si="128"/>
        <v>15919</v>
      </c>
      <c r="K1625" s="1">
        <f t="shared" si="129"/>
        <v>755946</v>
      </c>
      <c r="L1625" s="3"/>
    </row>
    <row r="1626" spans="1:12" x14ac:dyDescent="0.25">
      <c r="A1626" s="17" t="s">
        <v>382</v>
      </c>
      <c r="B1626" s="17" t="s">
        <v>1876</v>
      </c>
      <c r="C1626" s="17" t="s">
        <v>1877</v>
      </c>
      <c r="D1626" s="18">
        <v>1914</v>
      </c>
      <c r="E1626" s="18">
        <v>2001</v>
      </c>
      <c r="F1626" s="17" t="s">
        <v>1279</v>
      </c>
      <c r="G1626" t="str">
        <f t="shared" si="125"/>
        <v>24-09-3914</v>
      </c>
      <c r="H1626" t="str">
        <f t="shared" si="126"/>
        <v>03-12-4001</v>
      </c>
      <c r="I1626">
        <f t="shared" si="127"/>
        <v>31847</v>
      </c>
      <c r="J1626">
        <f t="shared" si="128"/>
        <v>15924</v>
      </c>
      <c r="K1626" s="1">
        <f t="shared" si="129"/>
        <v>751790</v>
      </c>
      <c r="L1626" s="3"/>
    </row>
    <row r="1627" spans="1:12" x14ac:dyDescent="0.25">
      <c r="A1627" s="17" t="s">
        <v>719</v>
      </c>
      <c r="B1627" s="17" t="s">
        <v>1236</v>
      </c>
      <c r="C1627" s="17" t="s">
        <v>1237</v>
      </c>
      <c r="D1627" s="18">
        <v>1928</v>
      </c>
      <c r="E1627" s="18">
        <v>2015</v>
      </c>
      <c r="F1627" s="17" t="s">
        <v>211</v>
      </c>
      <c r="G1627" t="str">
        <f t="shared" si="125"/>
        <v>26-02-3928</v>
      </c>
      <c r="H1627" t="str">
        <f t="shared" si="126"/>
        <v>09-05-4015</v>
      </c>
      <c r="I1627">
        <f t="shared" si="127"/>
        <v>31849</v>
      </c>
      <c r="J1627">
        <f t="shared" si="128"/>
        <v>15925</v>
      </c>
      <c r="K1627" s="1">
        <f t="shared" si="129"/>
        <v>756694</v>
      </c>
      <c r="L1627" s="3"/>
    </row>
    <row r="1628" spans="1:12" x14ac:dyDescent="0.25">
      <c r="A1628" s="17" t="s">
        <v>683</v>
      </c>
      <c r="B1628" s="17" t="s">
        <v>913</v>
      </c>
      <c r="C1628" s="17" t="s">
        <v>914</v>
      </c>
      <c r="D1628" s="18">
        <v>1930</v>
      </c>
      <c r="E1628" s="18">
        <v>2017</v>
      </c>
      <c r="F1628" s="17" t="s">
        <v>813</v>
      </c>
      <c r="G1628" t="str">
        <f t="shared" si="125"/>
        <v>03-04-3930</v>
      </c>
      <c r="H1628" t="str">
        <f t="shared" si="126"/>
        <v>16-06-4017</v>
      </c>
      <c r="I1628">
        <f t="shared" si="127"/>
        <v>31851</v>
      </c>
      <c r="J1628">
        <f t="shared" si="128"/>
        <v>15926</v>
      </c>
      <c r="K1628" s="1">
        <f t="shared" si="129"/>
        <v>757462</v>
      </c>
      <c r="L1628" s="3"/>
    </row>
    <row r="1629" spans="1:12" x14ac:dyDescent="0.25">
      <c r="A1629" s="17" t="s">
        <v>1161</v>
      </c>
      <c r="B1629" s="17" t="s">
        <v>1162</v>
      </c>
      <c r="C1629" s="17" t="s">
        <v>1163</v>
      </c>
      <c r="D1629" s="18">
        <v>1928</v>
      </c>
      <c r="E1629" s="18">
        <v>2015</v>
      </c>
      <c r="F1629" s="17" t="s">
        <v>350</v>
      </c>
      <c r="G1629" t="str">
        <f t="shared" si="125"/>
        <v>11-03-3928</v>
      </c>
      <c r="H1629" t="str">
        <f t="shared" si="126"/>
        <v>29-05-4015</v>
      </c>
      <c r="I1629">
        <f t="shared" si="127"/>
        <v>31855</v>
      </c>
      <c r="J1629">
        <f t="shared" si="128"/>
        <v>15928</v>
      </c>
      <c r="K1629" s="1">
        <f t="shared" si="129"/>
        <v>756711</v>
      </c>
      <c r="L1629" s="3"/>
    </row>
    <row r="1630" spans="1:12" x14ac:dyDescent="0.25">
      <c r="A1630" s="17" t="s">
        <v>179</v>
      </c>
      <c r="B1630" s="17" t="s">
        <v>5365</v>
      </c>
      <c r="C1630" s="17" t="s">
        <v>5366</v>
      </c>
      <c r="D1630" s="18">
        <v>1935</v>
      </c>
      <c r="E1630" s="18">
        <v>2022</v>
      </c>
      <c r="F1630" s="17" t="s">
        <v>5367</v>
      </c>
      <c r="G1630" t="str">
        <f t="shared" si="125"/>
        <v>18-02-3935</v>
      </c>
      <c r="H1630" t="str">
        <f t="shared" si="126"/>
        <v>11-05-4022</v>
      </c>
      <c r="I1630">
        <f t="shared" si="127"/>
        <v>31859</v>
      </c>
      <c r="J1630">
        <f t="shared" si="128"/>
        <v>15930</v>
      </c>
      <c r="K1630" s="1">
        <f t="shared" si="129"/>
        <v>759248</v>
      </c>
      <c r="L1630" s="3"/>
    </row>
    <row r="1631" spans="1:12" x14ac:dyDescent="0.25">
      <c r="A1631" s="17" t="s">
        <v>125</v>
      </c>
      <c r="B1631" s="17" t="s">
        <v>2364</v>
      </c>
      <c r="C1631" s="17" t="s">
        <v>2365</v>
      </c>
      <c r="D1631" s="18">
        <v>1896</v>
      </c>
      <c r="E1631" s="18">
        <v>1983</v>
      </c>
      <c r="F1631" s="17" t="s">
        <v>145</v>
      </c>
      <c r="G1631" t="str">
        <f t="shared" si="125"/>
        <v>23-04-3896</v>
      </c>
      <c r="H1631" t="str">
        <f t="shared" si="126"/>
        <v>26-07-3983</v>
      </c>
      <c r="I1631">
        <f t="shared" si="127"/>
        <v>31869</v>
      </c>
      <c r="J1631">
        <f t="shared" si="128"/>
        <v>15935</v>
      </c>
      <c r="K1631" s="1">
        <f t="shared" si="129"/>
        <v>745074</v>
      </c>
      <c r="L1631" s="3"/>
    </row>
    <row r="1632" spans="1:12" x14ac:dyDescent="0.25">
      <c r="A1632" s="17" t="s">
        <v>152</v>
      </c>
      <c r="B1632" s="17" t="s">
        <v>1360</v>
      </c>
      <c r="C1632" s="17" t="s">
        <v>1361</v>
      </c>
      <c r="D1632" s="18">
        <v>1926</v>
      </c>
      <c r="E1632" s="18">
        <v>2013</v>
      </c>
      <c r="F1632" s="17" t="s">
        <v>712</v>
      </c>
      <c r="G1632" t="str">
        <f t="shared" si="125"/>
        <v>20-06-3926</v>
      </c>
      <c r="H1632" t="str">
        <f t="shared" si="126"/>
        <v>22-09-4013</v>
      </c>
      <c r="I1632">
        <f t="shared" si="127"/>
        <v>31871</v>
      </c>
      <c r="J1632">
        <f t="shared" si="128"/>
        <v>15936</v>
      </c>
      <c r="K1632" s="1">
        <f t="shared" si="129"/>
        <v>756089</v>
      </c>
      <c r="L1632" s="3"/>
    </row>
    <row r="1633" spans="1:12" x14ac:dyDescent="0.25">
      <c r="A1633" s="17" t="s">
        <v>1390</v>
      </c>
      <c r="B1633" s="17" t="s">
        <v>4481</v>
      </c>
      <c r="C1633" s="17" t="s">
        <v>4482</v>
      </c>
      <c r="D1633" s="18">
        <v>1625</v>
      </c>
      <c r="E1633" s="18">
        <v>1712</v>
      </c>
      <c r="F1633" s="17" t="s">
        <v>469</v>
      </c>
      <c r="G1633" t="str">
        <f t="shared" si="125"/>
        <v>08-06-3625</v>
      </c>
      <c r="H1633" t="str">
        <f t="shared" si="126"/>
        <v>14-09-3712</v>
      </c>
      <c r="I1633">
        <f t="shared" si="127"/>
        <v>31874</v>
      </c>
      <c r="J1633">
        <f t="shared" si="128"/>
        <v>15937</v>
      </c>
      <c r="K1633" s="1">
        <f t="shared" si="129"/>
        <v>646141</v>
      </c>
      <c r="L1633" s="3"/>
    </row>
    <row r="1634" spans="1:12" x14ac:dyDescent="0.25">
      <c r="A1634" s="17" t="s">
        <v>527</v>
      </c>
      <c r="B1634" s="17" t="s">
        <v>1060</v>
      </c>
      <c r="C1634" s="17" t="s">
        <v>1061</v>
      </c>
      <c r="D1634" s="18">
        <v>1928</v>
      </c>
      <c r="E1634" s="18">
        <v>2016</v>
      </c>
      <c r="F1634" s="17" t="s">
        <v>639</v>
      </c>
      <c r="G1634" t="str">
        <f t="shared" si="125"/>
        <v>05-11-3928</v>
      </c>
      <c r="H1634" t="str">
        <f t="shared" si="126"/>
        <v>21-02-4016</v>
      </c>
      <c r="I1634">
        <f t="shared" si="127"/>
        <v>31884</v>
      </c>
      <c r="J1634">
        <f t="shared" si="128"/>
        <v>15942</v>
      </c>
      <c r="K1634" s="1">
        <f t="shared" si="129"/>
        <v>756964</v>
      </c>
      <c r="L1634" s="3"/>
    </row>
    <row r="1635" spans="1:12" x14ac:dyDescent="0.25">
      <c r="A1635" s="17" t="s">
        <v>1308</v>
      </c>
      <c r="B1635" s="17" t="s">
        <v>3560</v>
      </c>
      <c r="C1635" s="17" t="s">
        <v>3561</v>
      </c>
      <c r="D1635" s="18">
        <v>1813</v>
      </c>
      <c r="E1635" s="18">
        <v>1901</v>
      </c>
      <c r="F1635" s="17" t="s">
        <v>764</v>
      </c>
      <c r="G1635" t="str">
        <f t="shared" si="125"/>
        <v>10-10-3813</v>
      </c>
      <c r="H1635" t="str">
        <f t="shared" si="126"/>
        <v>27-01-3901</v>
      </c>
      <c r="I1635">
        <f t="shared" si="127"/>
        <v>31885</v>
      </c>
      <c r="J1635">
        <f t="shared" si="128"/>
        <v>15943</v>
      </c>
      <c r="K1635" s="1">
        <f t="shared" si="129"/>
        <v>714936</v>
      </c>
      <c r="L1635" s="3"/>
    </row>
    <row r="1636" spans="1:12" x14ac:dyDescent="0.25">
      <c r="A1636" s="17" t="s">
        <v>1049</v>
      </c>
      <c r="B1636" s="17" t="s">
        <v>1292</v>
      </c>
      <c r="C1636" s="17" t="s">
        <v>1293</v>
      </c>
      <c r="D1636" s="18">
        <v>1927</v>
      </c>
      <c r="E1636" s="18">
        <v>2014</v>
      </c>
      <c r="F1636" s="17" t="s">
        <v>1113</v>
      </c>
      <c r="G1636" t="str">
        <f t="shared" si="125"/>
        <v>29-04-3927</v>
      </c>
      <c r="H1636" t="str">
        <f t="shared" si="126"/>
        <v>19-08-4014</v>
      </c>
      <c r="I1636">
        <f t="shared" si="127"/>
        <v>31889</v>
      </c>
      <c r="J1636">
        <f t="shared" si="128"/>
        <v>15945</v>
      </c>
      <c r="K1636" s="1">
        <f t="shared" si="129"/>
        <v>756411</v>
      </c>
      <c r="L1636" s="3"/>
    </row>
    <row r="1637" spans="1:12" x14ac:dyDescent="0.25">
      <c r="A1637" s="17" t="s">
        <v>5649</v>
      </c>
      <c r="B1637" s="17" t="s">
        <v>5650</v>
      </c>
      <c r="C1637" s="17" t="s">
        <v>5651</v>
      </c>
      <c r="D1637" s="18">
        <v>1935</v>
      </c>
      <c r="E1637" s="18">
        <v>2022</v>
      </c>
      <c r="F1637" s="17" t="s">
        <v>5652</v>
      </c>
      <c r="G1637" t="str">
        <f t="shared" si="125"/>
        <v>10-02-3935</v>
      </c>
      <c r="H1637" t="str">
        <f t="shared" si="126"/>
        <v>08-06-4022</v>
      </c>
      <c r="I1637">
        <f t="shared" si="127"/>
        <v>31895</v>
      </c>
      <c r="J1637">
        <f t="shared" si="128"/>
        <v>15948</v>
      </c>
      <c r="K1637" s="1">
        <f t="shared" si="129"/>
        <v>759258</v>
      </c>
      <c r="L1637" s="3"/>
    </row>
    <row r="1638" spans="1:12" x14ac:dyDescent="0.25">
      <c r="A1638" s="17" t="s">
        <v>617</v>
      </c>
      <c r="B1638" s="17" t="s">
        <v>2757</v>
      </c>
      <c r="C1638" s="17" t="s">
        <v>2758</v>
      </c>
      <c r="D1638" s="18">
        <v>1878</v>
      </c>
      <c r="E1638" s="18">
        <v>1965</v>
      </c>
      <c r="F1638" s="17" t="s">
        <v>336</v>
      </c>
      <c r="G1638" t="str">
        <f t="shared" si="125"/>
        <v>08-02-3878</v>
      </c>
      <c r="H1638" t="str">
        <f t="shared" si="126"/>
        <v>13-06-3965</v>
      </c>
      <c r="I1638">
        <f t="shared" si="127"/>
        <v>31901</v>
      </c>
      <c r="J1638">
        <f t="shared" si="128"/>
        <v>15951</v>
      </c>
      <c r="K1638" s="1">
        <f t="shared" si="129"/>
        <v>738441</v>
      </c>
      <c r="L1638" s="3"/>
    </row>
    <row r="1639" spans="1:12" x14ac:dyDescent="0.25">
      <c r="A1639" s="17" t="s">
        <v>921</v>
      </c>
      <c r="B1639" s="17" t="s">
        <v>922</v>
      </c>
      <c r="C1639" s="17" t="s">
        <v>923</v>
      </c>
      <c r="D1639" s="18">
        <v>1930</v>
      </c>
      <c r="E1639" s="18">
        <v>2017</v>
      </c>
      <c r="F1639" s="17" t="s">
        <v>924</v>
      </c>
      <c r="G1639" t="str">
        <f t="shared" si="125"/>
        <v>28-06-3930</v>
      </c>
      <c r="H1639" t="str">
        <f t="shared" si="126"/>
        <v>13-11-4017</v>
      </c>
      <c r="I1639">
        <f t="shared" si="127"/>
        <v>31915</v>
      </c>
      <c r="J1639">
        <f t="shared" si="128"/>
        <v>15958</v>
      </c>
      <c r="K1639" s="1">
        <f t="shared" si="129"/>
        <v>757580</v>
      </c>
      <c r="L1639" s="3"/>
    </row>
    <row r="1640" spans="1:12" x14ac:dyDescent="0.25">
      <c r="A1640" s="17" t="s">
        <v>1113</v>
      </c>
      <c r="B1640" s="17" t="s">
        <v>2644</v>
      </c>
      <c r="C1640" s="17" t="s">
        <v>2645</v>
      </c>
      <c r="D1640" s="18">
        <v>1883</v>
      </c>
      <c r="E1640" s="18">
        <v>1971</v>
      </c>
      <c r="F1640" s="17" t="s">
        <v>343</v>
      </c>
      <c r="G1640" t="str">
        <f t="shared" si="125"/>
        <v>19-08-3883</v>
      </c>
      <c r="H1640" t="str">
        <f t="shared" si="126"/>
        <v>10-01-3971</v>
      </c>
      <c r="I1640">
        <f t="shared" si="127"/>
        <v>31920</v>
      </c>
      <c r="J1640">
        <f t="shared" si="128"/>
        <v>15960</v>
      </c>
      <c r="K1640" s="1">
        <f t="shared" si="129"/>
        <v>740468</v>
      </c>
      <c r="L1640" s="3"/>
    </row>
    <row r="1641" spans="1:12" x14ac:dyDescent="0.25">
      <c r="A1641" s="17" t="s">
        <v>5544</v>
      </c>
      <c r="B1641" s="17" t="s">
        <v>1955</v>
      </c>
      <c r="C1641" s="17" t="s">
        <v>1956</v>
      </c>
      <c r="D1641" s="18">
        <v>1910</v>
      </c>
      <c r="E1641" s="18">
        <v>1998</v>
      </c>
      <c r="F1641" s="17" t="s">
        <v>5545</v>
      </c>
      <c r="G1641" t="str">
        <f t="shared" si="125"/>
        <v>09-09-3910</v>
      </c>
      <c r="H1641" t="str">
        <f t="shared" si="126"/>
        <v>30-01-3998</v>
      </c>
      <c r="I1641">
        <f t="shared" si="127"/>
        <v>31920</v>
      </c>
      <c r="J1641">
        <f t="shared" si="128"/>
        <v>15960</v>
      </c>
      <c r="K1641" s="1">
        <f t="shared" si="129"/>
        <v>750350</v>
      </c>
      <c r="L1641" s="3"/>
    </row>
    <row r="1642" spans="1:12" x14ac:dyDescent="0.25">
      <c r="A1642" s="17" t="s">
        <v>453</v>
      </c>
      <c r="B1642" s="17" t="s">
        <v>3624</v>
      </c>
      <c r="C1642" s="17" t="s">
        <v>3625</v>
      </c>
      <c r="D1642" s="18">
        <v>1807</v>
      </c>
      <c r="E1642" s="18">
        <v>1895</v>
      </c>
      <c r="F1642" s="17" t="s">
        <v>1265</v>
      </c>
      <c r="G1642" t="str">
        <f t="shared" si="125"/>
        <v>17-09-3807</v>
      </c>
      <c r="H1642" t="str">
        <f t="shared" si="126"/>
        <v>25-02-3895</v>
      </c>
      <c r="I1642">
        <f t="shared" si="127"/>
        <v>31938</v>
      </c>
      <c r="J1642">
        <f t="shared" si="128"/>
        <v>15969</v>
      </c>
      <c r="K1642" s="1">
        <f t="shared" si="129"/>
        <v>712747</v>
      </c>
      <c r="L1642" s="3"/>
    </row>
    <row r="1643" spans="1:12" x14ac:dyDescent="0.25">
      <c r="A1643" s="17" t="s">
        <v>462</v>
      </c>
      <c r="B1643" s="17" t="s">
        <v>463</v>
      </c>
      <c r="C1643" s="17" t="s">
        <v>464</v>
      </c>
      <c r="D1643" s="18">
        <v>1933</v>
      </c>
      <c r="E1643" s="18">
        <v>2020</v>
      </c>
      <c r="F1643" s="17" t="s">
        <v>465</v>
      </c>
      <c r="G1643" t="str">
        <f t="shared" si="125"/>
        <v>05-03-3933</v>
      </c>
      <c r="H1643" t="str">
        <f t="shared" si="126"/>
        <v>16-08-4020</v>
      </c>
      <c r="I1643">
        <f t="shared" si="127"/>
        <v>31941</v>
      </c>
      <c r="J1643">
        <f t="shared" si="128"/>
        <v>15971</v>
      </c>
      <c r="K1643" s="1">
        <f t="shared" si="129"/>
        <v>758574</v>
      </c>
      <c r="L1643" s="3"/>
    </row>
    <row r="1644" spans="1:12" x14ac:dyDescent="0.25">
      <c r="A1644" s="17" t="s">
        <v>374</v>
      </c>
      <c r="B1644" s="17" t="s">
        <v>2696</v>
      </c>
      <c r="C1644" s="17" t="s">
        <v>2697</v>
      </c>
      <c r="D1644" s="18">
        <v>1881</v>
      </c>
      <c r="E1644" s="18">
        <v>1968</v>
      </c>
      <c r="F1644" s="17" t="s">
        <v>521</v>
      </c>
      <c r="G1644" t="str">
        <f t="shared" si="125"/>
        <v>25-05-3881</v>
      </c>
      <c r="H1644" t="str">
        <f t="shared" si="126"/>
        <v>16-11-3968</v>
      </c>
      <c r="I1644">
        <f t="shared" si="127"/>
        <v>31951</v>
      </c>
      <c r="J1644">
        <f t="shared" si="128"/>
        <v>15976</v>
      </c>
      <c r="K1644" s="1">
        <f t="shared" si="129"/>
        <v>739668</v>
      </c>
      <c r="L1644" s="3"/>
    </row>
    <row r="1645" spans="1:12" x14ac:dyDescent="0.25">
      <c r="A1645" s="17" t="s">
        <v>1479</v>
      </c>
      <c r="B1645" s="17" t="s">
        <v>2323</v>
      </c>
      <c r="C1645" s="17" t="s">
        <v>2324</v>
      </c>
      <c r="D1645" s="18">
        <v>1897</v>
      </c>
      <c r="E1645" s="18">
        <v>1985</v>
      </c>
      <c r="F1645" s="17" t="s">
        <v>1024</v>
      </c>
      <c r="G1645" t="str">
        <f t="shared" si="125"/>
        <v>12-11-3897</v>
      </c>
      <c r="H1645" t="str">
        <f t="shared" si="126"/>
        <v>08-05-3985</v>
      </c>
      <c r="I1645">
        <f t="shared" si="127"/>
        <v>31953</v>
      </c>
      <c r="J1645">
        <f t="shared" si="128"/>
        <v>15977</v>
      </c>
      <c r="K1645" s="1">
        <f t="shared" si="129"/>
        <v>745684</v>
      </c>
      <c r="L1645" s="3"/>
    </row>
    <row r="1646" spans="1:12" x14ac:dyDescent="0.25">
      <c r="A1646" s="17" t="s">
        <v>1391</v>
      </c>
      <c r="B1646" s="17" t="s">
        <v>1392</v>
      </c>
      <c r="C1646" s="17" t="s">
        <v>1393</v>
      </c>
      <c r="D1646" s="18">
        <v>1925</v>
      </c>
      <c r="E1646" s="18">
        <v>2013</v>
      </c>
      <c r="F1646" s="17" t="s">
        <v>1394</v>
      </c>
      <c r="G1646" t="str">
        <f t="shared" si="125"/>
        <v>13-10-3925</v>
      </c>
      <c r="H1646" t="str">
        <f t="shared" si="126"/>
        <v>08-04-4013</v>
      </c>
      <c r="I1646">
        <f t="shared" si="127"/>
        <v>31954</v>
      </c>
      <c r="J1646">
        <f t="shared" si="128"/>
        <v>15977</v>
      </c>
      <c r="K1646" s="1">
        <f t="shared" si="129"/>
        <v>755880</v>
      </c>
      <c r="L1646" s="3"/>
    </row>
    <row r="1647" spans="1:12" x14ac:dyDescent="0.25">
      <c r="A1647" s="17" t="s">
        <v>1082</v>
      </c>
      <c r="B1647" s="17" t="s">
        <v>1216</v>
      </c>
      <c r="C1647" s="17" t="s">
        <v>1217</v>
      </c>
      <c r="D1647" s="18">
        <v>1927</v>
      </c>
      <c r="E1647" s="18">
        <v>2015</v>
      </c>
      <c r="F1647" s="17" t="s">
        <v>931</v>
      </c>
      <c r="G1647" t="str">
        <f t="shared" si="125"/>
        <v>16-10-3927</v>
      </c>
      <c r="H1647" t="str">
        <f t="shared" si="126"/>
        <v>13-04-4015</v>
      </c>
      <c r="I1647">
        <f t="shared" si="127"/>
        <v>31956</v>
      </c>
      <c r="J1647">
        <f t="shared" si="128"/>
        <v>15978</v>
      </c>
      <c r="K1647" s="1">
        <f t="shared" si="129"/>
        <v>756614</v>
      </c>
      <c r="L1647" s="3"/>
    </row>
    <row r="1648" spans="1:12" x14ac:dyDescent="0.25">
      <c r="A1648" s="17" t="s">
        <v>826</v>
      </c>
      <c r="B1648" s="17" t="s">
        <v>1497</v>
      </c>
      <c r="C1648" s="17" t="s">
        <v>1498</v>
      </c>
      <c r="D1648" s="18">
        <v>1923</v>
      </c>
      <c r="E1648" s="18">
        <v>2011</v>
      </c>
      <c r="F1648" s="17" t="s">
        <v>738</v>
      </c>
      <c r="G1648" t="str">
        <f t="shared" si="125"/>
        <v>10-12-3923</v>
      </c>
      <c r="H1648" t="str">
        <f t="shared" si="126"/>
        <v>07-06-4011</v>
      </c>
      <c r="I1648">
        <f t="shared" si="127"/>
        <v>31956</v>
      </c>
      <c r="J1648">
        <f t="shared" si="128"/>
        <v>15978</v>
      </c>
      <c r="K1648" s="1">
        <f t="shared" si="129"/>
        <v>755208</v>
      </c>
      <c r="L1648" s="3"/>
    </row>
    <row r="1649" spans="1:12" x14ac:dyDescent="0.25">
      <c r="A1649" s="17" t="s">
        <v>83</v>
      </c>
      <c r="B1649" s="17" t="s">
        <v>972</v>
      </c>
      <c r="C1649" s="17" t="s">
        <v>973</v>
      </c>
      <c r="D1649" s="18">
        <v>1930</v>
      </c>
      <c r="E1649" s="18">
        <v>2017</v>
      </c>
      <c r="F1649" s="17" t="s">
        <v>974</v>
      </c>
      <c r="G1649" t="str">
        <f t="shared" si="125"/>
        <v>09-03-3930</v>
      </c>
      <c r="H1649" t="str">
        <f t="shared" si="126"/>
        <v>08-09-4017</v>
      </c>
      <c r="I1649">
        <f t="shared" si="127"/>
        <v>31960</v>
      </c>
      <c r="J1649">
        <f t="shared" si="128"/>
        <v>15980</v>
      </c>
      <c r="K1649" s="1">
        <f t="shared" si="129"/>
        <v>757491</v>
      </c>
      <c r="L1649" s="3"/>
    </row>
    <row r="1650" spans="1:12" x14ac:dyDescent="0.25">
      <c r="A1650" s="17" t="s">
        <v>1161</v>
      </c>
      <c r="B1650" s="17" t="s">
        <v>1316</v>
      </c>
      <c r="C1650" s="17" t="s">
        <v>1317</v>
      </c>
      <c r="D1650" s="18">
        <v>1927</v>
      </c>
      <c r="E1650" s="18">
        <v>2014</v>
      </c>
      <c r="F1650" s="17" t="s">
        <v>192</v>
      </c>
      <c r="G1650" t="str">
        <f t="shared" si="125"/>
        <v>11-03-3927</v>
      </c>
      <c r="H1650" t="str">
        <f t="shared" si="126"/>
        <v>11-09-4014</v>
      </c>
      <c r="I1650">
        <f t="shared" si="127"/>
        <v>31961</v>
      </c>
      <c r="J1650">
        <f t="shared" si="128"/>
        <v>15981</v>
      </c>
      <c r="K1650" s="1">
        <f t="shared" si="129"/>
        <v>756398</v>
      </c>
      <c r="L1650" s="3"/>
    </row>
    <row r="1651" spans="1:12" x14ac:dyDescent="0.25">
      <c r="A1651" s="17" t="s">
        <v>442</v>
      </c>
      <c r="B1651" s="17" t="s">
        <v>443</v>
      </c>
      <c r="C1651" s="17" t="s">
        <v>444</v>
      </c>
      <c r="D1651" s="18">
        <v>1933</v>
      </c>
      <c r="E1651" s="18">
        <v>2020</v>
      </c>
      <c r="F1651" s="17" t="s">
        <v>445</v>
      </c>
      <c r="G1651" t="str">
        <f t="shared" si="125"/>
        <v>15-03-3933</v>
      </c>
      <c r="H1651" t="str">
        <f t="shared" si="126"/>
        <v>18-09-4020</v>
      </c>
      <c r="I1651">
        <f t="shared" si="127"/>
        <v>31964</v>
      </c>
      <c r="J1651">
        <f t="shared" si="128"/>
        <v>15982</v>
      </c>
      <c r="K1651" s="1">
        <f t="shared" si="129"/>
        <v>758595</v>
      </c>
      <c r="L1651" s="3"/>
    </row>
    <row r="1652" spans="1:12" x14ac:dyDescent="0.25">
      <c r="A1652" s="17" t="s">
        <v>807</v>
      </c>
      <c r="B1652" s="17" t="s">
        <v>1665</v>
      </c>
      <c r="C1652" s="17" t="s">
        <v>1666</v>
      </c>
      <c r="D1652" s="18">
        <v>1919</v>
      </c>
      <c r="E1652" s="18">
        <v>2006</v>
      </c>
      <c r="F1652" s="17" t="s">
        <v>410</v>
      </c>
      <c r="G1652" t="str">
        <f t="shared" si="125"/>
        <v>17-06-3919</v>
      </c>
      <c r="H1652" t="str">
        <f t="shared" si="126"/>
        <v>22-12-4006</v>
      </c>
      <c r="I1652">
        <f t="shared" si="127"/>
        <v>31965</v>
      </c>
      <c r="J1652">
        <f t="shared" si="128"/>
        <v>15983</v>
      </c>
      <c r="K1652" s="1">
        <f t="shared" si="129"/>
        <v>753576</v>
      </c>
      <c r="L1652" s="3"/>
    </row>
    <row r="1653" spans="1:12" x14ac:dyDescent="0.25">
      <c r="A1653" s="17" t="s">
        <v>506</v>
      </c>
      <c r="B1653" s="17" t="s">
        <v>1841</v>
      </c>
      <c r="C1653" s="17" t="s">
        <v>1842</v>
      </c>
      <c r="D1653" s="18">
        <v>1914</v>
      </c>
      <c r="E1653" s="18">
        <v>2002</v>
      </c>
      <c r="F1653" s="17" t="s">
        <v>176</v>
      </c>
      <c r="G1653" t="str">
        <f t="shared" si="125"/>
        <v>06-10-3914</v>
      </c>
      <c r="H1653" t="str">
        <f t="shared" si="126"/>
        <v>18-04-4002</v>
      </c>
      <c r="I1653">
        <f t="shared" si="127"/>
        <v>31971</v>
      </c>
      <c r="J1653">
        <f t="shared" si="128"/>
        <v>15986</v>
      </c>
      <c r="K1653" s="1">
        <f t="shared" si="129"/>
        <v>751864</v>
      </c>
      <c r="L1653" s="3"/>
    </row>
    <row r="1654" spans="1:12" x14ac:dyDescent="0.25">
      <c r="A1654" s="17" t="s">
        <v>679</v>
      </c>
      <c r="B1654" s="17" t="s">
        <v>917</v>
      </c>
      <c r="C1654" s="17" t="s">
        <v>918</v>
      </c>
      <c r="D1654" s="18">
        <v>1930</v>
      </c>
      <c r="E1654" s="18">
        <v>2017</v>
      </c>
      <c r="F1654" s="17" t="s">
        <v>886</v>
      </c>
      <c r="G1654" t="str">
        <f t="shared" si="125"/>
        <v>02-04-3930</v>
      </c>
      <c r="H1654" t="str">
        <f t="shared" si="126"/>
        <v>14-10-4017</v>
      </c>
      <c r="I1654">
        <f t="shared" si="127"/>
        <v>31972</v>
      </c>
      <c r="J1654">
        <f t="shared" si="128"/>
        <v>15986</v>
      </c>
      <c r="K1654" s="1">
        <f t="shared" si="129"/>
        <v>757521</v>
      </c>
      <c r="L1654" s="3"/>
    </row>
    <row r="1655" spans="1:12" x14ac:dyDescent="0.25">
      <c r="A1655" s="17" t="s">
        <v>945</v>
      </c>
      <c r="B1655" s="17" t="s">
        <v>946</v>
      </c>
      <c r="C1655" s="17" t="s">
        <v>947</v>
      </c>
      <c r="D1655" s="18">
        <v>1929</v>
      </c>
      <c r="E1655" s="18">
        <v>2017</v>
      </c>
      <c r="F1655" s="17" t="s">
        <v>485</v>
      </c>
      <c r="G1655" t="str">
        <f t="shared" si="125"/>
        <v>09-09-3929</v>
      </c>
      <c r="H1655" t="str">
        <f t="shared" si="126"/>
        <v>11-04-4017</v>
      </c>
      <c r="I1655">
        <f t="shared" si="127"/>
        <v>31991</v>
      </c>
      <c r="J1655">
        <f t="shared" si="128"/>
        <v>15996</v>
      </c>
      <c r="K1655" s="1">
        <f t="shared" si="129"/>
        <v>757326</v>
      </c>
      <c r="L1655" s="3"/>
    </row>
    <row r="1656" spans="1:12" x14ac:dyDescent="0.25">
      <c r="A1656" s="17" t="s">
        <v>817</v>
      </c>
      <c r="B1656" s="17" t="s">
        <v>2674</v>
      </c>
      <c r="C1656" s="17" t="s">
        <v>2675</v>
      </c>
      <c r="D1656" s="18">
        <v>1882</v>
      </c>
      <c r="E1656" s="18">
        <v>1969</v>
      </c>
      <c r="F1656" s="17" t="s">
        <v>1059</v>
      </c>
      <c r="G1656" t="str">
        <f t="shared" si="125"/>
        <v>14-03-3882</v>
      </c>
      <c r="H1656" t="str">
        <f t="shared" si="126"/>
        <v>21-10-3969</v>
      </c>
      <c r="I1656">
        <f t="shared" si="127"/>
        <v>31997</v>
      </c>
      <c r="J1656">
        <f t="shared" si="128"/>
        <v>15999</v>
      </c>
      <c r="K1656" s="1">
        <f t="shared" si="129"/>
        <v>739984</v>
      </c>
      <c r="L1656" s="3"/>
    </row>
    <row r="1657" spans="1:12" x14ac:dyDescent="0.25">
      <c r="A1657" s="17" t="s">
        <v>903</v>
      </c>
      <c r="B1657" s="17" t="s">
        <v>1698</v>
      </c>
      <c r="C1657" s="17" t="s">
        <v>1699</v>
      </c>
      <c r="D1657" s="18">
        <v>1918</v>
      </c>
      <c r="E1657" s="18">
        <v>2005</v>
      </c>
      <c r="F1657" s="17" t="s">
        <v>614</v>
      </c>
      <c r="G1657" t="str">
        <f t="shared" si="125"/>
        <v>17-05-3918</v>
      </c>
      <c r="H1657" t="str">
        <f t="shared" si="126"/>
        <v>25-12-4005</v>
      </c>
      <c r="I1657">
        <f t="shared" si="127"/>
        <v>31999</v>
      </c>
      <c r="J1657">
        <f t="shared" si="128"/>
        <v>16000</v>
      </c>
      <c r="K1657" s="1">
        <f t="shared" si="129"/>
        <v>753197</v>
      </c>
      <c r="L1657" s="3"/>
    </row>
    <row r="1658" spans="1:12" x14ac:dyDescent="0.25">
      <c r="A1658" s="17" t="s">
        <v>242</v>
      </c>
      <c r="B1658" s="17" t="s">
        <v>3740</v>
      </c>
      <c r="C1658" s="17" t="s">
        <v>3741</v>
      </c>
      <c r="D1658" s="18">
        <v>1794</v>
      </c>
      <c r="E1658" s="18">
        <v>1881</v>
      </c>
      <c r="F1658" s="17" t="s">
        <v>489</v>
      </c>
      <c r="G1658" t="str">
        <f t="shared" si="125"/>
        <v>09-04-3794</v>
      </c>
      <c r="H1658" t="str">
        <f t="shared" si="126"/>
        <v>25-11-3881</v>
      </c>
      <c r="I1658">
        <f t="shared" si="127"/>
        <v>32006</v>
      </c>
      <c r="J1658">
        <f t="shared" si="128"/>
        <v>16003</v>
      </c>
      <c r="K1658" s="1">
        <f t="shared" si="129"/>
        <v>707873</v>
      </c>
      <c r="L1658" s="3"/>
    </row>
    <row r="1659" spans="1:12" x14ac:dyDescent="0.25">
      <c r="A1659" s="17" t="s">
        <v>768</v>
      </c>
      <c r="B1659" s="17" t="s">
        <v>3438</v>
      </c>
      <c r="C1659" s="17" t="s">
        <v>3439</v>
      </c>
      <c r="D1659" s="18">
        <v>1827</v>
      </c>
      <c r="E1659" s="18">
        <v>1915</v>
      </c>
      <c r="F1659" s="17" t="s">
        <v>912</v>
      </c>
      <c r="G1659" t="str">
        <f t="shared" si="125"/>
        <v>26-11-3827</v>
      </c>
      <c r="H1659" t="str">
        <f t="shared" si="126"/>
        <v>16-07-3915</v>
      </c>
      <c r="I1659">
        <f t="shared" si="127"/>
        <v>32008</v>
      </c>
      <c r="J1659">
        <f t="shared" si="128"/>
        <v>16004</v>
      </c>
      <c r="K1659" s="1">
        <f t="shared" si="129"/>
        <v>720157</v>
      </c>
      <c r="L1659" s="3"/>
    </row>
    <row r="1660" spans="1:12" x14ac:dyDescent="0.25">
      <c r="A1660" s="17" t="s">
        <v>647</v>
      </c>
      <c r="B1660" s="17" t="s">
        <v>1863</v>
      </c>
      <c r="C1660" s="17" t="s">
        <v>1864</v>
      </c>
      <c r="D1660" s="18">
        <v>1913</v>
      </c>
      <c r="E1660" s="18">
        <v>2001</v>
      </c>
      <c r="F1660" s="17" t="s">
        <v>1865</v>
      </c>
      <c r="G1660" t="str">
        <f t="shared" si="125"/>
        <v>20-05-3913</v>
      </c>
      <c r="H1660" t="str">
        <f t="shared" si="126"/>
        <v>12-01-4001</v>
      </c>
      <c r="I1660">
        <f t="shared" si="127"/>
        <v>32014</v>
      </c>
      <c r="J1660">
        <f t="shared" si="128"/>
        <v>16007</v>
      </c>
      <c r="K1660" s="1">
        <f t="shared" si="129"/>
        <v>751381</v>
      </c>
      <c r="L1660" s="3"/>
    </row>
    <row r="1661" spans="1:12" x14ac:dyDescent="0.25">
      <c r="A1661" s="17" t="s">
        <v>172</v>
      </c>
      <c r="B1661" s="17" t="s">
        <v>898</v>
      </c>
      <c r="C1661" s="17" t="s">
        <v>899</v>
      </c>
      <c r="D1661" s="18">
        <v>1929</v>
      </c>
      <c r="E1661" s="18">
        <v>2017</v>
      </c>
      <c r="F1661" s="17" t="s">
        <v>173</v>
      </c>
      <c r="G1661" t="str">
        <f t="shared" si="125"/>
        <v>18-07-3929</v>
      </c>
      <c r="H1661" t="str">
        <f t="shared" si="126"/>
        <v>19-04-4017</v>
      </c>
      <c r="I1661">
        <f t="shared" si="127"/>
        <v>32052</v>
      </c>
      <c r="J1661">
        <f t="shared" si="128"/>
        <v>16026</v>
      </c>
      <c r="K1661" s="1">
        <f t="shared" si="129"/>
        <v>757303</v>
      </c>
      <c r="L1661" s="3"/>
    </row>
    <row r="1662" spans="1:12" x14ac:dyDescent="0.25">
      <c r="A1662" s="17" t="s">
        <v>576</v>
      </c>
      <c r="B1662" s="17" t="s">
        <v>1146</v>
      </c>
      <c r="C1662" s="17" t="s">
        <v>1147</v>
      </c>
      <c r="D1662" s="18">
        <v>1928</v>
      </c>
      <c r="E1662" s="18">
        <v>2016</v>
      </c>
      <c r="F1662" s="17" t="s">
        <v>303</v>
      </c>
      <c r="G1662" t="str">
        <f t="shared" si="125"/>
        <v>30-09-3928</v>
      </c>
      <c r="H1662" t="str">
        <f t="shared" si="126"/>
        <v>02-07-4016</v>
      </c>
      <c r="I1662">
        <f t="shared" si="127"/>
        <v>32052</v>
      </c>
      <c r="J1662">
        <f t="shared" si="128"/>
        <v>16026</v>
      </c>
      <c r="K1662" s="1">
        <f t="shared" si="129"/>
        <v>757012</v>
      </c>
      <c r="L1662" s="3"/>
    </row>
    <row r="1663" spans="1:12" x14ac:dyDescent="0.25">
      <c r="A1663" s="17" t="s">
        <v>1479</v>
      </c>
      <c r="B1663" s="17" t="s">
        <v>1480</v>
      </c>
      <c r="C1663" s="17" t="s">
        <v>1481</v>
      </c>
      <c r="D1663" s="18">
        <v>1923</v>
      </c>
      <c r="E1663" s="18">
        <v>2011</v>
      </c>
      <c r="F1663" s="17" t="s">
        <v>1052</v>
      </c>
      <c r="G1663" t="str">
        <f t="shared" si="125"/>
        <v>12-11-3923</v>
      </c>
      <c r="H1663" t="str">
        <f t="shared" si="126"/>
        <v>22-08-4011</v>
      </c>
      <c r="I1663">
        <f t="shared" si="127"/>
        <v>32060</v>
      </c>
      <c r="J1663">
        <f t="shared" si="128"/>
        <v>16030</v>
      </c>
      <c r="K1663" s="1">
        <f t="shared" si="129"/>
        <v>755232</v>
      </c>
      <c r="L1663" s="3"/>
    </row>
    <row r="1664" spans="1:12" x14ac:dyDescent="0.25">
      <c r="A1664" s="17" t="s">
        <v>667</v>
      </c>
      <c r="B1664" s="17" t="s">
        <v>4420</v>
      </c>
      <c r="C1664" s="17" t="s">
        <v>4421</v>
      </c>
      <c r="D1664" s="18">
        <v>1652</v>
      </c>
      <c r="E1664" s="18">
        <v>1740</v>
      </c>
      <c r="F1664" s="17" t="s">
        <v>524</v>
      </c>
      <c r="G1664" t="str">
        <f t="shared" si="125"/>
        <v>16-04-3652</v>
      </c>
      <c r="H1664" t="str">
        <f t="shared" si="126"/>
        <v>06-02-3740</v>
      </c>
      <c r="I1664">
        <f t="shared" si="127"/>
        <v>32071</v>
      </c>
      <c r="J1664">
        <f t="shared" si="128"/>
        <v>16036</v>
      </c>
      <c r="K1664" s="1">
        <f t="shared" si="129"/>
        <v>656049</v>
      </c>
      <c r="L1664" s="3"/>
    </row>
    <row r="1665" spans="1:12" x14ac:dyDescent="0.25">
      <c r="A1665" s="17" t="s">
        <v>456</v>
      </c>
      <c r="B1665" s="17" t="s">
        <v>2581</v>
      </c>
      <c r="C1665" s="17" t="s">
        <v>2582</v>
      </c>
      <c r="D1665" s="18">
        <v>1886</v>
      </c>
      <c r="E1665" s="18">
        <v>1974</v>
      </c>
      <c r="F1665" s="17" t="s">
        <v>137</v>
      </c>
      <c r="G1665" t="str">
        <f t="shared" si="125"/>
        <v>24-04-3886</v>
      </c>
      <c r="H1665" t="str">
        <f t="shared" si="126"/>
        <v>15-03-3974</v>
      </c>
      <c r="I1665">
        <f t="shared" si="127"/>
        <v>32101</v>
      </c>
      <c r="J1665">
        <f t="shared" si="128"/>
        <v>16051</v>
      </c>
      <c r="K1665" s="1">
        <f t="shared" si="129"/>
        <v>741538</v>
      </c>
      <c r="L1665" s="3"/>
    </row>
    <row r="1666" spans="1:12" x14ac:dyDescent="0.25">
      <c r="A1666" s="17" t="s">
        <v>945</v>
      </c>
      <c r="B1666" s="17" t="s">
        <v>955</v>
      </c>
      <c r="C1666" s="17" t="s">
        <v>956</v>
      </c>
      <c r="D1666" s="18">
        <v>1929</v>
      </c>
      <c r="E1666" s="18">
        <v>2017</v>
      </c>
      <c r="F1666" s="17" t="s">
        <v>957</v>
      </c>
      <c r="G1666" t="str">
        <f t="shared" ref="G1666:G1729" si="130">LEFT(A1666,6)&amp;MID(D1666,1,4)+2000</f>
        <v>09-09-3929</v>
      </c>
      <c r="H1666" t="str">
        <f t="shared" ref="H1666:H1729" si="131">LEFT(F1666,6)&amp;MID(E1666,1,4)+2000</f>
        <v>10-08-4017</v>
      </c>
      <c r="I1666">
        <f t="shared" ref="I1666:I1729" si="132">SUM(H1666*1,G1666*-1)</f>
        <v>32112</v>
      </c>
      <c r="J1666">
        <f t="shared" ref="J1666:J1729" si="133">ROUND((I1666/2),0)</f>
        <v>16056</v>
      </c>
      <c r="K1666" s="1">
        <f t="shared" ref="K1666:K1729" si="134">SUM(G1666*1,J1666)</f>
        <v>757386</v>
      </c>
      <c r="L1666" s="3"/>
    </row>
    <row r="1667" spans="1:12" x14ac:dyDescent="0.25">
      <c r="A1667" s="17" t="s">
        <v>688</v>
      </c>
      <c r="B1667" s="17" t="s">
        <v>2389</v>
      </c>
      <c r="C1667" s="17" t="s">
        <v>2390</v>
      </c>
      <c r="D1667" s="18">
        <v>1895</v>
      </c>
      <c r="E1667" s="18">
        <v>1983</v>
      </c>
      <c r="F1667" s="17" t="s">
        <v>368</v>
      </c>
      <c r="G1667" t="str">
        <f t="shared" si="130"/>
        <v>12-07-3895</v>
      </c>
      <c r="H1667" t="str">
        <f t="shared" si="131"/>
        <v>01-07-3983</v>
      </c>
      <c r="I1667">
        <f t="shared" si="132"/>
        <v>32130</v>
      </c>
      <c r="J1667">
        <f t="shared" si="133"/>
        <v>16065</v>
      </c>
      <c r="K1667" s="1">
        <f t="shared" si="134"/>
        <v>744918</v>
      </c>
      <c r="L1667" s="3"/>
    </row>
    <row r="1668" spans="1:12" x14ac:dyDescent="0.25">
      <c r="A1668" s="17" t="s">
        <v>95</v>
      </c>
      <c r="B1668" s="17" t="s">
        <v>2533</v>
      </c>
      <c r="C1668" s="17" t="s">
        <v>2534</v>
      </c>
      <c r="D1668" s="18">
        <v>1888</v>
      </c>
      <c r="E1668" s="18">
        <v>1976</v>
      </c>
      <c r="F1668" s="17" t="s">
        <v>668</v>
      </c>
      <c r="G1668" t="str">
        <f t="shared" si="130"/>
        <v>23-03-3888</v>
      </c>
      <c r="H1668" t="str">
        <f t="shared" si="131"/>
        <v>22-03-3976</v>
      </c>
      <c r="I1668">
        <f t="shared" si="132"/>
        <v>32140</v>
      </c>
      <c r="J1668">
        <f t="shared" si="133"/>
        <v>16070</v>
      </c>
      <c r="K1668" s="1">
        <f t="shared" si="134"/>
        <v>742256</v>
      </c>
      <c r="L1668" s="3"/>
    </row>
    <row r="1669" spans="1:12" x14ac:dyDescent="0.25">
      <c r="A1669" s="17" t="s">
        <v>243</v>
      </c>
      <c r="B1669" s="17" t="s">
        <v>710</v>
      </c>
      <c r="C1669" s="17" t="s">
        <v>711</v>
      </c>
      <c r="D1669" s="18">
        <v>1931</v>
      </c>
      <c r="E1669" s="18">
        <v>2019</v>
      </c>
      <c r="F1669" s="17" t="s">
        <v>271</v>
      </c>
      <c r="G1669" t="str">
        <f t="shared" si="130"/>
        <v>10-06-3931</v>
      </c>
      <c r="H1669" t="str">
        <f t="shared" si="131"/>
        <v>06-07-4019</v>
      </c>
      <c r="I1669">
        <f t="shared" si="132"/>
        <v>32168</v>
      </c>
      <c r="J1669">
        <f t="shared" si="133"/>
        <v>16084</v>
      </c>
      <c r="K1669" s="1">
        <f t="shared" si="134"/>
        <v>758053</v>
      </c>
      <c r="L1669" s="3"/>
    </row>
    <row r="1670" spans="1:12" x14ac:dyDescent="0.25">
      <c r="A1670" s="17" t="s">
        <v>354</v>
      </c>
      <c r="B1670" s="17" t="s">
        <v>792</v>
      </c>
      <c r="C1670" s="17" t="s">
        <v>793</v>
      </c>
      <c r="D1670" s="18">
        <v>1930</v>
      </c>
      <c r="E1670" s="18">
        <v>2018</v>
      </c>
      <c r="F1670" s="17" t="s">
        <v>794</v>
      </c>
      <c r="G1670" t="str">
        <f t="shared" si="130"/>
        <v>19-03-3930</v>
      </c>
      <c r="H1670" t="str">
        <f t="shared" si="131"/>
        <v>20-04-4018</v>
      </c>
      <c r="I1670">
        <f t="shared" si="132"/>
        <v>32174</v>
      </c>
      <c r="J1670">
        <f t="shared" si="133"/>
        <v>16087</v>
      </c>
      <c r="K1670" s="1">
        <f t="shared" si="134"/>
        <v>757608</v>
      </c>
      <c r="L1670" s="3"/>
    </row>
    <row r="1671" spans="1:12" x14ac:dyDescent="0.25">
      <c r="A1671" s="17" t="s">
        <v>924</v>
      </c>
      <c r="B1671" s="17" t="s">
        <v>1202</v>
      </c>
      <c r="C1671" s="17" t="s">
        <v>1203</v>
      </c>
      <c r="D1671" s="18">
        <v>1927</v>
      </c>
      <c r="E1671" s="18">
        <v>2015</v>
      </c>
      <c r="F1671" s="17" t="s">
        <v>652</v>
      </c>
      <c r="G1671" t="str">
        <f t="shared" si="130"/>
        <v>13-11-3927</v>
      </c>
      <c r="H1671" t="str">
        <f t="shared" si="131"/>
        <v>16-12-4015</v>
      </c>
      <c r="I1671">
        <f t="shared" si="132"/>
        <v>32175</v>
      </c>
      <c r="J1671">
        <f t="shared" si="133"/>
        <v>16088</v>
      </c>
      <c r="K1671" s="1">
        <f t="shared" si="134"/>
        <v>756752</v>
      </c>
      <c r="L1671" s="3"/>
    </row>
    <row r="1672" spans="1:12" x14ac:dyDescent="0.25">
      <c r="A1672" s="17" t="s">
        <v>807</v>
      </c>
      <c r="B1672" s="17" t="s">
        <v>5528</v>
      </c>
      <c r="C1672" s="17" t="s">
        <v>5529</v>
      </c>
      <c r="D1672" s="18">
        <v>1934</v>
      </c>
      <c r="E1672" s="18">
        <v>2022</v>
      </c>
      <c r="F1672" s="17" t="s">
        <v>5530</v>
      </c>
      <c r="G1672" t="str">
        <f t="shared" si="130"/>
        <v>17-06-3934</v>
      </c>
      <c r="H1672" t="str">
        <f t="shared" si="131"/>
        <v>26-07-4022</v>
      </c>
      <c r="I1672">
        <f t="shared" si="132"/>
        <v>32181</v>
      </c>
      <c r="J1672">
        <f t="shared" si="133"/>
        <v>16091</v>
      </c>
      <c r="K1672" s="1">
        <f t="shared" si="134"/>
        <v>759163</v>
      </c>
      <c r="L1672" s="3"/>
    </row>
    <row r="1673" spans="1:12" x14ac:dyDescent="0.25">
      <c r="A1673" s="17" t="s">
        <v>648</v>
      </c>
      <c r="B1673" s="17" t="s">
        <v>2193</v>
      </c>
      <c r="C1673" s="17" t="s">
        <v>2194</v>
      </c>
      <c r="D1673" s="18">
        <v>1903</v>
      </c>
      <c r="E1673" s="18">
        <v>1991</v>
      </c>
      <c r="F1673" s="17" t="s">
        <v>1024</v>
      </c>
      <c r="G1673" t="str">
        <f t="shared" si="130"/>
        <v>28-03-3903</v>
      </c>
      <c r="H1673" t="str">
        <f t="shared" si="131"/>
        <v>08-05-3991</v>
      </c>
      <c r="I1673">
        <f t="shared" si="132"/>
        <v>32183</v>
      </c>
      <c r="J1673">
        <f t="shared" si="133"/>
        <v>16092</v>
      </c>
      <c r="K1673" s="1">
        <f t="shared" si="134"/>
        <v>747760</v>
      </c>
      <c r="L1673" s="3"/>
    </row>
    <row r="1674" spans="1:12" x14ac:dyDescent="0.25">
      <c r="A1674" s="17" t="s">
        <v>507</v>
      </c>
      <c r="B1674" s="17" t="s">
        <v>2277</v>
      </c>
      <c r="C1674" s="17" t="s">
        <v>2278</v>
      </c>
      <c r="D1674" s="18">
        <v>1899</v>
      </c>
      <c r="E1674" s="18">
        <v>1987</v>
      </c>
      <c r="F1674" s="17" t="s">
        <v>161</v>
      </c>
      <c r="G1674" t="str">
        <f t="shared" si="130"/>
        <v>10-05-3899</v>
      </c>
      <c r="H1674" t="str">
        <f t="shared" si="131"/>
        <v>22-06-3987</v>
      </c>
      <c r="I1674">
        <f t="shared" si="132"/>
        <v>32184</v>
      </c>
      <c r="J1674">
        <f t="shared" si="133"/>
        <v>16092</v>
      </c>
      <c r="K1674" s="1">
        <f t="shared" si="134"/>
        <v>746343</v>
      </c>
      <c r="L1674" s="3"/>
    </row>
    <row r="1675" spans="1:12" x14ac:dyDescent="0.25">
      <c r="A1675" s="17" t="s">
        <v>153</v>
      </c>
      <c r="B1675" s="17" t="s">
        <v>844</v>
      </c>
      <c r="C1675" s="17" t="s">
        <v>845</v>
      </c>
      <c r="D1675" s="18">
        <v>1930</v>
      </c>
      <c r="E1675" s="18">
        <v>2018</v>
      </c>
      <c r="F1675" s="17" t="s">
        <v>846</v>
      </c>
      <c r="G1675" t="str">
        <f t="shared" si="130"/>
        <v>21-09-3930</v>
      </c>
      <c r="H1675" t="str">
        <f t="shared" si="131"/>
        <v>03-11-4018</v>
      </c>
      <c r="I1675">
        <f t="shared" si="132"/>
        <v>32185</v>
      </c>
      <c r="J1675">
        <f t="shared" si="133"/>
        <v>16093</v>
      </c>
      <c r="K1675" s="1">
        <f t="shared" si="134"/>
        <v>757800</v>
      </c>
      <c r="L1675" s="3"/>
    </row>
    <row r="1676" spans="1:12" x14ac:dyDescent="0.25">
      <c r="A1676" s="17" t="s">
        <v>1722</v>
      </c>
      <c r="B1676" s="17" t="s">
        <v>1723</v>
      </c>
      <c r="C1676" s="17" t="s">
        <v>1724</v>
      </c>
      <c r="D1676" s="18">
        <v>1916</v>
      </c>
      <c r="E1676" s="18">
        <v>2005</v>
      </c>
      <c r="F1676" s="17" t="s">
        <v>1725</v>
      </c>
      <c r="G1676" t="str">
        <f t="shared" si="130"/>
        <v>26-12-3916</v>
      </c>
      <c r="H1676" t="str">
        <f t="shared" si="131"/>
        <v>08-02-4005</v>
      </c>
      <c r="I1676">
        <f t="shared" si="132"/>
        <v>32186</v>
      </c>
      <c r="J1676">
        <f t="shared" si="133"/>
        <v>16093</v>
      </c>
      <c r="K1676" s="1">
        <f t="shared" si="134"/>
        <v>752783</v>
      </c>
      <c r="L1676" s="3"/>
    </row>
    <row r="1677" spans="1:12" x14ac:dyDescent="0.25">
      <c r="A1677" s="17" t="s">
        <v>1009</v>
      </c>
      <c r="B1677" s="17" t="s">
        <v>1582</v>
      </c>
      <c r="C1677" s="17" t="s">
        <v>1583</v>
      </c>
      <c r="D1677" s="18">
        <v>1920</v>
      </c>
      <c r="E1677" s="18">
        <v>2008</v>
      </c>
      <c r="F1677" s="17" t="s">
        <v>817</v>
      </c>
      <c r="G1677" t="str">
        <f t="shared" si="130"/>
        <v>22-01-3920</v>
      </c>
      <c r="H1677" t="str">
        <f t="shared" si="131"/>
        <v>14-03-4008</v>
      </c>
      <c r="I1677">
        <f t="shared" si="132"/>
        <v>32194</v>
      </c>
      <c r="J1677">
        <f t="shared" si="133"/>
        <v>16097</v>
      </c>
      <c r="K1677" s="1">
        <f t="shared" si="134"/>
        <v>753909</v>
      </c>
      <c r="L1677" s="3"/>
    </row>
    <row r="1678" spans="1:12" x14ac:dyDescent="0.25">
      <c r="A1678" s="17" t="s">
        <v>1679</v>
      </c>
      <c r="B1678" s="17" t="s">
        <v>2612</v>
      </c>
      <c r="C1678" s="17" t="s">
        <v>2613</v>
      </c>
      <c r="D1678" s="18">
        <v>1885</v>
      </c>
      <c r="E1678" s="18">
        <v>1973</v>
      </c>
      <c r="F1678" s="17" t="s">
        <v>257</v>
      </c>
      <c r="G1678" t="str">
        <f t="shared" si="130"/>
        <v>14-05-3885</v>
      </c>
      <c r="H1678" t="str">
        <f t="shared" si="131"/>
        <v>07-07-3973</v>
      </c>
      <c r="I1678">
        <f t="shared" si="132"/>
        <v>32195</v>
      </c>
      <c r="J1678">
        <f t="shared" si="133"/>
        <v>16098</v>
      </c>
      <c r="K1678" s="1">
        <f t="shared" si="134"/>
        <v>741240</v>
      </c>
      <c r="L1678" s="3"/>
    </row>
    <row r="1679" spans="1:12" ht="30" x14ac:dyDescent="0.25">
      <c r="A1679" s="17" t="s">
        <v>903</v>
      </c>
      <c r="B1679" s="17" t="s">
        <v>1296</v>
      </c>
      <c r="C1679" s="17" t="s">
        <v>1297</v>
      </c>
      <c r="D1679" s="18">
        <v>1926</v>
      </c>
      <c r="E1679" s="18">
        <v>2014</v>
      </c>
      <c r="F1679" s="17" t="s">
        <v>172</v>
      </c>
      <c r="G1679" t="str">
        <f t="shared" si="130"/>
        <v>17-05-3926</v>
      </c>
      <c r="H1679" t="str">
        <f t="shared" si="131"/>
        <v>18-07-4014</v>
      </c>
      <c r="I1679">
        <f t="shared" si="132"/>
        <v>32204</v>
      </c>
      <c r="J1679">
        <f t="shared" si="133"/>
        <v>16102</v>
      </c>
      <c r="K1679" s="1">
        <f t="shared" si="134"/>
        <v>756221</v>
      </c>
      <c r="L1679" s="3"/>
    </row>
    <row r="1680" spans="1:12" x14ac:dyDescent="0.25">
      <c r="A1680" s="17" t="s">
        <v>119</v>
      </c>
      <c r="B1680" s="17" t="s">
        <v>120</v>
      </c>
      <c r="C1680" s="17" t="s">
        <v>121</v>
      </c>
      <c r="D1680" s="18">
        <v>1933</v>
      </c>
      <c r="E1680" s="18">
        <v>2021</v>
      </c>
      <c r="F1680" s="17" t="s">
        <v>118</v>
      </c>
      <c r="G1680" t="str">
        <f t="shared" si="130"/>
        <v>03-05-3933</v>
      </c>
      <c r="H1680" t="str">
        <f t="shared" si="131"/>
        <v>23-07-4021</v>
      </c>
      <c r="I1680">
        <f t="shared" si="132"/>
        <v>32223</v>
      </c>
      <c r="J1680">
        <f t="shared" si="133"/>
        <v>16112</v>
      </c>
      <c r="K1680" s="1">
        <f t="shared" si="134"/>
        <v>758774</v>
      </c>
      <c r="L1680" s="3"/>
    </row>
    <row r="1681" spans="1:12" x14ac:dyDescent="0.25">
      <c r="A1681" s="17" t="s">
        <v>541</v>
      </c>
      <c r="B1681" s="17" t="s">
        <v>1809</v>
      </c>
      <c r="C1681" s="17" t="s">
        <v>1810</v>
      </c>
      <c r="D1681" s="18">
        <v>1915</v>
      </c>
      <c r="E1681" s="18">
        <v>2003</v>
      </c>
      <c r="F1681" s="17" t="s">
        <v>1679</v>
      </c>
      <c r="G1681" t="str">
        <f t="shared" si="130"/>
        <v>05-02-3915</v>
      </c>
      <c r="H1681" t="str">
        <f t="shared" si="131"/>
        <v>14-05-4003</v>
      </c>
      <c r="I1681">
        <f t="shared" si="132"/>
        <v>32240</v>
      </c>
      <c r="J1681">
        <f t="shared" si="133"/>
        <v>16120</v>
      </c>
      <c r="K1681" s="1">
        <f t="shared" si="134"/>
        <v>752120</v>
      </c>
      <c r="L1681" s="3"/>
    </row>
    <row r="1682" spans="1:12" x14ac:dyDescent="0.25">
      <c r="A1682" s="17" t="s">
        <v>534</v>
      </c>
      <c r="B1682" s="17" t="s">
        <v>535</v>
      </c>
      <c r="C1682" s="17" t="s">
        <v>536</v>
      </c>
      <c r="D1682" s="18">
        <v>1932</v>
      </c>
      <c r="E1682" s="18">
        <v>2020</v>
      </c>
      <c r="F1682" s="17" t="s">
        <v>537</v>
      </c>
      <c r="G1682" t="str">
        <f t="shared" si="130"/>
        <v>19-01-3932</v>
      </c>
      <c r="H1682" t="str">
        <f t="shared" si="131"/>
        <v>05-05-4020</v>
      </c>
      <c r="I1682">
        <f t="shared" si="132"/>
        <v>32249</v>
      </c>
      <c r="J1682">
        <f t="shared" si="133"/>
        <v>16125</v>
      </c>
      <c r="K1682" s="1">
        <f t="shared" si="134"/>
        <v>758317</v>
      </c>
      <c r="L1682" s="3"/>
    </row>
    <row r="1683" spans="1:12" x14ac:dyDescent="0.25">
      <c r="A1683" s="17" t="s">
        <v>841</v>
      </c>
      <c r="B1683" s="17" t="s">
        <v>3342</v>
      </c>
      <c r="C1683" s="17" t="s">
        <v>3343</v>
      </c>
      <c r="D1683" s="18">
        <v>1833</v>
      </c>
      <c r="E1683" s="18">
        <v>1921</v>
      </c>
      <c r="F1683" s="17" t="s">
        <v>3344</v>
      </c>
      <c r="G1683" t="str">
        <f t="shared" si="130"/>
        <v>01-06-3833</v>
      </c>
      <c r="H1683" t="str">
        <f t="shared" si="131"/>
        <v>25-09-3921</v>
      </c>
      <c r="I1683">
        <f t="shared" si="132"/>
        <v>32257</v>
      </c>
      <c r="J1683">
        <f t="shared" si="133"/>
        <v>16129</v>
      </c>
      <c r="K1683" s="1">
        <f t="shared" si="134"/>
        <v>722296</v>
      </c>
      <c r="L1683" s="3"/>
    </row>
    <row r="1684" spans="1:12" x14ac:dyDescent="0.25">
      <c r="A1684" s="17" t="s">
        <v>1024</v>
      </c>
      <c r="B1684" s="17" t="s">
        <v>4407</v>
      </c>
      <c r="C1684" s="17" t="s">
        <v>4408</v>
      </c>
      <c r="D1684" s="18">
        <v>1657</v>
      </c>
      <c r="E1684" s="18">
        <v>1745</v>
      </c>
      <c r="F1684" s="17" t="s">
        <v>469</v>
      </c>
      <c r="G1684" t="str">
        <f t="shared" si="130"/>
        <v>08-05-3657</v>
      </c>
      <c r="H1684" t="str">
        <f t="shared" si="131"/>
        <v>14-09-3745</v>
      </c>
      <c r="I1684">
        <f t="shared" si="132"/>
        <v>32270</v>
      </c>
      <c r="J1684">
        <f t="shared" si="133"/>
        <v>16135</v>
      </c>
      <c r="K1684" s="1">
        <f t="shared" si="134"/>
        <v>657996</v>
      </c>
      <c r="L1684" s="3"/>
    </row>
    <row r="1685" spans="1:12" x14ac:dyDescent="0.25">
      <c r="A1685" s="17" t="s">
        <v>107</v>
      </c>
      <c r="B1685" s="17" t="s">
        <v>677</v>
      </c>
      <c r="C1685" s="17" t="s">
        <v>678</v>
      </c>
      <c r="D1685" s="18">
        <v>1931</v>
      </c>
      <c r="E1685" s="18">
        <v>2019</v>
      </c>
      <c r="F1685" s="17" t="s">
        <v>199</v>
      </c>
      <c r="G1685" t="str">
        <f t="shared" si="130"/>
        <v>30-06-3931</v>
      </c>
      <c r="H1685" t="str">
        <f t="shared" si="131"/>
        <v>14-11-4019</v>
      </c>
      <c r="I1685">
        <f t="shared" si="132"/>
        <v>32279</v>
      </c>
      <c r="J1685">
        <f t="shared" si="133"/>
        <v>16140</v>
      </c>
      <c r="K1685" s="1">
        <f t="shared" si="134"/>
        <v>758129</v>
      </c>
      <c r="L1685" s="3"/>
    </row>
    <row r="1686" spans="1:12" x14ac:dyDescent="0.25">
      <c r="A1686" s="17" t="s">
        <v>941</v>
      </c>
      <c r="B1686" s="17" t="s">
        <v>942</v>
      </c>
      <c r="C1686" s="17" t="s">
        <v>943</v>
      </c>
      <c r="D1686" s="18">
        <v>1928</v>
      </c>
      <c r="E1686" s="18">
        <v>2017</v>
      </c>
      <c r="F1686" s="17" t="s">
        <v>944</v>
      </c>
      <c r="G1686" t="str">
        <f t="shared" si="130"/>
        <v>18-12-3928</v>
      </c>
      <c r="H1686" t="str">
        <f t="shared" si="131"/>
        <v>11-05-4017</v>
      </c>
      <c r="I1686">
        <f t="shared" si="132"/>
        <v>32286</v>
      </c>
      <c r="J1686">
        <f t="shared" si="133"/>
        <v>16143</v>
      </c>
      <c r="K1686" s="1">
        <f t="shared" si="134"/>
        <v>757208</v>
      </c>
      <c r="L1686" s="3"/>
    </row>
    <row r="1687" spans="1:12" x14ac:dyDescent="0.25">
      <c r="A1687" s="17" t="s">
        <v>261</v>
      </c>
      <c r="B1687" s="17" t="s">
        <v>262</v>
      </c>
      <c r="C1687" s="17" t="s">
        <v>263</v>
      </c>
      <c r="D1687" s="18">
        <v>1933</v>
      </c>
      <c r="E1687" s="18">
        <v>2021</v>
      </c>
      <c r="F1687" s="17" t="s">
        <v>264</v>
      </c>
      <c r="G1687" t="str">
        <f t="shared" si="130"/>
        <v>09-04-3933</v>
      </c>
      <c r="H1687" t="str">
        <f t="shared" si="131"/>
        <v>06-09-4021</v>
      </c>
      <c r="I1687">
        <f t="shared" si="132"/>
        <v>32292</v>
      </c>
      <c r="J1687">
        <f t="shared" si="133"/>
        <v>16146</v>
      </c>
      <c r="K1687" s="1">
        <f t="shared" si="134"/>
        <v>758784</v>
      </c>
      <c r="L1687" s="3"/>
    </row>
    <row r="1688" spans="1:12" x14ac:dyDescent="0.25">
      <c r="A1688" s="17" t="s">
        <v>11</v>
      </c>
      <c r="B1688" s="17" t="s">
        <v>1406</v>
      </c>
      <c r="C1688" s="17" t="s">
        <v>1407</v>
      </c>
      <c r="D1688" s="18">
        <v>1925</v>
      </c>
      <c r="E1688" s="18">
        <v>2013</v>
      </c>
      <c r="F1688" s="17" t="s">
        <v>303</v>
      </c>
      <c r="G1688" t="str">
        <f t="shared" si="130"/>
        <v>30-01-3925</v>
      </c>
      <c r="H1688" t="str">
        <f t="shared" si="131"/>
        <v>02-07-4013</v>
      </c>
      <c r="I1688">
        <f t="shared" si="132"/>
        <v>32295</v>
      </c>
      <c r="J1688">
        <f t="shared" si="133"/>
        <v>16148</v>
      </c>
      <c r="K1688" s="1">
        <f t="shared" si="134"/>
        <v>755795</v>
      </c>
      <c r="L1688" s="3"/>
    </row>
    <row r="1689" spans="1:12" x14ac:dyDescent="0.25">
      <c r="A1689" s="17" t="s">
        <v>172</v>
      </c>
      <c r="B1689" s="17" t="s">
        <v>1193</v>
      </c>
      <c r="C1689" s="17" t="s">
        <v>1194</v>
      </c>
      <c r="D1689" s="18">
        <v>1927</v>
      </c>
      <c r="E1689" s="18">
        <v>2015</v>
      </c>
      <c r="F1689" s="17" t="s">
        <v>789</v>
      </c>
      <c r="G1689" t="str">
        <f t="shared" si="130"/>
        <v>18-07-3927</v>
      </c>
      <c r="H1689" t="str">
        <f t="shared" si="131"/>
        <v>19-12-4015</v>
      </c>
      <c r="I1689">
        <f t="shared" si="132"/>
        <v>32296</v>
      </c>
      <c r="J1689">
        <f t="shared" si="133"/>
        <v>16148</v>
      </c>
      <c r="K1689" s="1">
        <f t="shared" si="134"/>
        <v>756694</v>
      </c>
      <c r="L1689" s="3"/>
    </row>
    <row r="1690" spans="1:12" x14ac:dyDescent="0.25">
      <c r="A1690" s="17" t="s">
        <v>5620</v>
      </c>
      <c r="B1690" s="17" t="s">
        <v>5621</v>
      </c>
      <c r="C1690" s="17" t="s">
        <v>5622</v>
      </c>
      <c r="D1690" s="18">
        <v>1932</v>
      </c>
      <c r="E1690" s="18">
        <v>2020</v>
      </c>
      <c r="F1690" s="17" t="s">
        <v>5623</v>
      </c>
      <c r="G1690" t="str">
        <f t="shared" si="130"/>
        <v>03-04-3932</v>
      </c>
      <c r="H1690" t="str">
        <f t="shared" si="131"/>
        <v>12-09-4020</v>
      </c>
      <c r="I1690">
        <f t="shared" si="132"/>
        <v>32304</v>
      </c>
      <c r="J1690">
        <f t="shared" si="133"/>
        <v>16152</v>
      </c>
      <c r="K1690" s="1">
        <f t="shared" si="134"/>
        <v>758419</v>
      </c>
      <c r="L1690" s="3"/>
    </row>
    <row r="1691" spans="1:12" x14ac:dyDescent="0.25">
      <c r="A1691" s="17" t="s">
        <v>703</v>
      </c>
      <c r="B1691" s="17" t="s">
        <v>1593</v>
      </c>
      <c r="C1691" s="17" t="s">
        <v>1594</v>
      </c>
      <c r="D1691" s="18">
        <v>1919</v>
      </c>
      <c r="E1691" s="18">
        <v>2008</v>
      </c>
      <c r="F1691" s="17" t="s">
        <v>867</v>
      </c>
      <c r="G1691" t="str">
        <f t="shared" si="130"/>
        <v>20-07-3919</v>
      </c>
      <c r="H1691" t="str">
        <f t="shared" si="131"/>
        <v>11-01-4008</v>
      </c>
      <c r="I1691">
        <f t="shared" si="132"/>
        <v>32317</v>
      </c>
      <c r="J1691">
        <f t="shared" si="133"/>
        <v>16159</v>
      </c>
      <c r="K1691" s="1">
        <f t="shared" si="134"/>
        <v>753785</v>
      </c>
      <c r="L1691" s="3"/>
    </row>
    <row r="1692" spans="1:12" x14ac:dyDescent="0.25">
      <c r="A1692" s="17" t="s">
        <v>1262</v>
      </c>
      <c r="B1692" s="17" t="s">
        <v>1630</v>
      </c>
      <c r="C1692" s="17" t="s">
        <v>1631</v>
      </c>
      <c r="D1692" s="18">
        <v>1918</v>
      </c>
      <c r="E1692" s="18">
        <v>2007</v>
      </c>
      <c r="F1692" s="17" t="s">
        <v>392</v>
      </c>
      <c r="G1692" t="str">
        <f t="shared" si="130"/>
        <v>21-12-3918</v>
      </c>
      <c r="H1692" t="str">
        <f t="shared" si="131"/>
        <v>14-06-4007</v>
      </c>
      <c r="I1692">
        <f t="shared" si="132"/>
        <v>32317</v>
      </c>
      <c r="J1692">
        <f t="shared" si="133"/>
        <v>16159</v>
      </c>
      <c r="K1692" s="1">
        <f t="shared" si="134"/>
        <v>753574</v>
      </c>
      <c r="L1692" s="3"/>
    </row>
    <row r="1693" spans="1:12" x14ac:dyDescent="0.25">
      <c r="A1693" s="17" t="s">
        <v>164</v>
      </c>
      <c r="B1693" s="17" t="s">
        <v>473</v>
      </c>
      <c r="C1693" s="17" t="s">
        <v>474</v>
      </c>
      <c r="D1693" s="18">
        <v>1932</v>
      </c>
      <c r="E1693" s="18">
        <v>2020</v>
      </c>
      <c r="F1693" s="17" t="s">
        <v>475</v>
      </c>
      <c r="G1693" t="str">
        <f t="shared" si="130"/>
        <v>19-06-3932</v>
      </c>
      <c r="H1693" t="str">
        <f t="shared" si="131"/>
        <v>13-12-4020</v>
      </c>
      <c r="I1693">
        <f t="shared" si="132"/>
        <v>32319</v>
      </c>
      <c r="J1693">
        <f t="shared" si="133"/>
        <v>16160</v>
      </c>
      <c r="K1693" s="1">
        <f t="shared" si="134"/>
        <v>758504</v>
      </c>
      <c r="L1693" s="3"/>
    </row>
    <row r="1694" spans="1:12" x14ac:dyDescent="0.25">
      <c r="A1694" s="17" t="s">
        <v>493</v>
      </c>
      <c r="B1694" s="17" t="s">
        <v>2527</v>
      </c>
      <c r="C1694" s="17" t="s">
        <v>2528</v>
      </c>
      <c r="D1694" s="18">
        <v>1888</v>
      </c>
      <c r="E1694" s="18">
        <v>1976</v>
      </c>
      <c r="F1694" s="17" t="s">
        <v>1550</v>
      </c>
      <c r="G1694" t="str">
        <f t="shared" si="130"/>
        <v>27-02-3888</v>
      </c>
      <c r="H1694" t="str">
        <f t="shared" si="131"/>
        <v>26-08-3976</v>
      </c>
      <c r="I1694">
        <f t="shared" si="132"/>
        <v>32322</v>
      </c>
      <c r="J1694">
        <f t="shared" si="133"/>
        <v>16161</v>
      </c>
      <c r="K1694" s="1">
        <f t="shared" si="134"/>
        <v>742322</v>
      </c>
      <c r="L1694" s="3"/>
    </row>
    <row r="1695" spans="1:12" x14ac:dyDescent="0.25">
      <c r="A1695" s="17" t="s">
        <v>343</v>
      </c>
      <c r="B1695" s="17" t="s">
        <v>1070</v>
      </c>
      <c r="C1695" s="17" t="s">
        <v>1071</v>
      </c>
      <c r="D1695" s="23">
        <v>1928</v>
      </c>
      <c r="E1695" s="18">
        <v>2016</v>
      </c>
      <c r="F1695" s="17" t="s">
        <v>172</v>
      </c>
      <c r="G1695" t="str">
        <f t="shared" si="130"/>
        <v>10-01-3928</v>
      </c>
      <c r="H1695" t="str">
        <f t="shared" si="131"/>
        <v>18-07-4016</v>
      </c>
      <c r="I1695">
        <f t="shared" si="132"/>
        <v>32332</v>
      </c>
      <c r="J1695">
        <f t="shared" si="133"/>
        <v>16166</v>
      </c>
      <c r="K1695" s="1">
        <f t="shared" si="134"/>
        <v>756888</v>
      </c>
      <c r="L1695" s="3"/>
    </row>
    <row r="1696" spans="1:12" x14ac:dyDescent="0.25">
      <c r="A1696" s="17" t="s">
        <v>921</v>
      </c>
      <c r="B1696" s="17" t="s">
        <v>3618</v>
      </c>
      <c r="C1696" s="17" t="s">
        <v>3619</v>
      </c>
      <c r="D1696" s="18">
        <v>1807</v>
      </c>
      <c r="E1696" s="18">
        <v>1896</v>
      </c>
      <c r="F1696" s="17" t="s">
        <v>832</v>
      </c>
      <c r="G1696" t="str">
        <f t="shared" si="130"/>
        <v>28-06-3807</v>
      </c>
      <c r="H1696" t="str">
        <f t="shared" si="131"/>
        <v>05-01-3896</v>
      </c>
      <c r="I1696">
        <f t="shared" si="132"/>
        <v>32333</v>
      </c>
      <c r="J1696">
        <f t="shared" si="133"/>
        <v>16167</v>
      </c>
      <c r="K1696" s="1">
        <f t="shared" si="134"/>
        <v>712864</v>
      </c>
      <c r="L1696" s="3"/>
    </row>
    <row r="1697" spans="1:12" x14ac:dyDescent="0.25">
      <c r="A1697" s="17" t="s">
        <v>215</v>
      </c>
      <c r="B1697" s="17" t="s">
        <v>1298</v>
      </c>
      <c r="C1697" s="17" t="s">
        <v>1299</v>
      </c>
      <c r="D1697" s="18">
        <v>1925</v>
      </c>
      <c r="E1697" s="18">
        <v>2014</v>
      </c>
      <c r="F1697" s="17" t="s">
        <v>434</v>
      </c>
      <c r="G1697" t="str">
        <f t="shared" si="130"/>
        <v>04-12-3925</v>
      </c>
      <c r="H1697" t="str">
        <f t="shared" si="131"/>
        <v>18-06-4014</v>
      </c>
      <c r="I1697">
        <f t="shared" si="132"/>
        <v>32338</v>
      </c>
      <c r="J1697">
        <f t="shared" si="133"/>
        <v>16169</v>
      </c>
      <c r="K1697" s="1">
        <f t="shared" si="134"/>
        <v>756124</v>
      </c>
      <c r="L1697" s="3"/>
    </row>
    <row r="1698" spans="1:12" x14ac:dyDescent="0.25">
      <c r="A1698" s="17" t="s">
        <v>63</v>
      </c>
      <c r="B1698" s="17" t="s">
        <v>64</v>
      </c>
      <c r="C1698" s="17" t="s">
        <v>65</v>
      </c>
      <c r="D1698" s="18">
        <v>1932</v>
      </c>
      <c r="E1698" s="18">
        <v>2021</v>
      </c>
      <c r="F1698" s="17" t="s">
        <v>66</v>
      </c>
      <c r="G1698" t="str">
        <f t="shared" si="130"/>
        <v>14-07-3932</v>
      </c>
      <c r="H1698" t="str">
        <f t="shared" si="131"/>
        <v>31-01-4021</v>
      </c>
      <c r="I1698">
        <f t="shared" si="132"/>
        <v>32343</v>
      </c>
      <c r="J1698">
        <f t="shared" si="133"/>
        <v>16172</v>
      </c>
      <c r="K1698" s="1">
        <f t="shared" si="134"/>
        <v>758541</v>
      </c>
      <c r="L1698" s="3"/>
    </row>
    <row r="1699" spans="1:12" x14ac:dyDescent="0.25">
      <c r="A1699" s="17" t="s">
        <v>1327</v>
      </c>
      <c r="B1699" s="17" t="s">
        <v>1328</v>
      </c>
      <c r="C1699" s="17" t="s">
        <v>1329</v>
      </c>
      <c r="D1699" s="18">
        <v>1926</v>
      </c>
      <c r="E1699" s="18">
        <v>2014</v>
      </c>
      <c r="F1699" s="17" t="s">
        <v>87</v>
      </c>
      <c r="G1699" t="str">
        <f t="shared" si="130"/>
        <v>17-03-3926</v>
      </c>
      <c r="H1699" t="str">
        <f t="shared" si="131"/>
        <v>07-10-4014</v>
      </c>
      <c r="I1699">
        <f t="shared" si="132"/>
        <v>32346</v>
      </c>
      <c r="J1699">
        <f t="shared" si="133"/>
        <v>16173</v>
      </c>
      <c r="K1699" s="1">
        <f t="shared" si="134"/>
        <v>756231</v>
      </c>
      <c r="L1699" s="3"/>
    </row>
    <row r="1700" spans="1:12" ht="30" x14ac:dyDescent="0.25">
      <c r="A1700" s="17" t="s">
        <v>1428</v>
      </c>
      <c r="B1700" s="17" t="s">
        <v>1429</v>
      </c>
      <c r="C1700" s="17" t="s">
        <v>1430</v>
      </c>
      <c r="D1700" s="18">
        <v>1923</v>
      </c>
      <c r="E1700" s="18">
        <v>2012</v>
      </c>
      <c r="F1700" s="17" t="s">
        <v>1327</v>
      </c>
      <c r="G1700" t="str">
        <f t="shared" si="130"/>
        <v>03-08-3923</v>
      </c>
      <c r="H1700" t="str">
        <f t="shared" si="131"/>
        <v>17-03-4012</v>
      </c>
      <c r="I1700">
        <f t="shared" si="132"/>
        <v>32369</v>
      </c>
      <c r="J1700">
        <f t="shared" si="133"/>
        <v>16185</v>
      </c>
      <c r="K1700" s="1">
        <f t="shared" si="134"/>
        <v>755286</v>
      </c>
      <c r="L1700" s="3"/>
    </row>
    <row r="1701" spans="1:12" x14ac:dyDescent="0.25">
      <c r="A1701" s="17" t="s">
        <v>407</v>
      </c>
      <c r="B1701" s="17" t="s">
        <v>818</v>
      </c>
      <c r="C1701" s="17" t="s">
        <v>819</v>
      </c>
      <c r="D1701" s="18">
        <v>1930</v>
      </c>
      <c r="E1701" s="18">
        <v>2018</v>
      </c>
      <c r="F1701" s="17" t="s">
        <v>820</v>
      </c>
      <c r="G1701" t="str">
        <f t="shared" si="130"/>
        <v>23-01-3930</v>
      </c>
      <c r="H1701" t="str">
        <f t="shared" si="131"/>
        <v>12-09-4018</v>
      </c>
      <c r="I1701">
        <f t="shared" si="132"/>
        <v>32374</v>
      </c>
      <c r="J1701">
        <f t="shared" si="133"/>
        <v>16187</v>
      </c>
      <c r="K1701" s="1">
        <f t="shared" si="134"/>
        <v>757653</v>
      </c>
      <c r="L1701" s="3"/>
    </row>
    <row r="1702" spans="1:12" x14ac:dyDescent="0.25">
      <c r="A1702" s="17" t="s">
        <v>1308</v>
      </c>
      <c r="B1702" s="17" t="s">
        <v>3941</v>
      </c>
      <c r="C1702" s="17" t="s">
        <v>3942</v>
      </c>
      <c r="D1702" s="18">
        <v>1763</v>
      </c>
      <c r="E1702" s="18">
        <v>1852</v>
      </c>
      <c r="F1702" s="17" t="s">
        <v>188</v>
      </c>
      <c r="G1702" t="str">
        <f t="shared" si="130"/>
        <v>10-10-3763</v>
      </c>
      <c r="H1702" t="str">
        <f t="shared" si="131"/>
        <v>12-06-3852</v>
      </c>
      <c r="I1702">
        <f t="shared" si="132"/>
        <v>32387</v>
      </c>
      <c r="J1702">
        <f t="shared" si="133"/>
        <v>16194</v>
      </c>
      <c r="K1702" s="1">
        <f t="shared" si="134"/>
        <v>696925</v>
      </c>
      <c r="L1702" s="3"/>
    </row>
    <row r="1703" spans="1:12" x14ac:dyDescent="0.25">
      <c r="A1703" s="17" t="s">
        <v>667</v>
      </c>
      <c r="B1703" s="17" t="s">
        <v>2508</v>
      </c>
      <c r="C1703" s="17" t="s">
        <v>2509</v>
      </c>
      <c r="D1703" s="18">
        <v>1889</v>
      </c>
      <c r="E1703" s="18">
        <v>1977</v>
      </c>
      <c r="F1703" s="17" t="s">
        <v>614</v>
      </c>
      <c r="G1703" t="str">
        <f t="shared" si="130"/>
        <v>16-04-3889</v>
      </c>
      <c r="H1703" t="str">
        <f t="shared" si="131"/>
        <v>25-12-3977</v>
      </c>
      <c r="I1703">
        <f t="shared" si="132"/>
        <v>32394</v>
      </c>
      <c r="J1703">
        <f t="shared" si="133"/>
        <v>16197</v>
      </c>
      <c r="K1703" s="1">
        <f t="shared" si="134"/>
        <v>742772</v>
      </c>
      <c r="L1703" s="3"/>
    </row>
    <row r="1704" spans="1:12" x14ac:dyDescent="0.25">
      <c r="A1704" s="17" t="s">
        <v>346</v>
      </c>
      <c r="B1704" s="17" t="s">
        <v>1220</v>
      </c>
      <c r="C1704" s="17" t="s">
        <v>1221</v>
      </c>
      <c r="D1704" s="18">
        <v>1926</v>
      </c>
      <c r="E1704" s="18">
        <v>2015</v>
      </c>
      <c r="F1704" s="17" t="s">
        <v>968</v>
      </c>
      <c r="G1704" t="str">
        <f t="shared" si="130"/>
        <v>29-10-3926</v>
      </c>
      <c r="H1704" t="str">
        <f t="shared" si="131"/>
        <v>11-07-4015</v>
      </c>
      <c r="I1704">
        <f t="shared" si="132"/>
        <v>32397</v>
      </c>
      <c r="J1704">
        <f t="shared" si="133"/>
        <v>16199</v>
      </c>
      <c r="K1704" s="1">
        <f t="shared" si="134"/>
        <v>756483</v>
      </c>
      <c r="L1704" s="3"/>
    </row>
    <row r="1705" spans="1:12" x14ac:dyDescent="0.25">
      <c r="A1705" s="17" t="s">
        <v>153</v>
      </c>
      <c r="B1705" s="17" t="s">
        <v>548</v>
      </c>
      <c r="C1705" s="17" t="s">
        <v>549</v>
      </c>
      <c r="D1705" s="18">
        <v>1931</v>
      </c>
      <c r="E1705" s="18">
        <v>2020</v>
      </c>
      <c r="F1705" s="17" t="s">
        <v>287</v>
      </c>
      <c r="G1705" t="str">
        <f t="shared" si="130"/>
        <v>21-09-3931</v>
      </c>
      <c r="H1705" t="str">
        <f t="shared" si="131"/>
        <v>04-06-4020</v>
      </c>
      <c r="I1705">
        <f t="shared" si="132"/>
        <v>32399</v>
      </c>
      <c r="J1705">
        <f t="shared" si="133"/>
        <v>16200</v>
      </c>
      <c r="K1705" s="1">
        <f t="shared" si="134"/>
        <v>758272</v>
      </c>
      <c r="L1705" s="3"/>
    </row>
    <row r="1706" spans="1:12" x14ac:dyDescent="0.25">
      <c r="A1706" s="17" t="s">
        <v>287</v>
      </c>
      <c r="B1706" s="17" t="s">
        <v>1824</v>
      </c>
      <c r="C1706" s="17" t="s">
        <v>1825</v>
      </c>
      <c r="D1706" s="18">
        <v>1914</v>
      </c>
      <c r="E1706" s="18">
        <v>2003</v>
      </c>
      <c r="F1706" s="17" t="s">
        <v>555</v>
      </c>
      <c r="G1706" t="str">
        <f t="shared" si="130"/>
        <v>04-06-3914</v>
      </c>
      <c r="H1706" t="str">
        <f t="shared" si="131"/>
        <v>04-03-4003</v>
      </c>
      <c r="I1706">
        <f t="shared" si="132"/>
        <v>32415</v>
      </c>
      <c r="J1706">
        <f t="shared" si="133"/>
        <v>16208</v>
      </c>
      <c r="K1706" s="1">
        <f t="shared" si="134"/>
        <v>751962</v>
      </c>
      <c r="L1706" s="3"/>
    </row>
    <row r="1707" spans="1:12" x14ac:dyDescent="0.25">
      <c r="A1707" s="17" t="s">
        <v>374</v>
      </c>
      <c r="B1707" s="17" t="s">
        <v>1284</v>
      </c>
      <c r="C1707" s="17" t="s">
        <v>1285</v>
      </c>
      <c r="D1707" s="18">
        <v>1925</v>
      </c>
      <c r="E1707" s="18">
        <v>2014</v>
      </c>
      <c r="F1707" s="17" t="s">
        <v>1286</v>
      </c>
      <c r="G1707" t="str">
        <f t="shared" si="130"/>
        <v>25-05-3925</v>
      </c>
      <c r="H1707" t="str">
        <f t="shared" si="131"/>
        <v>22-02-4014</v>
      </c>
      <c r="I1707">
        <f t="shared" si="132"/>
        <v>32415</v>
      </c>
      <c r="J1707">
        <f t="shared" si="133"/>
        <v>16208</v>
      </c>
      <c r="K1707" s="1">
        <f t="shared" si="134"/>
        <v>755970</v>
      </c>
      <c r="L1707" s="3"/>
    </row>
    <row r="1708" spans="1:12" x14ac:dyDescent="0.25">
      <c r="A1708" s="17" t="s">
        <v>968</v>
      </c>
      <c r="B1708" s="17" t="s">
        <v>5490</v>
      </c>
      <c r="C1708" s="17" t="s">
        <v>5491</v>
      </c>
      <c r="D1708" s="18">
        <v>1933</v>
      </c>
      <c r="E1708" s="18">
        <v>2022</v>
      </c>
      <c r="F1708" s="17" t="s">
        <v>126</v>
      </c>
      <c r="G1708" t="str">
        <f t="shared" si="130"/>
        <v>11-07-3933</v>
      </c>
      <c r="H1708" t="str">
        <f t="shared" si="131"/>
        <v>10-04-4022</v>
      </c>
      <c r="I1708">
        <f t="shared" si="132"/>
        <v>32415</v>
      </c>
      <c r="J1708">
        <f t="shared" si="133"/>
        <v>16208</v>
      </c>
      <c r="K1708" s="1">
        <f t="shared" si="134"/>
        <v>758939</v>
      </c>
      <c r="L1708" s="3"/>
    </row>
    <row r="1709" spans="1:12" x14ac:dyDescent="0.25">
      <c r="A1709" s="17" t="s">
        <v>195</v>
      </c>
      <c r="B1709" s="17" t="s">
        <v>628</v>
      </c>
      <c r="C1709" s="17" t="s">
        <v>629</v>
      </c>
      <c r="D1709" s="18">
        <v>1930</v>
      </c>
      <c r="E1709" s="18">
        <v>2019</v>
      </c>
      <c r="F1709" s="17" t="s">
        <v>630</v>
      </c>
      <c r="G1709" t="str">
        <f t="shared" si="130"/>
        <v>15-08-3930</v>
      </c>
      <c r="H1709" t="str">
        <f t="shared" si="131"/>
        <v>24-05-4019</v>
      </c>
      <c r="I1709">
        <f t="shared" si="132"/>
        <v>32424</v>
      </c>
      <c r="J1709">
        <f t="shared" si="133"/>
        <v>16212</v>
      </c>
      <c r="K1709" s="1">
        <f t="shared" si="134"/>
        <v>757882</v>
      </c>
      <c r="L1709" s="3"/>
    </row>
    <row r="1710" spans="1:12" x14ac:dyDescent="0.25">
      <c r="A1710" s="17" t="s">
        <v>39</v>
      </c>
      <c r="B1710" s="17" t="s">
        <v>40</v>
      </c>
      <c r="C1710" s="17" t="s">
        <v>41</v>
      </c>
      <c r="D1710" s="18">
        <v>1933</v>
      </c>
      <c r="E1710" s="18">
        <v>2022</v>
      </c>
      <c r="F1710" s="17" t="s">
        <v>42</v>
      </c>
      <c r="G1710" t="str">
        <f t="shared" si="130"/>
        <v>01-04-3933</v>
      </c>
      <c r="H1710" t="str">
        <f t="shared" si="131"/>
        <v>11-01-4022</v>
      </c>
      <c r="I1710">
        <f t="shared" si="132"/>
        <v>32427</v>
      </c>
      <c r="J1710">
        <f t="shared" si="133"/>
        <v>16214</v>
      </c>
      <c r="K1710" s="1">
        <f t="shared" si="134"/>
        <v>758844</v>
      </c>
      <c r="L1710" s="3"/>
    </row>
    <row r="1711" spans="1:12" x14ac:dyDescent="0.25">
      <c r="A1711" s="17" t="s">
        <v>595</v>
      </c>
      <c r="B1711" s="17" t="s">
        <v>673</v>
      </c>
      <c r="C1711" s="17" t="s">
        <v>674</v>
      </c>
      <c r="D1711" s="18">
        <v>1930</v>
      </c>
      <c r="E1711" s="18">
        <v>2019</v>
      </c>
      <c r="F1711" s="17" t="s">
        <v>389</v>
      </c>
      <c r="G1711" t="str">
        <f t="shared" si="130"/>
        <v>03-09-3930</v>
      </c>
      <c r="H1711" t="str">
        <f t="shared" si="131"/>
        <v>15-06-4019</v>
      </c>
      <c r="I1711">
        <f t="shared" si="132"/>
        <v>32427</v>
      </c>
      <c r="J1711">
        <f t="shared" si="133"/>
        <v>16214</v>
      </c>
      <c r="K1711" s="1">
        <f t="shared" si="134"/>
        <v>757903</v>
      </c>
      <c r="L1711" s="3"/>
    </row>
    <row r="1712" spans="1:12" x14ac:dyDescent="0.25">
      <c r="A1712" s="17" t="s">
        <v>1161</v>
      </c>
      <c r="B1712" s="17" t="s">
        <v>1181</v>
      </c>
      <c r="C1712" s="17" t="s">
        <v>1182</v>
      </c>
      <c r="D1712" s="18">
        <v>1927</v>
      </c>
      <c r="E1712" s="18">
        <v>2015</v>
      </c>
      <c r="F1712" s="17" t="s">
        <v>410</v>
      </c>
      <c r="G1712" t="str">
        <f t="shared" si="130"/>
        <v>11-03-3927</v>
      </c>
      <c r="H1712" t="str">
        <f t="shared" si="131"/>
        <v>22-12-4015</v>
      </c>
      <c r="I1712">
        <f t="shared" si="132"/>
        <v>32428</v>
      </c>
      <c r="J1712">
        <f t="shared" si="133"/>
        <v>16214</v>
      </c>
      <c r="K1712" s="1">
        <f t="shared" si="134"/>
        <v>756631</v>
      </c>
      <c r="L1712" s="3"/>
    </row>
    <row r="1713" spans="1:12" x14ac:dyDescent="0.25">
      <c r="A1713" s="17" t="s">
        <v>807</v>
      </c>
      <c r="B1713" s="17" t="s">
        <v>2649</v>
      </c>
      <c r="C1713" s="17" t="s">
        <v>2650</v>
      </c>
      <c r="D1713" s="18">
        <v>1882</v>
      </c>
      <c r="E1713" s="18">
        <v>1971</v>
      </c>
      <c r="F1713" s="17" t="s">
        <v>275</v>
      </c>
      <c r="G1713" t="str">
        <f t="shared" si="130"/>
        <v>17-06-3882</v>
      </c>
      <c r="H1713" t="str">
        <f t="shared" si="131"/>
        <v>06-04-3971</v>
      </c>
      <c r="I1713">
        <f t="shared" si="132"/>
        <v>32434</v>
      </c>
      <c r="J1713">
        <f t="shared" si="133"/>
        <v>16217</v>
      </c>
      <c r="K1713" s="1">
        <f t="shared" si="134"/>
        <v>740297</v>
      </c>
      <c r="L1713" s="3"/>
    </row>
    <row r="1714" spans="1:12" x14ac:dyDescent="0.25">
      <c r="A1714" s="17" t="s">
        <v>560</v>
      </c>
      <c r="B1714" s="17" t="s">
        <v>598</v>
      </c>
      <c r="C1714" s="17" t="s">
        <v>599</v>
      </c>
      <c r="D1714" s="18">
        <v>1930</v>
      </c>
      <c r="E1714" s="18">
        <v>2019</v>
      </c>
      <c r="F1714" s="17" t="s">
        <v>600</v>
      </c>
      <c r="G1714" t="str">
        <f t="shared" si="130"/>
        <v>23-05-3930</v>
      </c>
      <c r="H1714" t="str">
        <f t="shared" si="131"/>
        <v>27-03-4019</v>
      </c>
      <c r="I1714">
        <f t="shared" si="132"/>
        <v>32450</v>
      </c>
      <c r="J1714">
        <f t="shared" si="133"/>
        <v>16225</v>
      </c>
      <c r="K1714" s="1">
        <f t="shared" si="134"/>
        <v>757811</v>
      </c>
      <c r="L1714" s="3"/>
    </row>
    <row r="1715" spans="1:12" x14ac:dyDescent="0.25">
      <c r="A1715" s="17" t="s">
        <v>565</v>
      </c>
      <c r="B1715" s="17" t="s">
        <v>1388</v>
      </c>
      <c r="C1715" s="17" t="s">
        <v>1389</v>
      </c>
      <c r="D1715" s="18">
        <v>1924</v>
      </c>
      <c r="E1715" s="18">
        <v>2013</v>
      </c>
      <c r="F1715" s="17" t="s">
        <v>1390</v>
      </c>
      <c r="G1715" t="str">
        <f t="shared" si="130"/>
        <v>02-08-3924</v>
      </c>
      <c r="H1715" t="str">
        <f t="shared" si="131"/>
        <v>08-06-4013</v>
      </c>
      <c r="I1715">
        <f t="shared" si="132"/>
        <v>32452</v>
      </c>
      <c r="J1715">
        <f t="shared" si="133"/>
        <v>16226</v>
      </c>
      <c r="K1715" s="1">
        <f t="shared" si="134"/>
        <v>755692</v>
      </c>
      <c r="L1715" s="3"/>
    </row>
    <row r="1716" spans="1:12" x14ac:dyDescent="0.25">
      <c r="A1716" s="17" t="s">
        <v>503</v>
      </c>
      <c r="B1716" s="17" t="s">
        <v>504</v>
      </c>
      <c r="C1716" s="17" t="s">
        <v>505</v>
      </c>
      <c r="D1716" s="18">
        <v>1931</v>
      </c>
      <c r="E1716" s="18">
        <v>2020</v>
      </c>
      <c r="F1716" s="17" t="s">
        <v>506</v>
      </c>
      <c r="G1716" t="str">
        <f t="shared" si="130"/>
        <v>30-10-3931</v>
      </c>
      <c r="H1716" t="str">
        <f t="shared" si="131"/>
        <v>06-10-4020</v>
      </c>
      <c r="I1716">
        <f t="shared" si="132"/>
        <v>32484</v>
      </c>
      <c r="J1716">
        <f t="shared" si="133"/>
        <v>16242</v>
      </c>
      <c r="K1716" s="1">
        <f t="shared" si="134"/>
        <v>758353</v>
      </c>
      <c r="L1716" s="3"/>
    </row>
    <row r="1717" spans="1:12" x14ac:dyDescent="0.25">
      <c r="A1717" s="17" t="s">
        <v>279</v>
      </c>
      <c r="B1717" s="17" t="s">
        <v>4767</v>
      </c>
      <c r="C1717" s="17" t="s">
        <v>4768</v>
      </c>
      <c r="D1717" s="18">
        <v>1475</v>
      </c>
      <c r="E1717" s="18">
        <v>1564</v>
      </c>
      <c r="F1717" s="17" t="s">
        <v>179</v>
      </c>
      <c r="G1717" t="str">
        <f t="shared" si="130"/>
        <v>06-03-3475</v>
      </c>
      <c r="H1717" t="str">
        <f t="shared" si="131"/>
        <v>18-02-3564</v>
      </c>
      <c r="I1717">
        <f t="shared" si="132"/>
        <v>32490</v>
      </c>
      <c r="J1717">
        <f t="shared" si="133"/>
        <v>16245</v>
      </c>
      <c r="K1717" s="1">
        <f t="shared" si="134"/>
        <v>591568</v>
      </c>
      <c r="L1717" s="3"/>
    </row>
    <row r="1718" spans="1:12" x14ac:dyDescent="0.25">
      <c r="A1718" s="17" t="s">
        <v>292</v>
      </c>
      <c r="B1718" s="17" t="s">
        <v>459</v>
      </c>
      <c r="C1718" s="17" t="s">
        <v>460</v>
      </c>
      <c r="D1718" s="18">
        <v>1931</v>
      </c>
      <c r="E1718" s="18">
        <v>2020</v>
      </c>
      <c r="F1718" s="17" t="s">
        <v>461</v>
      </c>
      <c r="G1718" t="str">
        <f t="shared" si="130"/>
        <v>01-02-3931</v>
      </c>
      <c r="H1718" t="str">
        <f t="shared" si="131"/>
        <v>17-01-4020</v>
      </c>
      <c r="I1718">
        <f t="shared" si="132"/>
        <v>32492</v>
      </c>
      <c r="J1718">
        <f t="shared" si="133"/>
        <v>16246</v>
      </c>
      <c r="K1718" s="1">
        <f t="shared" si="134"/>
        <v>758086</v>
      </c>
      <c r="L1718" s="3"/>
    </row>
    <row r="1719" spans="1:12" x14ac:dyDescent="0.25">
      <c r="A1719" s="17" t="s">
        <v>957</v>
      </c>
      <c r="B1719" s="17" t="s">
        <v>1870</v>
      </c>
      <c r="C1719" s="17" t="s">
        <v>1871</v>
      </c>
      <c r="D1719" s="18">
        <v>1912</v>
      </c>
      <c r="E1719" s="18">
        <v>2001</v>
      </c>
      <c r="F1719" s="17" t="s">
        <v>267</v>
      </c>
      <c r="G1719" t="str">
        <f t="shared" si="130"/>
        <v>10-08-3912</v>
      </c>
      <c r="H1719" t="str">
        <f t="shared" si="131"/>
        <v>06-08-4001</v>
      </c>
      <c r="I1719">
        <f t="shared" si="132"/>
        <v>32503</v>
      </c>
      <c r="J1719">
        <f t="shared" si="133"/>
        <v>16252</v>
      </c>
      <c r="K1719" s="1">
        <f t="shared" si="134"/>
        <v>751343</v>
      </c>
      <c r="L1719" s="3"/>
    </row>
    <row r="1720" spans="1:12" x14ac:dyDescent="0.25">
      <c r="A1720" s="17" t="s">
        <v>838</v>
      </c>
      <c r="B1720" s="17" t="s">
        <v>1710</v>
      </c>
      <c r="C1720" s="17" t="s">
        <v>1711</v>
      </c>
      <c r="D1720" s="18">
        <v>1916</v>
      </c>
      <c r="E1720" s="18">
        <v>2005</v>
      </c>
      <c r="F1720" s="17" t="s">
        <v>122</v>
      </c>
      <c r="G1720" t="str">
        <f t="shared" si="130"/>
        <v>09-07-3916</v>
      </c>
      <c r="H1720" t="str">
        <f t="shared" si="131"/>
        <v>17-07-4005</v>
      </c>
      <c r="I1720">
        <f t="shared" si="132"/>
        <v>32515</v>
      </c>
      <c r="J1720">
        <f t="shared" si="133"/>
        <v>16258</v>
      </c>
      <c r="K1720" s="1">
        <f t="shared" si="134"/>
        <v>752778</v>
      </c>
      <c r="L1720" s="3"/>
    </row>
    <row r="1721" spans="1:12" x14ac:dyDescent="0.25">
      <c r="A1721" s="17" t="s">
        <v>371</v>
      </c>
      <c r="B1721" s="17" t="s">
        <v>2090</v>
      </c>
      <c r="C1721" s="17" t="s">
        <v>2091</v>
      </c>
      <c r="D1721" s="18">
        <v>1905</v>
      </c>
      <c r="E1721" s="18">
        <v>1994</v>
      </c>
      <c r="F1721" s="17" t="s">
        <v>472</v>
      </c>
      <c r="G1721" t="str">
        <f t="shared" si="130"/>
        <v>25-07-3905</v>
      </c>
      <c r="H1721" t="str">
        <f t="shared" si="131"/>
        <v>14-08-3994</v>
      </c>
      <c r="I1721">
        <f t="shared" si="132"/>
        <v>32527</v>
      </c>
      <c r="J1721">
        <f t="shared" si="133"/>
        <v>16264</v>
      </c>
      <c r="K1721" s="1">
        <f t="shared" si="134"/>
        <v>748782</v>
      </c>
      <c r="L1721" s="3"/>
    </row>
    <row r="1722" spans="1:12" x14ac:dyDescent="0.25">
      <c r="A1722" s="17" t="s">
        <v>79</v>
      </c>
      <c r="B1722" s="17" t="s">
        <v>2168</v>
      </c>
      <c r="C1722" s="17" t="s">
        <v>2169</v>
      </c>
      <c r="D1722" s="18">
        <v>1903</v>
      </c>
      <c r="E1722" s="18">
        <v>1992</v>
      </c>
      <c r="F1722" s="17" t="s">
        <v>527</v>
      </c>
      <c r="G1722" t="str">
        <f t="shared" si="130"/>
        <v>25-08-3903</v>
      </c>
      <c r="H1722" t="str">
        <f t="shared" si="131"/>
        <v>05-11-3992</v>
      </c>
      <c r="I1722">
        <f t="shared" si="132"/>
        <v>32580</v>
      </c>
      <c r="J1722">
        <f t="shared" si="133"/>
        <v>16290</v>
      </c>
      <c r="K1722" s="1">
        <f t="shared" si="134"/>
        <v>748108</v>
      </c>
      <c r="L1722" s="3"/>
    </row>
    <row r="1723" spans="1:12" x14ac:dyDescent="0.25">
      <c r="A1723" s="17" t="s">
        <v>130</v>
      </c>
      <c r="B1723" s="17" t="s">
        <v>1930</v>
      </c>
      <c r="C1723" s="17" t="s">
        <v>1931</v>
      </c>
      <c r="D1723" s="18">
        <v>1910</v>
      </c>
      <c r="E1723" s="18">
        <v>1999</v>
      </c>
      <c r="F1723" s="17" t="s">
        <v>489</v>
      </c>
      <c r="G1723" t="str">
        <f t="shared" si="130"/>
        <v>01-09-3910</v>
      </c>
      <c r="H1723" t="str">
        <f t="shared" si="131"/>
        <v>25-11-3999</v>
      </c>
      <c r="I1723">
        <f t="shared" si="132"/>
        <v>32592</v>
      </c>
      <c r="J1723">
        <f t="shared" si="133"/>
        <v>16296</v>
      </c>
      <c r="K1723" s="1">
        <f t="shared" si="134"/>
        <v>750678</v>
      </c>
      <c r="L1723" s="3"/>
    </row>
    <row r="1724" spans="1:12" x14ac:dyDescent="0.25">
      <c r="A1724" s="17" t="s">
        <v>347</v>
      </c>
      <c r="B1724" s="17" t="s">
        <v>2128</v>
      </c>
      <c r="C1724" s="17" t="s">
        <v>2129</v>
      </c>
      <c r="D1724" s="18">
        <v>1904</v>
      </c>
      <c r="E1724" s="18">
        <v>1993</v>
      </c>
      <c r="F1724" s="17" t="s">
        <v>1679</v>
      </c>
      <c r="G1724" t="str">
        <f t="shared" si="130"/>
        <v>16-02-3904</v>
      </c>
      <c r="H1724" t="str">
        <f t="shared" si="131"/>
        <v>14-05-3993</v>
      </c>
      <c r="I1724">
        <f t="shared" si="132"/>
        <v>32595</v>
      </c>
      <c r="J1724">
        <f t="shared" si="133"/>
        <v>16298</v>
      </c>
      <c r="K1724" s="1">
        <f t="shared" si="134"/>
        <v>748291</v>
      </c>
      <c r="L1724" s="3"/>
    </row>
    <row r="1725" spans="1:12" x14ac:dyDescent="0.25">
      <c r="A1725" s="17" t="s">
        <v>742</v>
      </c>
      <c r="B1725" s="17" t="s">
        <v>1843</v>
      </c>
      <c r="C1725" s="17" t="s">
        <v>1844</v>
      </c>
      <c r="D1725" s="18">
        <v>1913</v>
      </c>
      <c r="E1725" s="18">
        <v>2002</v>
      </c>
      <c r="F1725" s="17" t="s">
        <v>1586</v>
      </c>
      <c r="G1725" t="str">
        <f t="shared" si="130"/>
        <v>13-07-3913</v>
      </c>
      <c r="H1725" t="str">
        <f t="shared" si="131"/>
        <v>13-10-4002</v>
      </c>
      <c r="I1725">
        <f t="shared" si="132"/>
        <v>32599</v>
      </c>
      <c r="J1725">
        <f t="shared" si="133"/>
        <v>16300</v>
      </c>
      <c r="K1725" s="1">
        <f t="shared" si="134"/>
        <v>751728</v>
      </c>
      <c r="L1725" s="3"/>
    </row>
    <row r="1726" spans="1:12" x14ac:dyDescent="0.25">
      <c r="A1726" s="17" t="s">
        <v>527</v>
      </c>
      <c r="B1726" s="17" t="s">
        <v>2614</v>
      </c>
      <c r="C1726" s="17" t="s">
        <v>2615</v>
      </c>
      <c r="D1726" s="18">
        <v>1883</v>
      </c>
      <c r="E1726" s="18">
        <v>1973</v>
      </c>
      <c r="F1726" s="17" t="s">
        <v>541</v>
      </c>
      <c r="G1726" t="str">
        <f t="shared" si="130"/>
        <v>05-11-3883</v>
      </c>
      <c r="H1726" t="str">
        <f t="shared" si="131"/>
        <v>05-02-3973</v>
      </c>
      <c r="I1726">
        <f t="shared" si="132"/>
        <v>32599</v>
      </c>
      <c r="J1726">
        <f t="shared" si="133"/>
        <v>16300</v>
      </c>
      <c r="K1726" s="1">
        <f t="shared" si="134"/>
        <v>740886</v>
      </c>
      <c r="L1726" s="3"/>
    </row>
    <row r="1727" spans="1:12" x14ac:dyDescent="0.25">
      <c r="A1727" s="17" t="s">
        <v>347</v>
      </c>
      <c r="B1727" s="17" t="s">
        <v>348</v>
      </c>
      <c r="C1727" s="17" t="s">
        <v>349</v>
      </c>
      <c r="D1727" s="18">
        <v>1931</v>
      </c>
      <c r="E1727" s="18">
        <v>2020</v>
      </c>
      <c r="F1727" s="17" t="s">
        <v>350</v>
      </c>
      <c r="G1727" t="str">
        <f t="shared" si="130"/>
        <v>16-02-3931</v>
      </c>
      <c r="H1727" t="str">
        <f t="shared" si="131"/>
        <v>29-05-4020</v>
      </c>
      <c r="I1727">
        <f t="shared" si="132"/>
        <v>32610</v>
      </c>
      <c r="J1727">
        <f t="shared" si="133"/>
        <v>16305</v>
      </c>
      <c r="K1727" s="1">
        <f t="shared" si="134"/>
        <v>758160</v>
      </c>
      <c r="L1727" s="3"/>
    </row>
    <row r="1728" spans="1:12" x14ac:dyDescent="0.25">
      <c r="A1728" s="17" t="s">
        <v>502</v>
      </c>
      <c r="B1728" s="17" t="s">
        <v>1900</v>
      </c>
      <c r="C1728" s="17" t="s">
        <v>1901</v>
      </c>
      <c r="D1728" s="18">
        <v>1911</v>
      </c>
      <c r="E1728" s="18">
        <v>2000</v>
      </c>
      <c r="F1728" s="17" t="s">
        <v>276</v>
      </c>
      <c r="G1728" t="str">
        <f t="shared" si="130"/>
        <v>08-03-3911</v>
      </c>
      <c r="H1728" t="str">
        <f t="shared" si="131"/>
        <v>21-06-4000</v>
      </c>
      <c r="I1728">
        <f t="shared" si="132"/>
        <v>32613</v>
      </c>
      <c r="J1728">
        <f t="shared" si="133"/>
        <v>16307</v>
      </c>
      <c r="K1728" s="1">
        <f t="shared" si="134"/>
        <v>750877</v>
      </c>
      <c r="L1728" s="3"/>
    </row>
    <row r="1729" spans="1:12" x14ac:dyDescent="0.25">
      <c r="A1729" s="17" t="s">
        <v>5592</v>
      </c>
      <c r="B1729" s="17" t="s">
        <v>372</v>
      </c>
      <c r="C1729" s="17" t="s">
        <v>373</v>
      </c>
      <c r="D1729" s="18">
        <v>1931</v>
      </c>
      <c r="E1729" s="18">
        <v>2020</v>
      </c>
      <c r="F1729" s="17" t="s">
        <v>5593</v>
      </c>
      <c r="G1729" t="str">
        <f t="shared" si="130"/>
        <v>09-02-3931</v>
      </c>
      <c r="H1729" t="str">
        <f t="shared" si="131"/>
        <v>25-05-4020</v>
      </c>
      <c r="I1729">
        <f t="shared" si="132"/>
        <v>32613</v>
      </c>
      <c r="J1729">
        <f t="shared" si="133"/>
        <v>16307</v>
      </c>
      <c r="K1729" s="1">
        <f t="shared" si="134"/>
        <v>758155</v>
      </c>
      <c r="L1729" s="3"/>
    </row>
    <row r="1730" spans="1:12" x14ac:dyDescent="0.25">
      <c r="A1730" s="17" t="s">
        <v>172</v>
      </c>
      <c r="B1730" s="17" t="s">
        <v>1477</v>
      </c>
      <c r="C1730" s="17" t="s">
        <v>1478</v>
      </c>
      <c r="D1730" s="18">
        <v>1922</v>
      </c>
      <c r="E1730" s="18">
        <v>2011</v>
      </c>
      <c r="F1730" s="17" t="s">
        <v>1131</v>
      </c>
      <c r="G1730" t="str">
        <f t="shared" ref="G1730:G1793" si="135">LEFT(A1730,6)&amp;MID(D1730,1,4)+2000</f>
        <v>18-07-3922</v>
      </c>
      <c r="H1730" t="str">
        <f t="shared" ref="H1730:H1793" si="136">LEFT(F1730,6)&amp;MID(E1730,1,4)+2000</f>
        <v>22-11-4011</v>
      </c>
      <c r="I1730">
        <f t="shared" ref="I1730:I1793" si="137">SUM(H1730*1,G1730*-1)</f>
        <v>32634</v>
      </c>
      <c r="J1730">
        <f t="shared" ref="J1730:J1793" si="138">ROUND((I1730/2),0)</f>
        <v>16317</v>
      </c>
      <c r="K1730" s="1">
        <f t="shared" ref="K1730:K1793" si="139">SUM(G1730*1,J1730)</f>
        <v>755037</v>
      </c>
      <c r="L1730" s="3"/>
    </row>
    <row r="1731" spans="1:12" x14ac:dyDescent="0.25">
      <c r="A1731" s="17" t="s">
        <v>679</v>
      </c>
      <c r="B1731" s="17" t="s">
        <v>1208</v>
      </c>
      <c r="C1731" s="17" t="s">
        <v>1209</v>
      </c>
      <c r="D1731" s="18">
        <v>1926</v>
      </c>
      <c r="E1731" s="18">
        <v>2015</v>
      </c>
      <c r="F1731" s="17" t="s">
        <v>195</v>
      </c>
      <c r="G1731" t="str">
        <f t="shared" si="135"/>
        <v>02-04-3926</v>
      </c>
      <c r="H1731" t="str">
        <f t="shared" si="136"/>
        <v>15-08-4015</v>
      </c>
      <c r="I1731">
        <f t="shared" si="137"/>
        <v>32642</v>
      </c>
      <c r="J1731">
        <f t="shared" si="138"/>
        <v>16321</v>
      </c>
      <c r="K1731" s="1">
        <f t="shared" si="139"/>
        <v>756395</v>
      </c>
      <c r="L1731" s="3"/>
    </row>
    <row r="1732" spans="1:12" x14ac:dyDescent="0.25">
      <c r="A1732" s="17" t="s">
        <v>835</v>
      </c>
      <c r="B1732" s="17" t="s">
        <v>1256</v>
      </c>
      <c r="C1732" s="17" t="s">
        <v>1257</v>
      </c>
      <c r="D1732" s="18">
        <v>1925</v>
      </c>
      <c r="E1732" s="18">
        <v>2014</v>
      </c>
      <c r="F1732" s="17" t="s">
        <v>1015</v>
      </c>
      <c r="G1732" t="str">
        <f t="shared" si="135"/>
        <v>06-06-3925</v>
      </c>
      <c r="H1732" t="str">
        <f t="shared" si="136"/>
        <v>28-10-4014</v>
      </c>
      <c r="I1732">
        <f t="shared" si="137"/>
        <v>32651</v>
      </c>
      <c r="J1732">
        <f t="shared" si="138"/>
        <v>16326</v>
      </c>
      <c r="K1732" s="1">
        <f t="shared" si="139"/>
        <v>756100</v>
      </c>
      <c r="L1732" s="3"/>
    </row>
    <row r="1733" spans="1:12" x14ac:dyDescent="0.25">
      <c r="A1733" s="17" t="s">
        <v>1563</v>
      </c>
      <c r="B1733" s="17" t="s">
        <v>1564</v>
      </c>
      <c r="C1733" s="17" t="s">
        <v>1565</v>
      </c>
      <c r="D1733" s="18">
        <v>1919</v>
      </c>
      <c r="E1733" s="18">
        <v>2009</v>
      </c>
      <c r="F1733" s="17" t="s">
        <v>552</v>
      </c>
      <c r="G1733" t="str">
        <f t="shared" si="135"/>
        <v>12-12-3919</v>
      </c>
      <c r="H1733" t="str">
        <f t="shared" si="136"/>
        <v>04-05-4009</v>
      </c>
      <c r="I1733">
        <f t="shared" si="137"/>
        <v>32651</v>
      </c>
      <c r="J1733">
        <f t="shared" si="138"/>
        <v>16326</v>
      </c>
      <c r="K1733" s="1">
        <f t="shared" si="139"/>
        <v>754097</v>
      </c>
      <c r="L1733" s="3"/>
    </row>
    <row r="1734" spans="1:12" x14ac:dyDescent="0.25">
      <c r="A1734" s="17" t="s">
        <v>900</v>
      </c>
      <c r="B1734" s="17" t="s">
        <v>901</v>
      </c>
      <c r="C1734" s="17" t="s">
        <v>902</v>
      </c>
      <c r="D1734" s="18">
        <v>1927</v>
      </c>
      <c r="E1734" s="18">
        <v>2017</v>
      </c>
      <c r="F1734" s="17" t="s">
        <v>67</v>
      </c>
      <c r="G1734" t="str">
        <f t="shared" si="135"/>
        <v>18-10-3927</v>
      </c>
      <c r="H1734" t="str">
        <f t="shared" si="136"/>
        <v>18-03-4017</v>
      </c>
      <c r="I1734">
        <f t="shared" si="137"/>
        <v>32659</v>
      </c>
      <c r="J1734">
        <f t="shared" si="138"/>
        <v>16330</v>
      </c>
      <c r="K1734" s="1">
        <f t="shared" si="139"/>
        <v>756968</v>
      </c>
      <c r="L1734" s="3"/>
    </row>
    <row r="1735" spans="1:12" x14ac:dyDescent="0.25">
      <c r="A1735" s="17" t="s">
        <v>95</v>
      </c>
      <c r="B1735" s="17" t="s">
        <v>96</v>
      </c>
      <c r="C1735" s="17" t="s">
        <v>97</v>
      </c>
      <c r="D1735" s="18">
        <v>1932</v>
      </c>
      <c r="E1735" s="18">
        <v>2021</v>
      </c>
      <c r="F1735" s="17" t="s">
        <v>98</v>
      </c>
      <c r="G1735" t="str">
        <f t="shared" si="135"/>
        <v>23-03-3932</v>
      </c>
      <c r="H1735" t="str">
        <f t="shared" si="136"/>
        <v>24-08-4021</v>
      </c>
      <c r="I1735">
        <f t="shared" si="137"/>
        <v>32661</v>
      </c>
      <c r="J1735">
        <f t="shared" si="138"/>
        <v>16331</v>
      </c>
      <c r="K1735" s="1">
        <f t="shared" si="139"/>
        <v>758587</v>
      </c>
      <c r="L1735" s="3"/>
    </row>
    <row r="1736" spans="1:12" x14ac:dyDescent="0.25">
      <c r="A1736" s="17" t="s">
        <v>125</v>
      </c>
      <c r="B1736" s="17" t="s">
        <v>3021</v>
      </c>
      <c r="C1736" s="17" t="s">
        <v>3022</v>
      </c>
      <c r="D1736" s="18">
        <v>1858</v>
      </c>
      <c r="E1736" s="18">
        <v>1947</v>
      </c>
      <c r="F1736" s="17" t="s">
        <v>547</v>
      </c>
      <c r="G1736" t="str">
        <f t="shared" si="135"/>
        <v>23-04-3858</v>
      </c>
      <c r="H1736" t="str">
        <f t="shared" si="136"/>
        <v>04-10-3947</v>
      </c>
      <c r="I1736">
        <f t="shared" si="137"/>
        <v>32670</v>
      </c>
      <c r="J1736">
        <f t="shared" si="138"/>
        <v>16335</v>
      </c>
      <c r="K1736" s="1">
        <f t="shared" si="139"/>
        <v>731594</v>
      </c>
      <c r="L1736" s="3"/>
    </row>
    <row r="1737" spans="1:12" x14ac:dyDescent="0.25">
      <c r="A1737" s="17" t="s">
        <v>639</v>
      </c>
      <c r="B1737" s="17" t="s">
        <v>3686</v>
      </c>
      <c r="C1737" s="17" t="s">
        <v>3687</v>
      </c>
      <c r="D1737" s="18">
        <v>1801</v>
      </c>
      <c r="E1737" s="18">
        <v>1890</v>
      </c>
      <c r="F1737" s="17" t="s">
        <v>1320</v>
      </c>
      <c r="G1737" t="str">
        <f t="shared" si="135"/>
        <v>21-02-3801</v>
      </c>
      <c r="H1737" t="str">
        <f t="shared" si="136"/>
        <v>11-08-3890</v>
      </c>
      <c r="I1737">
        <f t="shared" si="137"/>
        <v>32678</v>
      </c>
      <c r="J1737">
        <f t="shared" si="138"/>
        <v>16339</v>
      </c>
      <c r="K1737" s="1">
        <f t="shared" si="139"/>
        <v>710718</v>
      </c>
      <c r="L1737" s="3"/>
    </row>
    <row r="1738" spans="1:12" x14ac:dyDescent="0.25">
      <c r="A1738" s="17" t="s">
        <v>841</v>
      </c>
      <c r="B1738" s="17" t="s">
        <v>842</v>
      </c>
      <c r="C1738" s="17" t="s">
        <v>843</v>
      </c>
      <c r="D1738" s="18">
        <v>1929</v>
      </c>
      <c r="E1738" s="18">
        <v>2018</v>
      </c>
      <c r="F1738" s="17" t="s">
        <v>215</v>
      </c>
      <c r="G1738" t="str">
        <f t="shared" si="135"/>
        <v>01-06-3929</v>
      </c>
      <c r="H1738" t="str">
        <f t="shared" si="136"/>
        <v>04-12-4018</v>
      </c>
      <c r="I1738">
        <f t="shared" si="137"/>
        <v>32693</v>
      </c>
      <c r="J1738">
        <f t="shared" si="138"/>
        <v>16347</v>
      </c>
      <c r="K1738" s="1">
        <f t="shared" si="139"/>
        <v>757577</v>
      </c>
      <c r="L1738" s="3"/>
    </row>
    <row r="1739" spans="1:12" ht="30" x14ac:dyDescent="0.25">
      <c r="A1739" s="17" t="s">
        <v>5588</v>
      </c>
      <c r="B1739" s="17" t="s">
        <v>5589</v>
      </c>
      <c r="C1739" s="17" t="s">
        <v>5590</v>
      </c>
      <c r="D1739" s="18">
        <v>1922</v>
      </c>
      <c r="E1739" s="18">
        <v>2012</v>
      </c>
      <c r="F1739" s="17" t="s">
        <v>5591</v>
      </c>
      <c r="G1739" t="str">
        <f t="shared" si="135"/>
        <v>01-07-3922</v>
      </c>
      <c r="H1739" t="str">
        <f t="shared" si="136"/>
        <v>17-01-4012</v>
      </c>
      <c r="I1739">
        <f t="shared" si="137"/>
        <v>32707</v>
      </c>
      <c r="J1739">
        <f t="shared" si="138"/>
        <v>16354</v>
      </c>
      <c r="K1739" s="1">
        <f t="shared" si="139"/>
        <v>755057</v>
      </c>
      <c r="L1739" s="3"/>
    </row>
    <row r="1740" spans="1:12" x14ac:dyDescent="0.25">
      <c r="A1740" s="17" t="s">
        <v>397</v>
      </c>
      <c r="B1740" s="17" t="s">
        <v>528</v>
      </c>
      <c r="C1740" s="17" t="s">
        <v>529</v>
      </c>
      <c r="D1740" s="18">
        <v>1931</v>
      </c>
      <c r="E1740" s="18">
        <v>2020</v>
      </c>
      <c r="F1740" s="17" t="s">
        <v>530</v>
      </c>
      <c r="G1740" t="str">
        <f t="shared" si="135"/>
        <v>07-02-3931</v>
      </c>
      <c r="H1740" t="str">
        <f t="shared" si="136"/>
        <v>05-09-4020</v>
      </c>
      <c r="I1740">
        <f t="shared" si="137"/>
        <v>32718</v>
      </c>
      <c r="J1740">
        <f t="shared" si="138"/>
        <v>16359</v>
      </c>
      <c r="K1740" s="1">
        <f t="shared" si="139"/>
        <v>758205</v>
      </c>
      <c r="L1740" s="3"/>
    </row>
    <row r="1741" spans="1:12" x14ac:dyDescent="0.25">
      <c r="A1741" s="17" t="s">
        <v>496</v>
      </c>
      <c r="B1741" s="17" t="s">
        <v>1166</v>
      </c>
      <c r="C1741" s="17" t="s">
        <v>1167</v>
      </c>
      <c r="D1741" s="18">
        <v>1925</v>
      </c>
      <c r="E1741" s="18">
        <v>2015</v>
      </c>
      <c r="F1741" s="17" t="s">
        <v>591</v>
      </c>
      <c r="G1741" t="str">
        <f t="shared" si="135"/>
        <v>18-11-3925</v>
      </c>
      <c r="H1741" t="str">
        <f t="shared" si="136"/>
        <v>27-06-4015</v>
      </c>
      <c r="I1741">
        <f t="shared" si="137"/>
        <v>32728</v>
      </c>
      <c r="J1741">
        <f t="shared" si="138"/>
        <v>16364</v>
      </c>
      <c r="K1741" s="1">
        <f t="shared" si="139"/>
        <v>756303</v>
      </c>
      <c r="L1741" s="3"/>
    </row>
    <row r="1742" spans="1:12" x14ac:dyDescent="0.25">
      <c r="A1742" s="17" t="s">
        <v>886</v>
      </c>
      <c r="B1742" s="17" t="s">
        <v>887</v>
      </c>
      <c r="C1742" s="17" t="s">
        <v>888</v>
      </c>
      <c r="D1742" s="18">
        <v>1927</v>
      </c>
      <c r="E1742" s="18">
        <v>2017</v>
      </c>
      <c r="F1742" s="17" t="s">
        <v>560</v>
      </c>
      <c r="G1742" t="str">
        <f t="shared" si="135"/>
        <v>14-10-3927</v>
      </c>
      <c r="H1742" t="str">
        <f t="shared" si="136"/>
        <v>23-05-4017</v>
      </c>
      <c r="I1742">
        <f t="shared" si="137"/>
        <v>32729</v>
      </c>
      <c r="J1742">
        <f t="shared" si="138"/>
        <v>16365</v>
      </c>
      <c r="K1742" s="1">
        <f t="shared" si="139"/>
        <v>756999</v>
      </c>
      <c r="L1742" s="3"/>
    </row>
    <row r="1743" spans="1:12" x14ac:dyDescent="0.25">
      <c r="A1743" s="17" t="s">
        <v>469</v>
      </c>
      <c r="B1743" s="17" t="s">
        <v>3892</v>
      </c>
      <c r="C1743" s="17" t="s">
        <v>3893</v>
      </c>
      <c r="D1743" s="18">
        <v>1769</v>
      </c>
      <c r="E1743" s="18">
        <v>1859</v>
      </c>
      <c r="F1743" s="17" t="s">
        <v>706</v>
      </c>
      <c r="G1743" t="str">
        <f t="shared" si="135"/>
        <v>14-09-3769</v>
      </c>
      <c r="H1743" t="str">
        <f t="shared" si="136"/>
        <v>06-05-3859</v>
      </c>
      <c r="I1743">
        <f t="shared" si="137"/>
        <v>32740</v>
      </c>
      <c r="J1743">
        <f t="shared" si="138"/>
        <v>16370</v>
      </c>
      <c r="K1743" s="1">
        <f t="shared" si="139"/>
        <v>699267</v>
      </c>
      <c r="L1743" s="3"/>
    </row>
    <row r="1744" spans="1:12" x14ac:dyDescent="0.25">
      <c r="A1744" s="17" t="s">
        <v>518</v>
      </c>
      <c r="B1744" s="17" t="s">
        <v>1607</v>
      </c>
      <c r="C1744" s="17" t="s">
        <v>1608</v>
      </c>
      <c r="D1744" s="18">
        <v>1918</v>
      </c>
      <c r="E1744" s="18">
        <v>2008</v>
      </c>
      <c r="F1744" s="17" t="s">
        <v>1428</v>
      </c>
      <c r="G1744" t="str">
        <f t="shared" si="135"/>
        <v>11-12-3918</v>
      </c>
      <c r="H1744" t="str">
        <f t="shared" si="136"/>
        <v>03-08-4008</v>
      </c>
      <c r="I1744">
        <f t="shared" si="137"/>
        <v>32743</v>
      </c>
      <c r="J1744">
        <f t="shared" si="138"/>
        <v>16372</v>
      </c>
      <c r="K1744" s="1">
        <f t="shared" si="139"/>
        <v>753777</v>
      </c>
      <c r="L1744" s="3"/>
    </row>
    <row r="1745" spans="1:12" x14ac:dyDescent="0.25">
      <c r="A1745" s="17" t="s">
        <v>214</v>
      </c>
      <c r="B1745" s="17" t="s">
        <v>1495</v>
      </c>
      <c r="C1745" s="17" t="s">
        <v>1496</v>
      </c>
      <c r="D1745" s="18">
        <v>1922</v>
      </c>
      <c r="E1745" s="18">
        <v>2011</v>
      </c>
      <c r="F1745" s="17" t="s">
        <v>1308</v>
      </c>
      <c r="G1745" t="str">
        <f t="shared" si="135"/>
        <v>13-02-3922</v>
      </c>
      <c r="H1745" t="str">
        <f t="shared" si="136"/>
        <v>10-10-4011</v>
      </c>
      <c r="I1745">
        <f t="shared" si="137"/>
        <v>32746</v>
      </c>
      <c r="J1745">
        <f t="shared" si="138"/>
        <v>16373</v>
      </c>
      <c r="K1745" s="1">
        <f t="shared" si="139"/>
        <v>754938</v>
      </c>
      <c r="L1745" s="3"/>
    </row>
    <row r="1746" spans="1:12" x14ac:dyDescent="0.25">
      <c r="A1746" s="17" t="s">
        <v>719</v>
      </c>
      <c r="B1746" s="17" t="s">
        <v>876</v>
      </c>
      <c r="C1746" s="17" t="s">
        <v>877</v>
      </c>
      <c r="D1746" s="18">
        <v>1928</v>
      </c>
      <c r="E1746" s="18">
        <v>2017</v>
      </c>
      <c r="F1746" s="17" t="s">
        <v>878</v>
      </c>
      <c r="G1746" t="str">
        <f t="shared" si="135"/>
        <v>26-02-3928</v>
      </c>
      <c r="H1746" t="str">
        <f t="shared" si="136"/>
        <v>24-10-4017</v>
      </c>
      <c r="I1746">
        <f t="shared" si="137"/>
        <v>32748</v>
      </c>
      <c r="J1746">
        <f t="shared" si="138"/>
        <v>16374</v>
      </c>
      <c r="K1746" s="1">
        <f t="shared" si="139"/>
        <v>757143</v>
      </c>
      <c r="L1746" s="3"/>
    </row>
    <row r="1747" spans="1:12" x14ac:dyDescent="0.25">
      <c r="A1747" s="17" t="s">
        <v>556</v>
      </c>
      <c r="B1747" s="17" t="s">
        <v>557</v>
      </c>
      <c r="C1747" s="17" t="s">
        <v>558</v>
      </c>
      <c r="D1747" s="18">
        <v>1930</v>
      </c>
      <c r="E1747" s="18">
        <v>2020</v>
      </c>
      <c r="F1747" s="17" t="s">
        <v>559</v>
      </c>
      <c r="G1747" t="str">
        <f t="shared" si="135"/>
        <v>04-11-3930</v>
      </c>
      <c r="H1747" t="str">
        <f t="shared" si="136"/>
        <v>03-07-4020</v>
      </c>
      <c r="I1747">
        <f t="shared" si="137"/>
        <v>32749</v>
      </c>
      <c r="J1747">
        <f t="shared" si="138"/>
        <v>16375</v>
      </c>
      <c r="K1747" s="1">
        <f t="shared" si="139"/>
        <v>758126</v>
      </c>
      <c r="L1747" s="3"/>
    </row>
    <row r="1748" spans="1:12" x14ac:dyDescent="0.25">
      <c r="A1748" s="17" t="s">
        <v>239</v>
      </c>
      <c r="B1748" s="17" t="s">
        <v>1439</v>
      </c>
      <c r="C1748" s="17" t="s">
        <v>1440</v>
      </c>
      <c r="D1748" s="18">
        <v>1922</v>
      </c>
      <c r="E1748" s="18">
        <v>2012</v>
      </c>
      <c r="F1748" s="17" t="s">
        <v>126</v>
      </c>
      <c r="G1748" t="str">
        <f t="shared" si="135"/>
        <v>04-08-3922</v>
      </c>
      <c r="H1748" t="str">
        <f t="shared" si="136"/>
        <v>10-04-4012</v>
      </c>
      <c r="I1748">
        <f t="shared" si="137"/>
        <v>32757</v>
      </c>
      <c r="J1748">
        <f t="shared" si="138"/>
        <v>16379</v>
      </c>
      <c r="K1748" s="1">
        <f t="shared" si="139"/>
        <v>755116</v>
      </c>
      <c r="L1748" s="3"/>
    </row>
    <row r="1749" spans="1:12" x14ac:dyDescent="0.25">
      <c r="A1749" s="17" t="s">
        <v>404</v>
      </c>
      <c r="B1749" s="17" t="s">
        <v>405</v>
      </c>
      <c r="C1749" s="17" t="s">
        <v>406</v>
      </c>
      <c r="D1749" s="18">
        <v>1930</v>
      </c>
      <c r="E1749" s="18">
        <v>2020</v>
      </c>
      <c r="F1749" s="17" t="s">
        <v>407</v>
      </c>
      <c r="G1749" t="str">
        <f t="shared" si="135"/>
        <v>13-05-3930</v>
      </c>
      <c r="H1749" t="str">
        <f t="shared" si="136"/>
        <v>23-01-4020</v>
      </c>
      <c r="I1749">
        <f t="shared" si="137"/>
        <v>32762</v>
      </c>
      <c r="J1749">
        <f t="shared" si="138"/>
        <v>16381</v>
      </c>
      <c r="K1749" s="1">
        <f t="shared" si="139"/>
        <v>757957</v>
      </c>
      <c r="L1749" s="3"/>
    </row>
    <row r="1750" spans="1:12" x14ac:dyDescent="0.25">
      <c r="A1750" s="17" t="s">
        <v>507</v>
      </c>
      <c r="B1750" s="17" t="s">
        <v>2138</v>
      </c>
      <c r="C1750" s="17" t="s">
        <v>2139</v>
      </c>
      <c r="D1750" s="18">
        <v>1903</v>
      </c>
      <c r="E1750" s="18">
        <v>1993</v>
      </c>
      <c r="F1750" s="17" t="s">
        <v>541</v>
      </c>
      <c r="G1750" t="str">
        <f t="shared" si="135"/>
        <v>10-05-3903</v>
      </c>
      <c r="H1750" t="str">
        <f t="shared" si="136"/>
        <v>05-02-3993</v>
      </c>
      <c r="I1750">
        <f t="shared" si="137"/>
        <v>32779</v>
      </c>
      <c r="J1750">
        <f t="shared" si="138"/>
        <v>16390</v>
      </c>
      <c r="K1750" s="1">
        <f t="shared" si="139"/>
        <v>748101</v>
      </c>
      <c r="L1750" s="3"/>
    </row>
    <row r="1751" spans="1:12" x14ac:dyDescent="0.25">
      <c r="A1751" s="17" t="s">
        <v>5380</v>
      </c>
      <c r="B1751" s="17" t="s">
        <v>5381</v>
      </c>
      <c r="C1751" s="17" t="s">
        <v>5382</v>
      </c>
      <c r="D1751" s="18">
        <v>1854</v>
      </c>
      <c r="E1751" s="18">
        <v>1943</v>
      </c>
      <c r="F1751" s="17" t="s">
        <v>5383</v>
      </c>
      <c r="G1751" t="str">
        <f t="shared" si="135"/>
        <v>05-03-3854</v>
      </c>
      <c r="H1751" t="str">
        <f t="shared" si="136"/>
        <v>07-12-3943</v>
      </c>
      <c r="I1751">
        <f t="shared" si="137"/>
        <v>32783</v>
      </c>
      <c r="J1751">
        <f t="shared" si="138"/>
        <v>16392</v>
      </c>
      <c r="K1751" s="1">
        <f t="shared" si="139"/>
        <v>730141</v>
      </c>
      <c r="L1751" s="3"/>
    </row>
    <row r="1752" spans="1:12" x14ac:dyDescent="0.25">
      <c r="A1752" s="17" t="s">
        <v>702</v>
      </c>
      <c r="B1752" s="17" t="s">
        <v>1325</v>
      </c>
      <c r="C1752" s="17" t="s">
        <v>1326</v>
      </c>
      <c r="D1752" s="18">
        <v>1924</v>
      </c>
      <c r="E1752" s="18">
        <v>2014</v>
      </c>
      <c r="F1752" s="17" t="s">
        <v>867</v>
      </c>
      <c r="G1752" t="str">
        <f t="shared" si="135"/>
        <v>08-04-3924</v>
      </c>
      <c r="H1752" t="str">
        <f t="shared" si="136"/>
        <v>11-01-4014</v>
      </c>
      <c r="I1752">
        <f t="shared" si="137"/>
        <v>32785</v>
      </c>
      <c r="J1752">
        <f t="shared" si="138"/>
        <v>16393</v>
      </c>
      <c r="K1752" s="1">
        <f t="shared" si="139"/>
        <v>755743</v>
      </c>
      <c r="L1752" s="3"/>
    </row>
    <row r="1753" spans="1:12" x14ac:dyDescent="0.25">
      <c r="A1753" s="17" t="s">
        <v>137</v>
      </c>
      <c r="B1753" s="17" t="s">
        <v>138</v>
      </c>
      <c r="C1753" s="17" t="s">
        <v>139</v>
      </c>
      <c r="D1753" s="18">
        <v>1932</v>
      </c>
      <c r="E1753" s="18">
        <v>2021</v>
      </c>
      <c r="F1753" s="17" t="s">
        <v>140</v>
      </c>
      <c r="G1753" t="str">
        <f t="shared" si="135"/>
        <v>15-03-3932</v>
      </c>
      <c r="H1753" t="str">
        <f t="shared" si="136"/>
        <v>21-12-4021</v>
      </c>
      <c r="I1753">
        <f t="shared" si="137"/>
        <v>32788</v>
      </c>
      <c r="J1753">
        <f t="shared" si="138"/>
        <v>16394</v>
      </c>
      <c r="K1753" s="1">
        <f t="shared" si="139"/>
        <v>758642</v>
      </c>
      <c r="L1753" s="3"/>
    </row>
    <row r="1754" spans="1:12" x14ac:dyDescent="0.25">
      <c r="A1754" s="17" t="s">
        <v>1079</v>
      </c>
      <c r="B1754" s="17" t="s">
        <v>1250</v>
      </c>
      <c r="C1754" s="17" t="s">
        <v>1251</v>
      </c>
      <c r="D1754" s="18">
        <v>1925</v>
      </c>
      <c r="E1754" s="18">
        <v>2015</v>
      </c>
      <c r="F1754" s="17" t="s">
        <v>832</v>
      </c>
      <c r="G1754" t="str">
        <f t="shared" si="135"/>
        <v>26-03-3925</v>
      </c>
      <c r="H1754" t="str">
        <f t="shared" si="136"/>
        <v>05-01-4015</v>
      </c>
      <c r="I1754">
        <f t="shared" si="137"/>
        <v>32792</v>
      </c>
      <c r="J1754">
        <f t="shared" si="138"/>
        <v>16396</v>
      </c>
      <c r="K1754" s="1">
        <f t="shared" si="139"/>
        <v>756098</v>
      </c>
      <c r="L1754" s="3"/>
    </row>
    <row r="1755" spans="1:12" x14ac:dyDescent="0.25">
      <c r="A1755" s="17" t="s">
        <v>2176</v>
      </c>
      <c r="B1755" s="17" t="s">
        <v>2889</v>
      </c>
      <c r="C1755" s="17" t="s">
        <v>2890</v>
      </c>
      <c r="D1755" s="18">
        <v>1867</v>
      </c>
      <c r="E1755" s="18">
        <v>1957</v>
      </c>
      <c r="F1755" s="17" t="s">
        <v>753</v>
      </c>
      <c r="G1755" t="str">
        <f t="shared" si="135"/>
        <v>25-03-3867</v>
      </c>
      <c r="H1755" t="str">
        <f t="shared" si="136"/>
        <v>16-01-3957</v>
      </c>
      <c r="I1755">
        <f t="shared" si="137"/>
        <v>32804</v>
      </c>
      <c r="J1755">
        <f t="shared" si="138"/>
        <v>16402</v>
      </c>
      <c r="K1755" s="1">
        <f t="shared" si="139"/>
        <v>734919</v>
      </c>
      <c r="L1755" s="3"/>
    </row>
    <row r="1756" spans="1:12" x14ac:dyDescent="0.25">
      <c r="A1756" s="17" t="s">
        <v>15</v>
      </c>
      <c r="B1756" s="17" t="s">
        <v>2011</v>
      </c>
      <c r="C1756" s="17" t="s">
        <v>2012</v>
      </c>
      <c r="D1756" s="18">
        <v>1908</v>
      </c>
      <c r="E1756" s="18">
        <v>1997</v>
      </c>
      <c r="F1756" s="17" t="s">
        <v>730</v>
      </c>
      <c r="G1756" t="str">
        <f t="shared" si="135"/>
        <v>26-01-3908</v>
      </c>
      <c r="H1756" t="str">
        <f t="shared" si="136"/>
        <v>01-12-3997</v>
      </c>
      <c r="I1756">
        <f t="shared" si="137"/>
        <v>32817</v>
      </c>
      <c r="J1756">
        <f t="shared" si="138"/>
        <v>16409</v>
      </c>
      <c r="K1756" s="1">
        <f t="shared" si="139"/>
        <v>749842</v>
      </c>
      <c r="L1756" s="3"/>
    </row>
    <row r="1757" spans="1:12" x14ac:dyDescent="0.25">
      <c r="A1757" s="17" t="s">
        <v>275</v>
      </c>
      <c r="B1757" s="17" t="s">
        <v>588</v>
      </c>
      <c r="C1757" s="17" t="s">
        <v>589</v>
      </c>
      <c r="D1757" s="18">
        <v>1929</v>
      </c>
      <c r="E1757" s="18">
        <v>2019</v>
      </c>
      <c r="F1757" s="17" t="s">
        <v>590</v>
      </c>
      <c r="G1757" t="str">
        <f t="shared" si="135"/>
        <v>06-04-3929</v>
      </c>
      <c r="H1757" t="str">
        <f t="shared" si="136"/>
        <v>28-02-4019</v>
      </c>
      <c r="I1757">
        <f t="shared" si="137"/>
        <v>32835</v>
      </c>
      <c r="J1757">
        <f t="shared" si="138"/>
        <v>16418</v>
      </c>
      <c r="K1757" s="1">
        <f t="shared" si="139"/>
        <v>757592</v>
      </c>
      <c r="L1757" s="3"/>
    </row>
    <row r="1758" spans="1:12" ht="30" x14ac:dyDescent="0.25">
      <c r="A1758" s="17" t="s">
        <v>977</v>
      </c>
      <c r="B1758" s="17" t="s">
        <v>1311</v>
      </c>
      <c r="C1758" s="17" t="s">
        <v>1312</v>
      </c>
      <c r="D1758" s="18">
        <v>1924</v>
      </c>
      <c r="E1758" s="18">
        <v>2014</v>
      </c>
      <c r="F1758" s="17" t="s">
        <v>823</v>
      </c>
      <c r="G1758" t="str">
        <f t="shared" si="135"/>
        <v>16-09-3924</v>
      </c>
      <c r="H1758" t="str">
        <f t="shared" si="136"/>
        <v>12-08-4014</v>
      </c>
      <c r="I1758">
        <f t="shared" si="137"/>
        <v>32837</v>
      </c>
      <c r="J1758">
        <f t="shared" si="138"/>
        <v>16419</v>
      </c>
      <c r="K1758" s="1">
        <f t="shared" si="139"/>
        <v>755930</v>
      </c>
      <c r="L1758" s="3"/>
    </row>
    <row r="1759" spans="1:12" x14ac:dyDescent="0.25">
      <c r="A1759" s="17" t="s">
        <v>276</v>
      </c>
      <c r="B1759" s="17" t="s">
        <v>1055</v>
      </c>
      <c r="C1759" s="17" t="s">
        <v>1056</v>
      </c>
      <c r="D1759" s="18">
        <v>1926</v>
      </c>
      <c r="E1759" s="18">
        <v>2016</v>
      </c>
      <c r="F1759" s="17" t="s">
        <v>414</v>
      </c>
      <c r="G1759" t="str">
        <f t="shared" si="135"/>
        <v>21-06-3926</v>
      </c>
      <c r="H1759" t="str">
        <f t="shared" si="136"/>
        <v>22-05-4016</v>
      </c>
      <c r="I1759">
        <f t="shared" si="137"/>
        <v>32843</v>
      </c>
      <c r="J1759">
        <f t="shared" si="138"/>
        <v>16422</v>
      </c>
      <c r="K1759" s="1">
        <f t="shared" si="139"/>
        <v>756576</v>
      </c>
      <c r="L1759" s="3"/>
    </row>
    <row r="1760" spans="1:12" x14ac:dyDescent="0.25">
      <c r="A1760" s="17" t="s">
        <v>560</v>
      </c>
      <c r="B1760" s="17" t="s">
        <v>561</v>
      </c>
      <c r="C1760" s="17" t="s">
        <v>562</v>
      </c>
      <c r="D1760" s="18">
        <v>1930</v>
      </c>
      <c r="E1760" s="18">
        <v>2020</v>
      </c>
      <c r="F1760" s="17" t="s">
        <v>119</v>
      </c>
      <c r="G1760" t="str">
        <f t="shared" si="135"/>
        <v>23-05-3930</v>
      </c>
      <c r="H1760" t="str">
        <f t="shared" si="136"/>
        <v>03-05-4020</v>
      </c>
      <c r="I1760">
        <f t="shared" si="137"/>
        <v>32853</v>
      </c>
      <c r="J1760">
        <f t="shared" si="138"/>
        <v>16427</v>
      </c>
      <c r="K1760" s="1">
        <f t="shared" si="139"/>
        <v>758013</v>
      </c>
      <c r="L1760" s="3"/>
    </row>
    <row r="1761" spans="1:12" x14ac:dyDescent="0.25">
      <c r="A1761" s="17" t="s">
        <v>1120</v>
      </c>
      <c r="B1761" s="17" t="s">
        <v>2688</v>
      </c>
      <c r="C1761" s="17" t="s">
        <v>2689</v>
      </c>
      <c r="D1761" s="18">
        <v>1878</v>
      </c>
      <c r="E1761" s="18">
        <v>1968</v>
      </c>
      <c r="F1761" s="17" t="s">
        <v>594</v>
      </c>
      <c r="G1761" t="str">
        <f t="shared" si="135"/>
        <v>07-11-3878</v>
      </c>
      <c r="H1761" t="str">
        <f t="shared" si="136"/>
        <v>27-10-3968</v>
      </c>
      <c r="I1761">
        <f t="shared" si="137"/>
        <v>32861</v>
      </c>
      <c r="J1761">
        <f t="shared" si="138"/>
        <v>16431</v>
      </c>
      <c r="K1761" s="1">
        <f t="shared" si="139"/>
        <v>739193</v>
      </c>
      <c r="L1761" s="3"/>
    </row>
    <row r="1762" spans="1:12" x14ac:dyDescent="0.25">
      <c r="A1762" s="17" t="s">
        <v>202</v>
      </c>
      <c r="B1762" s="17" t="s">
        <v>531</v>
      </c>
      <c r="C1762" s="17" t="s">
        <v>532</v>
      </c>
      <c r="D1762" s="18">
        <v>1930</v>
      </c>
      <c r="E1762" s="18">
        <v>2020</v>
      </c>
      <c r="F1762" s="17" t="s">
        <v>533</v>
      </c>
      <c r="G1762" t="str">
        <f t="shared" si="135"/>
        <v>15-07-3930</v>
      </c>
      <c r="H1762" t="str">
        <f t="shared" si="136"/>
        <v>05-07-4020</v>
      </c>
      <c r="I1762">
        <f t="shared" si="137"/>
        <v>32863</v>
      </c>
      <c r="J1762">
        <f t="shared" si="138"/>
        <v>16432</v>
      </c>
      <c r="K1762" s="1">
        <f t="shared" si="139"/>
        <v>758071</v>
      </c>
      <c r="L1762" s="3"/>
    </row>
    <row r="1763" spans="1:12" x14ac:dyDescent="0.25">
      <c r="A1763" s="17" t="s">
        <v>1009</v>
      </c>
      <c r="B1763" s="17" t="s">
        <v>1010</v>
      </c>
      <c r="C1763" s="17" t="s">
        <v>1011</v>
      </c>
      <c r="D1763" s="23">
        <v>1926</v>
      </c>
      <c r="E1763" s="18">
        <v>2016</v>
      </c>
      <c r="F1763" s="17" t="s">
        <v>1012</v>
      </c>
      <c r="G1763" t="str">
        <f t="shared" si="135"/>
        <v>22-01-3926</v>
      </c>
      <c r="H1763" t="str">
        <f t="shared" si="136"/>
        <v>29-01-4016</v>
      </c>
      <c r="I1763">
        <f t="shared" si="137"/>
        <v>32879</v>
      </c>
      <c r="J1763">
        <f t="shared" si="138"/>
        <v>16440</v>
      </c>
      <c r="K1763" s="1">
        <f t="shared" si="139"/>
        <v>756444</v>
      </c>
      <c r="L1763" s="3"/>
    </row>
    <row r="1764" spans="1:12" x14ac:dyDescent="0.25">
      <c r="A1764" s="17" t="s">
        <v>199</v>
      </c>
      <c r="B1764" s="17" t="s">
        <v>2228</v>
      </c>
      <c r="C1764" s="17" t="s">
        <v>2229</v>
      </c>
      <c r="D1764" s="18">
        <v>1900</v>
      </c>
      <c r="E1764" s="18">
        <v>1990</v>
      </c>
      <c r="F1764" s="17" t="s">
        <v>664</v>
      </c>
      <c r="G1764" t="str">
        <f t="shared" si="135"/>
        <v>14-11-3900</v>
      </c>
      <c r="H1764" t="str">
        <f t="shared" si="136"/>
        <v>02-12-3990</v>
      </c>
      <c r="I1764">
        <f t="shared" si="137"/>
        <v>32890</v>
      </c>
      <c r="J1764">
        <f t="shared" si="138"/>
        <v>16445</v>
      </c>
      <c r="K1764" s="1">
        <f t="shared" si="139"/>
        <v>747249</v>
      </c>
      <c r="L1764" s="3"/>
    </row>
    <row r="1765" spans="1:12" x14ac:dyDescent="0.25">
      <c r="A1765" s="17" t="s">
        <v>878</v>
      </c>
      <c r="B1765" s="17" t="s">
        <v>1475</v>
      </c>
      <c r="C1765" s="17" t="s">
        <v>1476</v>
      </c>
      <c r="D1765" s="18">
        <v>1921</v>
      </c>
      <c r="E1765" s="18">
        <v>2011</v>
      </c>
      <c r="F1765" s="17" t="s">
        <v>1131</v>
      </c>
      <c r="G1765" t="str">
        <f t="shared" si="135"/>
        <v>24-10-3921</v>
      </c>
      <c r="H1765" t="str">
        <f t="shared" si="136"/>
        <v>22-11-4011</v>
      </c>
      <c r="I1765">
        <f t="shared" si="137"/>
        <v>32901</v>
      </c>
      <c r="J1765">
        <f t="shared" si="138"/>
        <v>16451</v>
      </c>
      <c r="K1765" s="1">
        <f t="shared" si="139"/>
        <v>754904</v>
      </c>
      <c r="L1765" s="3"/>
    </row>
    <row r="1766" spans="1:12" x14ac:dyDescent="0.25">
      <c r="A1766" s="17" t="s">
        <v>466</v>
      </c>
      <c r="B1766" s="17" t="s">
        <v>2749</v>
      </c>
      <c r="C1766" s="17" t="s">
        <v>2750</v>
      </c>
      <c r="D1766" s="18">
        <v>1874</v>
      </c>
      <c r="E1766" s="18">
        <v>1965</v>
      </c>
      <c r="F1766" s="17" t="s">
        <v>114</v>
      </c>
      <c r="G1766" t="str">
        <f t="shared" si="135"/>
        <v>30-11-3874</v>
      </c>
      <c r="H1766" t="str">
        <f t="shared" si="136"/>
        <v>24-01-3965</v>
      </c>
      <c r="I1766">
        <f t="shared" si="137"/>
        <v>32927</v>
      </c>
      <c r="J1766">
        <f t="shared" si="138"/>
        <v>16464</v>
      </c>
      <c r="K1766" s="1">
        <f t="shared" si="139"/>
        <v>737788</v>
      </c>
      <c r="L1766" s="3"/>
    </row>
    <row r="1767" spans="1:12" x14ac:dyDescent="0.25">
      <c r="A1767" s="17" t="s">
        <v>851</v>
      </c>
      <c r="B1767" s="17" t="s">
        <v>1116</v>
      </c>
      <c r="C1767" s="17" t="s">
        <v>1117</v>
      </c>
      <c r="D1767" s="18">
        <v>1926</v>
      </c>
      <c r="E1767" s="18">
        <v>2016</v>
      </c>
      <c r="F1767" s="17" t="s">
        <v>502</v>
      </c>
      <c r="G1767" t="str">
        <f t="shared" si="135"/>
        <v>03-01-3926</v>
      </c>
      <c r="H1767" t="str">
        <f t="shared" si="136"/>
        <v>08-03-4016</v>
      </c>
      <c r="I1767">
        <f t="shared" si="137"/>
        <v>32937</v>
      </c>
      <c r="J1767">
        <f t="shared" si="138"/>
        <v>16469</v>
      </c>
      <c r="K1767" s="1">
        <f t="shared" si="139"/>
        <v>756454</v>
      </c>
      <c r="L1767" s="3"/>
    </row>
    <row r="1768" spans="1:12" x14ac:dyDescent="0.25">
      <c r="A1768" s="17" t="s">
        <v>479</v>
      </c>
      <c r="B1768" s="17" t="s">
        <v>658</v>
      </c>
      <c r="C1768" s="17" t="s">
        <v>659</v>
      </c>
      <c r="D1768" s="18">
        <v>1929</v>
      </c>
      <c r="E1768" s="18">
        <v>2019</v>
      </c>
      <c r="F1768" s="17" t="s">
        <v>660</v>
      </c>
      <c r="G1768" t="str">
        <f t="shared" si="135"/>
        <v>12-05-3929</v>
      </c>
      <c r="H1768" t="str">
        <f t="shared" si="136"/>
        <v>19-07-4019</v>
      </c>
      <c r="I1768">
        <f t="shared" si="137"/>
        <v>32940</v>
      </c>
      <c r="J1768">
        <f t="shared" si="138"/>
        <v>16470</v>
      </c>
      <c r="K1768" s="1">
        <f t="shared" si="139"/>
        <v>757680</v>
      </c>
      <c r="L1768" s="3"/>
    </row>
    <row r="1769" spans="1:12" x14ac:dyDescent="0.25">
      <c r="A1769" s="17" t="s">
        <v>79</v>
      </c>
      <c r="B1769" s="17" t="s">
        <v>331</v>
      </c>
      <c r="C1769" s="17" t="s">
        <v>332</v>
      </c>
      <c r="D1769" s="18">
        <v>1930</v>
      </c>
      <c r="E1769" s="18">
        <v>2020</v>
      </c>
      <c r="F1769" s="17" t="s">
        <v>333</v>
      </c>
      <c r="G1769" t="str">
        <f t="shared" si="135"/>
        <v>25-08-3930</v>
      </c>
      <c r="H1769" t="str">
        <f t="shared" si="136"/>
        <v>31-10-4020</v>
      </c>
      <c r="I1769">
        <f t="shared" si="137"/>
        <v>32940</v>
      </c>
      <c r="J1769">
        <f t="shared" si="138"/>
        <v>16470</v>
      </c>
      <c r="K1769" s="1">
        <f t="shared" si="139"/>
        <v>758150</v>
      </c>
      <c r="L1769" s="3"/>
    </row>
    <row r="1770" spans="1:12" x14ac:dyDescent="0.25">
      <c r="A1770" s="17" t="s">
        <v>300</v>
      </c>
      <c r="B1770" s="17" t="s">
        <v>301</v>
      </c>
      <c r="C1770" s="17" t="s">
        <v>302</v>
      </c>
      <c r="D1770" s="18">
        <v>1931</v>
      </c>
      <c r="E1770" s="18">
        <v>2021</v>
      </c>
      <c r="F1770" s="17" t="s">
        <v>303</v>
      </c>
      <c r="G1770" t="str">
        <f t="shared" si="135"/>
        <v>17-04-3931</v>
      </c>
      <c r="H1770" t="str">
        <f t="shared" si="136"/>
        <v>02-07-4021</v>
      </c>
      <c r="I1770">
        <f t="shared" si="137"/>
        <v>32949</v>
      </c>
      <c r="J1770">
        <f t="shared" si="138"/>
        <v>16475</v>
      </c>
      <c r="K1770" s="1">
        <f t="shared" si="139"/>
        <v>758390</v>
      </c>
      <c r="L1770" s="3"/>
    </row>
    <row r="1771" spans="1:12" x14ac:dyDescent="0.25">
      <c r="A1771" s="17" t="s">
        <v>87</v>
      </c>
      <c r="B1771" s="17" t="s">
        <v>88</v>
      </c>
      <c r="C1771" s="17" t="s">
        <v>89</v>
      </c>
      <c r="D1771" s="18">
        <v>1931</v>
      </c>
      <c r="E1771" s="18">
        <v>2021</v>
      </c>
      <c r="F1771" s="17" t="s">
        <v>90</v>
      </c>
      <c r="G1771" t="str">
        <f t="shared" si="135"/>
        <v>07-10-3931</v>
      </c>
      <c r="H1771" t="str">
        <f t="shared" si="136"/>
        <v>26-12-4021</v>
      </c>
      <c r="I1771">
        <f t="shared" si="137"/>
        <v>32953</v>
      </c>
      <c r="J1771">
        <f t="shared" si="138"/>
        <v>16477</v>
      </c>
      <c r="K1771" s="1">
        <f t="shared" si="139"/>
        <v>758565</v>
      </c>
      <c r="L1771" s="3"/>
    </row>
    <row r="1772" spans="1:12" x14ac:dyDescent="0.25">
      <c r="A1772" s="17" t="s">
        <v>418</v>
      </c>
      <c r="B1772" s="17" t="s">
        <v>419</v>
      </c>
      <c r="C1772" s="17" t="s">
        <v>420</v>
      </c>
      <c r="D1772" s="18">
        <v>1930</v>
      </c>
      <c r="E1772" s="18">
        <v>2020</v>
      </c>
      <c r="F1772" s="17" t="s">
        <v>421</v>
      </c>
      <c r="G1772" t="str">
        <f t="shared" si="135"/>
        <v>28-08-3930</v>
      </c>
      <c r="H1772" t="str">
        <f t="shared" si="136"/>
        <v>20-11-4020</v>
      </c>
      <c r="I1772">
        <f t="shared" si="137"/>
        <v>32957</v>
      </c>
      <c r="J1772">
        <f t="shared" si="138"/>
        <v>16479</v>
      </c>
      <c r="K1772" s="1">
        <f t="shared" si="139"/>
        <v>758162</v>
      </c>
      <c r="L1772" s="3"/>
    </row>
    <row r="1773" spans="1:12" x14ac:dyDescent="0.25">
      <c r="A1773" s="17" t="s">
        <v>172</v>
      </c>
      <c r="B1773" s="17" t="s">
        <v>1490</v>
      </c>
      <c r="C1773" s="17" t="s">
        <v>1491</v>
      </c>
      <c r="D1773" s="18">
        <v>1921</v>
      </c>
      <c r="E1773" s="18">
        <v>2011</v>
      </c>
      <c r="F1773" s="17" t="s">
        <v>1492</v>
      </c>
      <c r="G1773" t="str">
        <f t="shared" si="135"/>
        <v>18-07-3921</v>
      </c>
      <c r="H1773" t="str">
        <f t="shared" si="136"/>
        <v>12-10-4011</v>
      </c>
      <c r="I1773">
        <f t="shared" si="137"/>
        <v>32958</v>
      </c>
      <c r="J1773">
        <f t="shared" si="138"/>
        <v>16479</v>
      </c>
      <c r="K1773" s="1">
        <f t="shared" si="139"/>
        <v>754834</v>
      </c>
      <c r="L1773" s="3"/>
    </row>
    <row r="1774" spans="1:12" x14ac:dyDescent="0.25">
      <c r="A1774" s="17" t="s">
        <v>5</v>
      </c>
      <c r="B1774" s="17" t="s">
        <v>6</v>
      </c>
      <c r="C1774" s="17" t="s">
        <v>7</v>
      </c>
      <c r="D1774" s="18">
        <v>1931</v>
      </c>
      <c r="E1774" s="18">
        <v>2022</v>
      </c>
      <c r="F1774" s="17" t="s">
        <v>8</v>
      </c>
      <c r="G1774" t="str">
        <f t="shared" si="135"/>
        <v>06-11-3931</v>
      </c>
      <c r="H1774" t="str">
        <f t="shared" si="136"/>
        <v>31-01-4022</v>
      </c>
      <c r="I1774">
        <f t="shared" si="137"/>
        <v>32959</v>
      </c>
      <c r="J1774">
        <f t="shared" si="138"/>
        <v>16480</v>
      </c>
      <c r="K1774" s="1">
        <f t="shared" si="139"/>
        <v>758598</v>
      </c>
      <c r="L1774" s="3"/>
    </row>
    <row r="1775" spans="1:12" x14ac:dyDescent="0.25">
      <c r="A1775" s="17" t="s">
        <v>479</v>
      </c>
      <c r="B1775" s="17" t="s">
        <v>1712</v>
      </c>
      <c r="C1775" s="17" t="s">
        <v>1713</v>
      </c>
      <c r="D1775" s="18">
        <v>1915</v>
      </c>
      <c r="E1775" s="18">
        <v>2005</v>
      </c>
      <c r="F1775" s="17" t="s">
        <v>810</v>
      </c>
      <c r="G1775" t="str">
        <f t="shared" si="135"/>
        <v>12-05-3915</v>
      </c>
      <c r="H1775" t="str">
        <f t="shared" si="136"/>
        <v>16-08-4005</v>
      </c>
      <c r="I1775">
        <f t="shared" si="137"/>
        <v>32969</v>
      </c>
      <c r="J1775">
        <f t="shared" si="138"/>
        <v>16485</v>
      </c>
      <c r="K1775" s="1">
        <f t="shared" si="139"/>
        <v>752581</v>
      </c>
      <c r="L1775" s="3"/>
    </row>
    <row r="1776" spans="1:12" x14ac:dyDescent="0.25">
      <c r="A1776" s="17" t="s">
        <v>453</v>
      </c>
      <c r="B1776" s="17" t="s">
        <v>1529</v>
      </c>
      <c r="C1776" s="17" t="s">
        <v>1530</v>
      </c>
      <c r="D1776" s="18">
        <v>1919</v>
      </c>
      <c r="E1776" s="23">
        <v>2010</v>
      </c>
      <c r="F1776" s="17" t="s">
        <v>624</v>
      </c>
      <c r="G1776" t="str">
        <f t="shared" si="135"/>
        <v>17-09-3919</v>
      </c>
      <c r="H1776" t="str">
        <f t="shared" si="136"/>
        <v>02-01-4010</v>
      </c>
      <c r="I1776">
        <f t="shared" si="137"/>
        <v>32980</v>
      </c>
      <c r="J1776">
        <f t="shared" si="138"/>
        <v>16490</v>
      </c>
      <c r="K1776" s="1">
        <f t="shared" si="139"/>
        <v>754175</v>
      </c>
      <c r="L1776" s="3"/>
    </row>
    <row r="1777" spans="1:12" x14ac:dyDescent="0.25">
      <c r="A1777" s="17" t="s">
        <v>476</v>
      </c>
      <c r="B1777" s="17" t="s">
        <v>2166</v>
      </c>
      <c r="C1777" s="17" t="s">
        <v>2167</v>
      </c>
      <c r="D1777" s="18">
        <v>1901</v>
      </c>
      <c r="E1777" s="18">
        <v>1992</v>
      </c>
      <c r="F1777" s="17" t="s">
        <v>706</v>
      </c>
      <c r="G1777" t="str">
        <f t="shared" si="135"/>
        <v>27-12-3901</v>
      </c>
      <c r="H1777" t="str">
        <f t="shared" si="136"/>
        <v>06-05-3992</v>
      </c>
      <c r="I1777">
        <f t="shared" si="137"/>
        <v>33003</v>
      </c>
      <c r="J1777">
        <f t="shared" si="138"/>
        <v>16502</v>
      </c>
      <c r="K1777" s="1">
        <f t="shared" si="139"/>
        <v>747714</v>
      </c>
      <c r="L1777" s="3"/>
    </row>
    <row r="1778" spans="1:12" x14ac:dyDescent="0.25">
      <c r="A1778" s="17" t="s">
        <v>664</v>
      </c>
      <c r="B1778" s="17" t="s">
        <v>665</v>
      </c>
      <c r="C1778" s="17" t="s">
        <v>666</v>
      </c>
      <c r="D1778" s="18">
        <v>1928</v>
      </c>
      <c r="E1778" s="18">
        <v>2019</v>
      </c>
      <c r="F1778" s="17" t="s">
        <v>667</v>
      </c>
      <c r="G1778" t="str">
        <f t="shared" si="135"/>
        <v>02-12-3928</v>
      </c>
      <c r="H1778" t="str">
        <f t="shared" si="136"/>
        <v>16-04-4019</v>
      </c>
      <c r="I1778">
        <f t="shared" si="137"/>
        <v>33007</v>
      </c>
      <c r="J1778">
        <f t="shared" si="138"/>
        <v>16504</v>
      </c>
      <c r="K1778" s="1">
        <f t="shared" si="139"/>
        <v>757553</v>
      </c>
      <c r="L1778" s="3"/>
    </row>
    <row r="1779" spans="1:12" x14ac:dyDescent="0.25">
      <c r="A1779" s="17" t="s">
        <v>5422</v>
      </c>
      <c r="B1779" s="17" t="s">
        <v>5423</v>
      </c>
      <c r="C1779" s="17" t="s">
        <v>5424</v>
      </c>
      <c r="D1779" s="18">
        <v>1931</v>
      </c>
      <c r="E1779" s="18">
        <v>2021</v>
      </c>
      <c r="F1779" s="17" t="s">
        <v>5425</v>
      </c>
      <c r="G1779" t="str">
        <f t="shared" si="135"/>
        <v>24-04-3931</v>
      </c>
      <c r="H1779" t="str">
        <f t="shared" si="136"/>
        <v>22-09-4021</v>
      </c>
      <c r="I1779">
        <f t="shared" si="137"/>
        <v>33024</v>
      </c>
      <c r="J1779">
        <f t="shared" si="138"/>
        <v>16512</v>
      </c>
      <c r="K1779" s="1">
        <f t="shared" si="139"/>
        <v>758434</v>
      </c>
      <c r="L1779" s="3"/>
    </row>
    <row r="1780" spans="1:12" x14ac:dyDescent="0.25">
      <c r="A1780" s="17" t="s">
        <v>688</v>
      </c>
      <c r="B1780" s="17" t="s">
        <v>2157</v>
      </c>
      <c r="C1780" s="17" t="s">
        <v>2158</v>
      </c>
      <c r="D1780" s="18">
        <v>1902</v>
      </c>
      <c r="E1780" s="18">
        <v>1992</v>
      </c>
      <c r="F1780" s="17" t="s">
        <v>584</v>
      </c>
      <c r="G1780" t="str">
        <f t="shared" si="135"/>
        <v>12-07-3902</v>
      </c>
      <c r="H1780" t="str">
        <f t="shared" si="136"/>
        <v>17-12-3992</v>
      </c>
      <c r="I1780">
        <f t="shared" si="137"/>
        <v>33031</v>
      </c>
      <c r="J1780">
        <f t="shared" si="138"/>
        <v>16516</v>
      </c>
      <c r="K1780" s="1">
        <f t="shared" si="139"/>
        <v>747925</v>
      </c>
      <c r="L1780" s="3"/>
    </row>
    <row r="1781" spans="1:12" x14ac:dyDescent="0.25">
      <c r="A1781" s="17" t="s">
        <v>179</v>
      </c>
      <c r="B1781" s="17" t="s">
        <v>2261</v>
      </c>
      <c r="C1781" s="17" t="s">
        <v>2262</v>
      </c>
      <c r="D1781" s="18">
        <v>1898</v>
      </c>
      <c r="E1781" s="18">
        <v>1988</v>
      </c>
      <c r="F1781" s="17" t="s">
        <v>472</v>
      </c>
      <c r="G1781" t="str">
        <f t="shared" si="135"/>
        <v>18-02-3898</v>
      </c>
      <c r="H1781" t="str">
        <f t="shared" si="136"/>
        <v>14-08-3988</v>
      </c>
      <c r="I1781">
        <f t="shared" si="137"/>
        <v>33049</v>
      </c>
      <c r="J1781">
        <f t="shared" si="138"/>
        <v>16525</v>
      </c>
      <c r="K1781" s="1">
        <f t="shared" si="139"/>
        <v>746330</v>
      </c>
      <c r="L1781" s="3"/>
    </row>
    <row r="1782" spans="1:12" x14ac:dyDescent="0.25">
      <c r="A1782" s="17" t="s">
        <v>291</v>
      </c>
      <c r="B1782" s="17" t="s">
        <v>1204</v>
      </c>
      <c r="C1782" s="17" t="s">
        <v>1205</v>
      </c>
      <c r="D1782" s="18">
        <v>1925</v>
      </c>
      <c r="E1782" s="18">
        <v>2015</v>
      </c>
      <c r="F1782" s="17" t="s">
        <v>1082</v>
      </c>
      <c r="G1782" t="str">
        <f t="shared" si="135"/>
        <v>04-04-3925</v>
      </c>
      <c r="H1782" t="str">
        <f t="shared" si="136"/>
        <v>16-10-4015</v>
      </c>
      <c r="I1782">
        <f t="shared" si="137"/>
        <v>33067</v>
      </c>
      <c r="J1782">
        <f t="shared" si="138"/>
        <v>16534</v>
      </c>
      <c r="K1782" s="1">
        <f t="shared" si="139"/>
        <v>756245</v>
      </c>
      <c r="L1782" s="3"/>
    </row>
    <row r="1783" spans="1:12" x14ac:dyDescent="0.25">
      <c r="A1783" s="17" t="s">
        <v>196</v>
      </c>
      <c r="B1783" s="17" t="s">
        <v>1759</v>
      </c>
      <c r="C1783" s="17" t="s">
        <v>1760</v>
      </c>
      <c r="D1783" s="18">
        <v>1913</v>
      </c>
      <c r="E1783" s="18">
        <v>2004</v>
      </c>
      <c r="F1783" s="17" t="s">
        <v>827</v>
      </c>
      <c r="G1783" t="str">
        <f t="shared" si="135"/>
        <v>03-11-3913</v>
      </c>
      <c r="H1783" t="str">
        <f t="shared" si="136"/>
        <v>16-05-4004</v>
      </c>
      <c r="I1783">
        <f t="shared" si="137"/>
        <v>33067</v>
      </c>
      <c r="J1783">
        <f t="shared" si="138"/>
        <v>16534</v>
      </c>
      <c r="K1783" s="1">
        <f t="shared" si="139"/>
        <v>752075</v>
      </c>
      <c r="L1783" s="3"/>
    </row>
    <row r="1784" spans="1:12" x14ac:dyDescent="0.25">
      <c r="A1784" s="17" t="s">
        <v>894</v>
      </c>
      <c r="B1784" s="17" t="s">
        <v>1185</v>
      </c>
      <c r="C1784" s="17" t="s">
        <v>1186</v>
      </c>
      <c r="D1784" s="18">
        <v>1924</v>
      </c>
      <c r="E1784" s="18">
        <v>2015</v>
      </c>
      <c r="F1784" s="17" t="s">
        <v>141</v>
      </c>
      <c r="G1784" t="str">
        <f t="shared" si="135"/>
        <v>05-10-3924</v>
      </c>
      <c r="H1784" t="str">
        <f t="shared" si="136"/>
        <v>20-04-4015</v>
      </c>
      <c r="I1784">
        <f t="shared" si="137"/>
        <v>33069</v>
      </c>
      <c r="J1784">
        <f t="shared" si="138"/>
        <v>16535</v>
      </c>
      <c r="K1784" s="1">
        <f t="shared" si="139"/>
        <v>756065</v>
      </c>
      <c r="L1784" s="3"/>
    </row>
    <row r="1785" spans="1:12" x14ac:dyDescent="0.25">
      <c r="A1785" s="17" t="s">
        <v>679</v>
      </c>
      <c r="B1785" s="17" t="s">
        <v>1195</v>
      </c>
      <c r="C1785" s="17" t="s">
        <v>1196</v>
      </c>
      <c r="D1785" s="23">
        <v>1925</v>
      </c>
      <c r="E1785" s="18">
        <v>2015</v>
      </c>
      <c r="F1785" s="17" t="s">
        <v>1197</v>
      </c>
      <c r="G1785" t="str">
        <f t="shared" si="135"/>
        <v>02-04-3925</v>
      </c>
      <c r="H1785" t="str">
        <f t="shared" si="136"/>
        <v>18-10-4015</v>
      </c>
      <c r="I1785">
        <f t="shared" si="137"/>
        <v>33071</v>
      </c>
      <c r="J1785">
        <f t="shared" si="138"/>
        <v>16536</v>
      </c>
      <c r="K1785" s="1">
        <f t="shared" si="139"/>
        <v>756245</v>
      </c>
      <c r="L1785" s="3"/>
    </row>
    <row r="1786" spans="1:12" x14ac:dyDescent="0.25">
      <c r="A1786" s="17" t="s">
        <v>397</v>
      </c>
      <c r="B1786" s="17" t="s">
        <v>1926</v>
      </c>
      <c r="C1786" s="17" t="s">
        <v>1927</v>
      </c>
      <c r="D1786" s="18">
        <v>1909</v>
      </c>
      <c r="E1786" s="18">
        <v>1999</v>
      </c>
      <c r="F1786" s="17" t="s">
        <v>12</v>
      </c>
      <c r="G1786" t="str">
        <f t="shared" si="135"/>
        <v>07-02-3909</v>
      </c>
      <c r="H1786" t="str">
        <f t="shared" si="136"/>
        <v>27-08-3999</v>
      </c>
      <c r="I1786">
        <f t="shared" si="137"/>
        <v>33073</v>
      </c>
      <c r="J1786">
        <f t="shared" si="138"/>
        <v>16537</v>
      </c>
      <c r="K1786" s="1">
        <f t="shared" si="139"/>
        <v>750348</v>
      </c>
      <c r="L1786" s="3"/>
    </row>
    <row r="1787" spans="1:12" x14ac:dyDescent="0.25">
      <c r="A1787" s="17" t="s">
        <v>921</v>
      </c>
      <c r="B1787" s="17" t="s">
        <v>1908</v>
      </c>
      <c r="C1787" s="17" t="s">
        <v>1909</v>
      </c>
      <c r="D1787" s="18">
        <v>1909</v>
      </c>
      <c r="E1787" s="18">
        <v>2000</v>
      </c>
      <c r="F1787" s="17" t="s">
        <v>488</v>
      </c>
      <c r="G1787" t="str">
        <f t="shared" si="135"/>
        <v>28-06-3909</v>
      </c>
      <c r="H1787" t="str">
        <f t="shared" si="136"/>
        <v>11-02-4000</v>
      </c>
      <c r="I1787">
        <f t="shared" si="137"/>
        <v>33100</v>
      </c>
      <c r="J1787">
        <f t="shared" si="138"/>
        <v>16550</v>
      </c>
      <c r="K1787" s="1">
        <f t="shared" si="139"/>
        <v>750502</v>
      </c>
      <c r="L1787" s="3"/>
    </row>
    <row r="1788" spans="1:12" x14ac:dyDescent="0.25">
      <c r="A1788" s="17" t="s">
        <v>727</v>
      </c>
      <c r="B1788" s="17" t="s">
        <v>2767</v>
      </c>
      <c r="C1788" s="17" t="s">
        <v>2768</v>
      </c>
      <c r="D1788" s="18">
        <v>1875</v>
      </c>
      <c r="E1788" s="18">
        <v>1965</v>
      </c>
      <c r="F1788" s="17" t="s">
        <v>2769</v>
      </c>
      <c r="G1788" t="str">
        <f t="shared" si="135"/>
        <v>14-01-3875</v>
      </c>
      <c r="H1788" t="str">
        <f t="shared" si="136"/>
        <v>04-09-3965</v>
      </c>
      <c r="I1788">
        <f t="shared" si="137"/>
        <v>33105</v>
      </c>
      <c r="J1788">
        <f t="shared" si="138"/>
        <v>16553</v>
      </c>
      <c r="K1788" s="1">
        <f t="shared" si="139"/>
        <v>737922</v>
      </c>
      <c r="L1788" s="3"/>
    </row>
    <row r="1789" spans="1:12" x14ac:dyDescent="0.25">
      <c r="A1789" s="17" t="s">
        <v>421</v>
      </c>
      <c r="B1789" s="17" t="s">
        <v>1304</v>
      </c>
      <c r="C1789" s="17" t="s">
        <v>1305</v>
      </c>
      <c r="D1789" s="18">
        <v>1923</v>
      </c>
      <c r="E1789" s="18">
        <v>2014</v>
      </c>
      <c r="F1789" s="17" t="s">
        <v>63</v>
      </c>
      <c r="G1789" t="str">
        <f t="shared" si="135"/>
        <v>20-11-3923</v>
      </c>
      <c r="H1789" t="str">
        <f t="shared" si="136"/>
        <v>14-07-4014</v>
      </c>
      <c r="I1789">
        <f t="shared" si="137"/>
        <v>33109</v>
      </c>
      <c r="J1789">
        <f t="shared" si="138"/>
        <v>16555</v>
      </c>
      <c r="K1789" s="1">
        <f t="shared" si="139"/>
        <v>755765</v>
      </c>
      <c r="L1789" s="3"/>
    </row>
    <row r="1790" spans="1:12" x14ac:dyDescent="0.25">
      <c r="A1790" s="17" t="s">
        <v>542</v>
      </c>
      <c r="B1790" s="17" t="s">
        <v>1690</v>
      </c>
      <c r="C1790" s="17" t="s">
        <v>1691</v>
      </c>
      <c r="D1790" s="18">
        <v>1915</v>
      </c>
      <c r="E1790" s="18">
        <v>2006</v>
      </c>
      <c r="F1790" s="17" t="s">
        <v>1428</v>
      </c>
      <c r="G1790" t="str">
        <f t="shared" si="135"/>
        <v>09-12-3915</v>
      </c>
      <c r="H1790" t="str">
        <f t="shared" si="136"/>
        <v>03-08-4006</v>
      </c>
      <c r="I1790">
        <f t="shared" si="137"/>
        <v>33110</v>
      </c>
      <c r="J1790">
        <f t="shared" si="138"/>
        <v>16555</v>
      </c>
      <c r="K1790" s="1">
        <f t="shared" si="139"/>
        <v>752862</v>
      </c>
      <c r="L1790" s="3"/>
    </row>
    <row r="1791" spans="1:12" x14ac:dyDescent="0.25">
      <c r="A1791" s="17" t="s">
        <v>141</v>
      </c>
      <c r="B1791" s="17" t="s">
        <v>2366</v>
      </c>
      <c r="C1791" s="17" t="s">
        <v>2237</v>
      </c>
      <c r="D1791" s="18">
        <v>1893</v>
      </c>
      <c r="E1791" s="18">
        <v>1983</v>
      </c>
      <c r="F1791" s="17" t="s">
        <v>614</v>
      </c>
      <c r="G1791" t="str">
        <f t="shared" si="135"/>
        <v>20-04-3893</v>
      </c>
      <c r="H1791" t="str">
        <f t="shared" si="136"/>
        <v>25-12-3983</v>
      </c>
      <c r="I1791">
        <f t="shared" si="137"/>
        <v>33120</v>
      </c>
      <c r="J1791">
        <f t="shared" si="138"/>
        <v>16560</v>
      </c>
      <c r="K1791" s="1">
        <f t="shared" si="139"/>
        <v>744600</v>
      </c>
      <c r="L1791" s="3"/>
    </row>
    <row r="1792" spans="1:12" x14ac:dyDescent="0.25">
      <c r="A1792" s="17" t="s">
        <v>90</v>
      </c>
      <c r="B1792" s="17" t="s">
        <v>3363</v>
      </c>
      <c r="C1792" s="17" t="s">
        <v>3364</v>
      </c>
      <c r="D1792" s="18">
        <v>1828</v>
      </c>
      <c r="E1792" s="18">
        <v>1919</v>
      </c>
      <c r="F1792" s="17" t="s">
        <v>595</v>
      </c>
      <c r="G1792" t="str">
        <f t="shared" si="135"/>
        <v>26-12-3828</v>
      </c>
      <c r="H1792" t="str">
        <f t="shared" si="136"/>
        <v>03-09-3919</v>
      </c>
      <c r="I1792">
        <f t="shared" si="137"/>
        <v>33122</v>
      </c>
      <c r="J1792">
        <f t="shared" si="138"/>
        <v>16561</v>
      </c>
      <c r="K1792" s="1">
        <f t="shared" si="139"/>
        <v>721110</v>
      </c>
      <c r="L1792" s="3"/>
    </row>
    <row r="1793" spans="1:12" x14ac:dyDescent="0.25">
      <c r="A1793" s="17" t="s">
        <v>814</v>
      </c>
      <c r="B1793" s="17" t="s">
        <v>1932</v>
      </c>
      <c r="C1793" s="17" t="s">
        <v>1933</v>
      </c>
      <c r="D1793" s="18">
        <v>1909</v>
      </c>
      <c r="E1793" s="18">
        <v>1999</v>
      </c>
      <c r="F1793" s="17" t="s">
        <v>1709</v>
      </c>
      <c r="G1793" t="str">
        <f t="shared" si="135"/>
        <v>08-01-3909</v>
      </c>
      <c r="H1793" t="str">
        <f t="shared" si="136"/>
        <v>20-09-3999</v>
      </c>
      <c r="I1793">
        <f t="shared" si="137"/>
        <v>33127</v>
      </c>
      <c r="J1793">
        <f t="shared" si="138"/>
        <v>16564</v>
      </c>
      <c r="K1793" s="1">
        <f t="shared" si="139"/>
        <v>750345</v>
      </c>
      <c r="L1793" s="3"/>
    </row>
    <row r="1794" spans="1:12" x14ac:dyDescent="0.25">
      <c r="A1794" s="17" t="s">
        <v>339</v>
      </c>
      <c r="B1794" s="17" t="s">
        <v>5501</v>
      </c>
      <c r="C1794" s="17" t="s">
        <v>5502</v>
      </c>
      <c r="D1794" s="18">
        <v>1931</v>
      </c>
      <c r="E1794" s="18">
        <v>2022</v>
      </c>
      <c r="F1794" s="17" t="s">
        <v>327</v>
      </c>
      <c r="G1794" t="str">
        <f t="shared" ref="G1794:G1857" si="140">LEFT(A1794,6)&amp;MID(D1794,1,4)+2000</f>
        <v>31-05-3931</v>
      </c>
      <c r="H1794" t="str">
        <f t="shared" ref="H1794:H1857" si="141">LEFT(F1794,6)&amp;MID(E1794,1,4)+2000</f>
        <v>12-03-4022</v>
      </c>
      <c r="I1794">
        <f t="shared" ref="I1794:I1857" si="142">SUM(H1794*1,G1794*-1)</f>
        <v>33158</v>
      </c>
      <c r="J1794">
        <f t="shared" ref="J1794:J1857" si="143">ROUND((I1794/2),0)</f>
        <v>16579</v>
      </c>
      <c r="K1794" s="1">
        <f t="shared" ref="K1794:K1857" si="144">SUM(G1794*1,J1794)</f>
        <v>758538</v>
      </c>
      <c r="L1794" s="3"/>
    </row>
    <row r="1795" spans="1:12" x14ac:dyDescent="0.25">
      <c r="A1795" s="17" t="s">
        <v>427</v>
      </c>
      <c r="B1795" s="17" t="s">
        <v>4276</v>
      </c>
      <c r="C1795" s="17" t="s">
        <v>4277</v>
      </c>
      <c r="D1795" s="18">
        <v>1696</v>
      </c>
      <c r="E1795" s="18">
        <v>1787</v>
      </c>
      <c r="F1795" s="17" t="s">
        <v>1910</v>
      </c>
      <c r="G1795" t="str">
        <f t="shared" si="140"/>
        <v>27-09-3696</v>
      </c>
      <c r="H1795" t="str">
        <f t="shared" si="141"/>
        <v>01-08-3787</v>
      </c>
      <c r="I1795">
        <f t="shared" si="142"/>
        <v>33179</v>
      </c>
      <c r="J1795">
        <f t="shared" si="143"/>
        <v>16590</v>
      </c>
      <c r="K1795" s="1">
        <f t="shared" si="144"/>
        <v>672838</v>
      </c>
      <c r="L1795" s="3"/>
    </row>
    <row r="1796" spans="1:12" x14ac:dyDescent="0.25">
      <c r="A1796" s="17" t="s">
        <v>924</v>
      </c>
      <c r="B1796" s="17" t="s">
        <v>1849</v>
      </c>
      <c r="C1796" s="17" t="s">
        <v>1850</v>
      </c>
      <c r="D1796" s="18">
        <v>1911</v>
      </c>
      <c r="E1796" s="18">
        <v>2002</v>
      </c>
      <c r="F1796" s="17" t="s">
        <v>1124</v>
      </c>
      <c r="G1796" t="str">
        <f t="shared" si="140"/>
        <v>13-11-3911</v>
      </c>
      <c r="H1796" t="str">
        <f t="shared" si="141"/>
        <v>02-10-4002</v>
      </c>
      <c r="I1796">
        <f t="shared" si="142"/>
        <v>33196</v>
      </c>
      <c r="J1796">
        <f t="shared" si="143"/>
        <v>16598</v>
      </c>
      <c r="K1796" s="1">
        <f t="shared" si="144"/>
        <v>751418</v>
      </c>
      <c r="L1796" s="3"/>
    </row>
    <row r="1797" spans="1:12" x14ac:dyDescent="0.25">
      <c r="A1797" s="17" t="s">
        <v>126</v>
      </c>
      <c r="B1797" s="17" t="s">
        <v>500</v>
      </c>
      <c r="C1797" s="17" t="s">
        <v>501</v>
      </c>
      <c r="D1797" s="18">
        <v>1929</v>
      </c>
      <c r="E1797" s="18">
        <v>2020</v>
      </c>
      <c r="F1797" s="17" t="s">
        <v>502</v>
      </c>
      <c r="G1797" t="str">
        <f t="shared" si="140"/>
        <v>10-04-3929</v>
      </c>
      <c r="H1797" t="str">
        <f t="shared" si="141"/>
        <v>08-03-4020</v>
      </c>
      <c r="I1797">
        <f t="shared" si="142"/>
        <v>33205</v>
      </c>
      <c r="J1797">
        <f t="shared" si="143"/>
        <v>16603</v>
      </c>
      <c r="K1797" s="1">
        <f t="shared" si="144"/>
        <v>757781</v>
      </c>
      <c r="L1797" s="3"/>
    </row>
    <row r="1798" spans="1:12" x14ac:dyDescent="0.25">
      <c r="A1798" s="17" t="s">
        <v>195</v>
      </c>
      <c r="B1798" s="17" t="s">
        <v>1857</v>
      </c>
      <c r="C1798" s="17" t="s">
        <v>1858</v>
      </c>
      <c r="D1798" s="18">
        <v>1910</v>
      </c>
      <c r="E1798" s="18">
        <v>2001</v>
      </c>
      <c r="F1798" s="17" t="s">
        <v>371</v>
      </c>
      <c r="G1798" t="str">
        <f t="shared" si="140"/>
        <v>15-08-3910</v>
      </c>
      <c r="H1798" t="str">
        <f t="shared" si="141"/>
        <v>25-07-4001</v>
      </c>
      <c r="I1798">
        <f t="shared" si="142"/>
        <v>33217</v>
      </c>
      <c r="J1798">
        <f t="shared" si="143"/>
        <v>16609</v>
      </c>
      <c r="K1798" s="1">
        <f t="shared" si="144"/>
        <v>750974</v>
      </c>
      <c r="L1798" s="3"/>
    </row>
    <row r="1799" spans="1:12" x14ac:dyDescent="0.25">
      <c r="A1799" s="17" t="s">
        <v>157</v>
      </c>
      <c r="B1799" s="17" t="s">
        <v>158</v>
      </c>
      <c r="C1799" s="17" t="s">
        <v>159</v>
      </c>
      <c r="D1799" s="18">
        <v>1930</v>
      </c>
      <c r="E1799" s="18">
        <v>2021</v>
      </c>
      <c r="F1799" s="17" t="s">
        <v>160</v>
      </c>
      <c r="G1799" t="str">
        <f t="shared" si="140"/>
        <v>17-12-3930</v>
      </c>
      <c r="H1799" t="str">
        <f t="shared" si="141"/>
        <v>19-12-4021</v>
      </c>
      <c r="I1799">
        <f t="shared" si="142"/>
        <v>33240</v>
      </c>
      <c r="J1799">
        <f t="shared" si="143"/>
        <v>16620</v>
      </c>
      <c r="K1799" s="1">
        <f t="shared" si="144"/>
        <v>758414</v>
      </c>
      <c r="L1799" s="3"/>
    </row>
    <row r="1800" spans="1:12" x14ac:dyDescent="0.25">
      <c r="A1800" s="17" t="s">
        <v>211</v>
      </c>
      <c r="B1800" s="17" t="s">
        <v>1718</v>
      </c>
      <c r="C1800" s="17" t="s">
        <v>1719</v>
      </c>
      <c r="D1800" s="18">
        <v>1914</v>
      </c>
      <c r="E1800" s="18">
        <v>2005</v>
      </c>
      <c r="F1800" s="17" t="s">
        <v>392</v>
      </c>
      <c r="G1800" t="str">
        <f t="shared" si="140"/>
        <v>09-05-3914</v>
      </c>
      <c r="H1800" t="str">
        <f t="shared" si="141"/>
        <v>14-06-4005</v>
      </c>
      <c r="I1800">
        <f t="shared" si="142"/>
        <v>33274</v>
      </c>
      <c r="J1800">
        <f t="shared" si="143"/>
        <v>16637</v>
      </c>
      <c r="K1800" s="1">
        <f t="shared" si="144"/>
        <v>752365</v>
      </c>
      <c r="L1800" s="3"/>
    </row>
    <row r="1801" spans="1:12" x14ac:dyDescent="0.25">
      <c r="A1801" s="17" t="s">
        <v>410</v>
      </c>
      <c r="B1801" s="17" t="s">
        <v>1352</v>
      </c>
      <c r="C1801" s="17" t="s">
        <v>1353</v>
      </c>
      <c r="D1801" s="18">
        <v>1921</v>
      </c>
      <c r="E1801" s="18">
        <v>2013</v>
      </c>
      <c r="F1801" s="17" t="s">
        <v>1012</v>
      </c>
      <c r="G1801" t="str">
        <f t="shared" si="140"/>
        <v>22-12-3921</v>
      </c>
      <c r="H1801" t="str">
        <f t="shared" si="141"/>
        <v>29-01-4013</v>
      </c>
      <c r="I1801">
        <f t="shared" si="142"/>
        <v>33276</v>
      </c>
      <c r="J1801">
        <f t="shared" si="143"/>
        <v>16638</v>
      </c>
      <c r="K1801" s="1">
        <f t="shared" si="144"/>
        <v>755150</v>
      </c>
      <c r="L1801" s="3"/>
    </row>
    <row r="1802" spans="1:12" x14ac:dyDescent="0.25">
      <c r="A1802" s="17" t="s">
        <v>584</v>
      </c>
      <c r="B1802" s="17" t="s">
        <v>1356</v>
      </c>
      <c r="C1802" s="17" t="s">
        <v>1357</v>
      </c>
      <c r="D1802" s="18">
        <v>1921</v>
      </c>
      <c r="E1802" s="18">
        <v>2013</v>
      </c>
      <c r="F1802" s="17" t="s">
        <v>15</v>
      </c>
      <c r="G1802" t="str">
        <f t="shared" si="140"/>
        <v>17-12-3921</v>
      </c>
      <c r="H1802" t="str">
        <f t="shared" si="141"/>
        <v>26-01-4013</v>
      </c>
      <c r="I1802">
        <f t="shared" si="142"/>
        <v>33278</v>
      </c>
      <c r="J1802">
        <f t="shared" si="143"/>
        <v>16639</v>
      </c>
      <c r="K1802" s="1">
        <f t="shared" si="144"/>
        <v>755146</v>
      </c>
      <c r="L1802" s="3"/>
    </row>
    <row r="1803" spans="1:12" x14ac:dyDescent="0.25">
      <c r="A1803" s="17" t="s">
        <v>715</v>
      </c>
      <c r="B1803" s="17" t="s">
        <v>1072</v>
      </c>
      <c r="C1803" s="17" t="s">
        <v>1073</v>
      </c>
      <c r="D1803" s="18">
        <v>1925</v>
      </c>
      <c r="E1803" s="18">
        <v>2016</v>
      </c>
      <c r="F1803" s="17" t="s">
        <v>67</v>
      </c>
      <c r="G1803" t="str">
        <f t="shared" si="140"/>
        <v>03-02-3925</v>
      </c>
      <c r="H1803" t="str">
        <f t="shared" si="141"/>
        <v>18-03-4016</v>
      </c>
      <c r="I1803">
        <f t="shared" si="142"/>
        <v>33281</v>
      </c>
      <c r="J1803">
        <f t="shared" si="143"/>
        <v>16641</v>
      </c>
      <c r="K1803" s="1">
        <f t="shared" si="144"/>
        <v>756292</v>
      </c>
      <c r="L1803" s="3"/>
    </row>
    <row r="1804" spans="1:12" x14ac:dyDescent="0.25">
      <c r="A1804" s="17" t="s">
        <v>1506</v>
      </c>
      <c r="B1804" s="17" t="s">
        <v>1507</v>
      </c>
      <c r="C1804" s="17" t="s">
        <v>1508</v>
      </c>
      <c r="D1804" s="18">
        <v>1919</v>
      </c>
      <c r="E1804" s="18">
        <v>2010</v>
      </c>
      <c r="F1804" s="17" t="s">
        <v>367</v>
      </c>
      <c r="G1804" t="str">
        <f t="shared" si="140"/>
        <v>07-09-3919</v>
      </c>
      <c r="H1804" t="str">
        <f t="shared" si="141"/>
        <v>25-10-4010</v>
      </c>
      <c r="I1804">
        <f t="shared" si="142"/>
        <v>33286</v>
      </c>
      <c r="J1804">
        <f t="shared" si="143"/>
        <v>16643</v>
      </c>
      <c r="K1804" s="1">
        <f t="shared" si="144"/>
        <v>754318</v>
      </c>
      <c r="L1804" s="3"/>
    </row>
    <row r="1805" spans="1:12" x14ac:dyDescent="0.25">
      <c r="A1805" s="17" t="s">
        <v>342</v>
      </c>
      <c r="B1805" s="17" t="s">
        <v>1796</v>
      </c>
      <c r="C1805" s="17" t="s">
        <v>1797</v>
      </c>
      <c r="D1805" s="18">
        <v>1911</v>
      </c>
      <c r="E1805" s="18">
        <v>2003</v>
      </c>
      <c r="F1805" s="17" t="s">
        <v>129</v>
      </c>
      <c r="G1805" t="str">
        <f t="shared" si="140"/>
        <v>29-12-3911</v>
      </c>
      <c r="H1805" t="str">
        <f t="shared" si="141"/>
        <v>23-02-4003</v>
      </c>
      <c r="I1805">
        <f t="shared" si="142"/>
        <v>33294</v>
      </c>
      <c r="J1805">
        <f t="shared" si="143"/>
        <v>16647</v>
      </c>
      <c r="K1805" s="1">
        <f t="shared" si="144"/>
        <v>751513</v>
      </c>
      <c r="L1805" s="3"/>
    </row>
    <row r="1806" spans="1:12" x14ac:dyDescent="0.25">
      <c r="A1806" s="17" t="s">
        <v>1142</v>
      </c>
      <c r="B1806" s="17" t="s">
        <v>3904</v>
      </c>
      <c r="C1806" s="17" t="s">
        <v>3905</v>
      </c>
      <c r="D1806" s="18">
        <v>1766</v>
      </c>
      <c r="E1806" s="18">
        <v>1858</v>
      </c>
      <c r="F1806" s="17" t="s">
        <v>832</v>
      </c>
      <c r="G1806" t="str">
        <f t="shared" si="140"/>
        <v>02-11-3766</v>
      </c>
      <c r="H1806" t="str">
        <f t="shared" si="141"/>
        <v>05-01-3858</v>
      </c>
      <c r="I1806">
        <f t="shared" si="142"/>
        <v>33301</v>
      </c>
      <c r="J1806">
        <f t="shared" si="143"/>
        <v>16651</v>
      </c>
      <c r="K1806" s="1">
        <f t="shared" si="144"/>
        <v>698501</v>
      </c>
      <c r="L1806" s="3"/>
    </row>
    <row r="1807" spans="1:12" x14ac:dyDescent="0.25">
      <c r="A1807" s="17" t="s">
        <v>1131</v>
      </c>
      <c r="B1807" s="17" t="s">
        <v>1132</v>
      </c>
      <c r="C1807" s="17" t="s">
        <v>1133</v>
      </c>
      <c r="D1807" s="18">
        <v>1924</v>
      </c>
      <c r="E1807" s="18">
        <v>2016</v>
      </c>
      <c r="F1807" s="17" t="s">
        <v>1134</v>
      </c>
      <c r="G1807" t="str">
        <f t="shared" si="140"/>
        <v>22-11-3924</v>
      </c>
      <c r="H1807" t="str">
        <f t="shared" si="141"/>
        <v>04-02-4016</v>
      </c>
      <c r="I1807">
        <f t="shared" si="142"/>
        <v>33311</v>
      </c>
      <c r="J1807">
        <f t="shared" si="143"/>
        <v>16656</v>
      </c>
      <c r="K1807" s="1">
        <f t="shared" si="144"/>
        <v>756234</v>
      </c>
      <c r="L1807" s="3"/>
    </row>
    <row r="1808" spans="1:12" x14ac:dyDescent="0.25">
      <c r="A1808" s="17" t="s">
        <v>346</v>
      </c>
      <c r="B1808" s="17" t="s">
        <v>1159</v>
      </c>
      <c r="C1808" s="17" t="s">
        <v>1160</v>
      </c>
      <c r="D1808" s="18">
        <v>1923</v>
      </c>
      <c r="E1808" s="18">
        <v>2015</v>
      </c>
      <c r="F1808" s="17" t="s">
        <v>11</v>
      </c>
      <c r="G1808" t="str">
        <f t="shared" si="140"/>
        <v>29-10-3923</v>
      </c>
      <c r="H1808" t="str">
        <f t="shared" si="141"/>
        <v>30-01-4015</v>
      </c>
      <c r="I1808">
        <f t="shared" si="142"/>
        <v>33331</v>
      </c>
      <c r="J1808">
        <f t="shared" si="143"/>
        <v>16666</v>
      </c>
      <c r="K1808" s="1">
        <f t="shared" si="144"/>
        <v>755854</v>
      </c>
      <c r="L1808" s="3"/>
    </row>
    <row r="1809" spans="1:12" x14ac:dyDescent="0.25">
      <c r="A1809" s="17" t="s">
        <v>2715</v>
      </c>
      <c r="B1809" s="17" t="s">
        <v>2716</v>
      </c>
      <c r="C1809" s="17" t="s">
        <v>2717</v>
      </c>
      <c r="D1809" s="18">
        <v>1876</v>
      </c>
      <c r="E1809" s="18">
        <v>1967</v>
      </c>
      <c r="F1809" s="17" t="s">
        <v>2718</v>
      </c>
      <c r="G1809" t="str">
        <f t="shared" si="140"/>
        <v>05-01-3876</v>
      </c>
      <c r="H1809" t="str">
        <f t="shared" si="141"/>
        <v>19-04-3967</v>
      </c>
      <c r="I1809">
        <f t="shared" si="142"/>
        <v>33341</v>
      </c>
      <c r="J1809">
        <f t="shared" si="143"/>
        <v>16671</v>
      </c>
      <c r="K1809" s="1">
        <f t="shared" si="144"/>
        <v>738396</v>
      </c>
      <c r="L1809" s="3"/>
    </row>
    <row r="1810" spans="1:12" x14ac:dyDescent="0.25">
      <c r="A1810" s="17" t="s">
        <v>95</v>
      </c>
      <c r="B1810" s="17" t="s">
        <v>252</v>
      </c>
      <c r="C1810" s="17" t="s">
        <v>253</v>
      </c>
      <c r="D1810" s="18">
        <v>1930</v>
      </c>
      <c r="E1810" s="18">
        <v>2021</v>
      </c>
      <c r="F1810" s="17" t="s">
        <v>254</v>
      </c>
      <c r="G1810" t="str">
        <f t="shared" si="140"/>
        <v>23-03-3930</v>
      </c>
      <c r="H1810" t="str">
        <f t="shared" si="141"/>
        <v>07-07-4021</v>
      </c>
      <c r="I1810">
        <f t="shared" si="142"/>
        <v>33344</v>
      </c>
      <c r="J1810">
        <f t="shared" si="143"/>
        <v>16672</v>
      </c>
      <c r="K1810" s="1">
        <f t="shared" si="144"/>
        <v>758197</v>
      </c>
      <c r="L1810" s="3"/>
    </row>
    <row r="1811" spans="1:12" x14ac:dyDescent="0.25">
      <c r="A1811" s="17" t="s">
        <v>724</v>
      </c>
      <c r="B1811" s="17" t="s">
        <v>725</v>
      </c>
      <c r="C1811" s="17" t="s">
        <v>726</v>
      </c>
      <c r="D1811" s="18">
        <v>1928</v>
      </c>
      <c r="E1811" s="18">
        <v>2019</v>
      </c>
      <c r="F1811" s="17" t="s">
        <v>664</v>
      </c>
      <c r="G1811" t="str">
        <f t="shared" si="140"/>
        <v>05-08-3928</v>
      </c>
      <c r="H1811" t="str">
        <f t="shared" si="141"/>
        <v>02-12-4019</v>
      </c>
      <c r="I1811">
        <f t="shared" si="142"/>
        <v>33356</v>
      </c>
      <c r="J1811">
        <f t="shared" si="143"/>
        <v>16678</v>
      </c>
      <c r="K1811" s="1">
        <f t="shared" si="144"/>
        <v>757608</v>
      </c>
      <c r="L1811" s="3"/>
    </row>
    <row r="1812" spans="1:12" x14ac:dyDescent="0.25">
      <c r="A1812" s="17" t="s">
        <v>635</v>
      </c>
      <c r="B1812" s="17" t="s">
        <v>2183</v>
      </c>
      <c r="C1812" s="17" t="s">
        <v>2184</v>
      </c>
      <c r="D1812" s="18">
        <v>1900</v>
      </c>
      <c r="E1812" s="18">
        <v>1991</v>
      </c>
      <c r="F1812" s="17" t="s">
        <v>410</v>
      </c>
      <c r="G1812" t="str">
        <f t="shared" si="140"/>
        <v>23-08-3900</v>
      </c>
      <c r="H1812" t="str">
        <f t="shared" si="141"/>
        <v>22-12-3991</v>
      </c>
      <c r="I1812">
        <f t="shared" si="142"/>
        <v>33358</v>
      </c>
      <c r="J1812">
        <f t="shared" si="143"/>
        <v>16679</v>
      </c>
      <c r="K1812" s="1">
        <f t="shared" si="144"/>
        <v>747400</v>
      </c>
      <c r="L1812" s="3"/>
    </row>
    <row r="1813" spans="1:12" x14ac:dyDescent="0.25">
      <c r="A1813" s="17" t="s">
        <v>82</v>
      </c>
      <c r="B1813" s="17" t="s">
        <v>3653</v>
      </c>
      <c r="C1813" s="17" t="s">
        <v>3654</v>
      </c>
      <c r="D1813" s="18">
        <v>1802</v>
      </c>
      <c r="E1813" s="18">
        <v>1893</v>
      </c>
      <c r="F1813" s="17" t="s">
        <v>410</v>
      </c>
      <c r="G1813" t="str">
        <f t="shared" si="140"/>
        <v>27-07-3802</v>
      </c>
      <c r="H1813" t="str">
        <f t="shared" si="141"/>
        <v>22-12-3893</v>
      </c>
      <c r="I1813">
        <f t="shared" si="142"/>
        <v>33386</v>
      </c>
      <c r="J1813">
        <f t="shared" si="143"/>
        <v>16693</v>
      </c>
      <c r="K1813" s="1">
        <f t="shared" si="144"/>
        <v>711593</v>
      </c>
      <c r="L1813" s="3"/>
    </row>
    <row r="1814" spans="1:12" x14ac:dyDescent="0.25">
      <c r="A1814" s="17" t="s">
        <v>738</v>
      </c>
      <c r="B1814" s="17" t="s">
        <v>2467</v>
      </c>
      <c r="C1814" s="17" t="s">
        <v>2468</v>
      </c>
      <c r="D1814" s="18">
        <v>1889</v>
      </c>
      <c r="E1814" s="18">
        <v>1980</v>
      </c>
      <c r="F1814" s="17" t="s">
        <v>1120</v>
      </c>
      <c r="G1814" t="str">
        <f t="shared" si="140"/>
        <v>07-06-3889</v>
      </c>
      <c r="H1814" t="str">
        <f t="shared" si="141"/>
        <v>07-11-3980</v>
      </c>
      <c r="I1814">
        <f t="shared" si="142"/>
        <v>33390</v>
      </c>
      <c r="J1814">
        <f t="shared" si="143"/>
        <v>16695</v>
      </c>
      <c r="K1814" s="1">
        <f t="shared" si="144"/>
        <v>743322</v>
      </c>
      <c r="L1814" s="3"/>
    </row>
    <row r="1815" spans="1:12" x14ac:dyDescent="0.25">
      <c r="A1815" s="17" t="s">
        <v>91</v>
      </c>
      <c r="B1815" s="17" t="s">
        <v>1702</v>
      </c>
      <c r="C1815" s="17" t="s">
        <v>1703</v>
      </c>
      <c r="D1815" s="18">
        <v>1913</v>
      </c>
      <c r="E1815" s="18">
        <v>2005</v>
      </c>
      <c r="F1815" s="17" t="s">
        <v>1704</v>
      </c>
      <c r="G1815" t="str">
        <f t="shared" si="140"/>
        <v>12-10-3913</v>
      </c>
      <c r="H1815" t="str">
        <f t="shared" si="141"/>
        <v>22-03-4005</v>
      </c>
      <c r="I1815">
        <f t="shared" si="142"/>
        <v>33399</v>
      </c>
      <c r="J1815">
        <f t="shared" si="143"/>
        <v>16700</v>
      </c>
      <c r="K1815" s="1">
        <f t="shared" si="144"/>
        <v>752219</v>
      </c>
      <c r="L1815" s="3"/>
    </row>
    <row r="1816" spans="1:12" x14ac:dyDescent="0.25">
      <c r="A1816" s="17" t="s">
        <v>367</v>
      </c>
      <c r="B1816" s="17" t="s">
        <v>2610</v>
      </c>
      <c r="C1816" s="17" t="s">
        <v>2611</v>
      </c>
      <c r="D1816" s="18">
        <v>1881</v>
      </c>
      <c r="E1816" s="18">
        <v>1973</v>
      </c>
      <c r="F1816" s="17" t="s">
        <v>702</v>
      </c>
      <c r="G1816" t="str">
        <f t="shared" si="140"/>
        <v>25-10-3881</v>
      </c>
      <c r="H1816" t="str">
        <f t="shared" si="141"/>
        <v>08-04-3973</v>
      </c>
      <c r="I1816">
        <f t="shared" si="142"/>
        <v>33402</v>
      </c>
      <c r="J1816">
        <f t="shared" si="143"/>
        <v>16701</v>
      </c>
      <c r="K1816" s="1">
        <f t="shared" si="144"/>
        <v>740546</v>
      </c>
      <c r="L1816" s="3"/>
    </row>
    <row r="1817" spans="1:12" x14ac:dyDescent="0.25">
      <c r="A1817" s="17" t="s">
        <v>1161</v>
      </c>
      <c r="B1817" s="17" t="s">
        <v>4593</v>
      </c>
      <c r="C1817" s="17" t="s">
        <v>4594</v>
      </c>
      <c r="D1817" s="18">
        <v>1557</v>
      </c>
      <c r="E1817" s="18">
        <v>1648</v>
      </c>
      <c r="F1817" s="17" t="s">
        <v>79</v>
      </c>
      <c r="G1817" t="str">
        <f t="shared" si="140"/>
        <v>11-03-3557</v>
      </c>
      <c r="H1817" t="str">
        <f t="shared" si="141"/>
        <v>25-08-3648</v>
      </c>
      <c r="I1817">
        <f t="shared" si="142"/>
        <v>33405</v>
      </c>
      <c r="J1817">
        <f t="shared" si="143"/>
        <v>16703</v>
      </c>
      <c r="K1817" s="1">
        <f t="shared" si="144"/>
        <v>621981</v>
      </c>
      <c r="L1817" s="3"/>
    </row>
    <row r="1818" spans="1:12" x14ac:dyDescent="0.25">
      <c r="A1818" s="17" t="s">
        <v>2356</v>
      </c>
      <c r="B1818" s="17" t="s">
        <v>2357</v>
      </c>
      <c r="C1818" s="17" t="s">
        <v>2358</v>
      </c>
      <c r="D1818" s="18">
        <v>1892</v>
      </c>
      <c r="E1818" s="18">
        <v>1984</v>
      </c>
      <c r="F1818" s="17" t="s">
        <v>2359</v>
      </c>
      <c r="G1818" t="str">
        <f t="shared" si="140"/>
        <v>12-07-3892</v>
      </c>
      <c r="H1818" t="str">
        <f t="shared" si="141"/>
        <v>01-01-3984</v>
      </c>
      <c r="I1818">
        <f t="shared" si="142"/>
        <v>33409</v>
      </c>
      <c r="J1818">
        <f t="shared" si="143"/>
        <v>16705</v>
      </c>
      <c r="K1818" s="1">
        <f t="shared" si="144"/>
        <v>744463</v>
      </c>
      <c r="L1818" s="3"/>
    </row>
    <row r="1819" spans="1:12" x14ac:dyDescent="0.25">
      <c r="A1819" s="17" t="s">
        <v>5553</v>
      </c>
      <c r="B1819" s="17" t="s">
        <v>5554</v>
      </c>
      <c r="C1819" s="17" t="s">
        <v>5555</v>
      </c>
      <c r="D1819" s="18">
        <v>1931</v>
      </c>
      <c r="E1819" s="18">
        <v>2022</v>
      </c>
      <c r="F1819" s="17" t="s">
        <v>5556</v>
      </c>
      <c r="G1819" t="str">
        <f t="shared" si="140"/>
        <v>02-03-3931</v>
      </c>
      <c r="H1819" t="str">
        <f t="shared" si="141"/>
        <v>30-08-4022</v>
      </c>
      <c r="I1819">
        <f t="shared" si="142"/>
        <v>33419</v>
      </c>
      <c r="J1819">
        <f t="shared" si="143"/>
        <v>16710</v>
      </c>
      <c r="K1819" s="1">
        <f t="shared" si="144"/>
        <v>758579</v>
      </c>
      <c r="L1819" s="3"/>
    </row>
    <row r="1820" spans="1:12" x14ac:dyDescent="0.25">
      <c r="A1820" s="17" t="s">
        <v>968</v>
      </c>
      <c r="B1820" s="17" t="s">
        <v>969</v>
      </c>
      <c r="C1820" s="17" t="s">
        <v>970</v>
      </c>
      <c r="D1820" s="18">
        <v>1925</v>
      </c>
      <c r="E1820" s="18">
        <v>2017</v>
      </c>
      <c r="F1820" s="17" t="s">
        <v>971</v>
      </c>
      <c r="G1820" t="str">
        <f t="shared" si="140"/>
        <v>11-07-3925</v>
      </c>
      <c r="H1820" t="str">
        <f t="shared" si="141"/>
        <v>09-01-4017</v>
      </c>
      <c r="I1820">
        <f t="shared" si="142"/>
        <v>33420</v>
      </c>
      <c r="J1820">
        <f t="shared" si="143"/>
        <v>16710</v>
      </c>
      <c r="K1820" s="1">
        <f t="shared" si="144"/>
        <v>756519</v>
      </c>
      <c r="L1820" s="3"/>
    </row>
    <row r="1821" spans="1:12" x14ac:dyDescent="0.25">
      <c r="A1821" s="17" t="s">
        <v>400</v>
      </c>
      <c r="B1821" s="17" t="s">
        <v>1410</v>
      </c>
      <c r="C1821" s="17" t="s">
        <v>1411</v>
      </c>
      <c r="D1821" s="18">
        <v>1920</v>
      </c>
      <c r="E1821" s="18">
        <v>2012</v>
      </c>
      <c r="F1821" s="17" t="s">
        <v>648</v>
      </c>
      <c r="G1821" t="str">
        <f t="shared" si="140"/>
        <v>23-09-3920</v>
      </c>
      <c r="H1821" t="str">
        <f t="shared" si="141"/>
        <v>28-03-4012</v>
      </c>
      <c r="I1821">
        <f t="shared" si="142"/>
        <v>33424</v>
      </c>
      <c r="J1821">
        <f t="shared" si="143"/>
        <v>16712</v>
      </c>
      <c r="K1821" s="1">
        <f t="shared" si="144"/>
        <v>754769</v>
      </c>
      <c r="L1821" s="3"/>
    </row>
    <row r="1822" spans="1:12" x14ac:dyDescent="0.25">
      <c r="A1822" s="17" t="s">
        <v>311</v>
      </c>
      <c r="B1822" s="17" t="s">
        <v>2408</v>
      </c>
      <c r="C1822" s="17" t="s">
        <v>2409</v>
      </c>
      <c r="D1822" s="18">
        <v>1891</v>
      </c>
      <c r="E1822" s="18">
        <v>1982</v>
      </c>
      <c r="F1822" s="17" t="s">
        <v>820</v>
      </c>
      <c r="G1822" t="str">
        <f t="shared" si="140"/>
        <v>03-03-3891</v>
      </c>
      <c r="H1822" t="str">
        <f t="shared" si="141"/>
        <v>12-09-3982</v>
      </c>
      <c r="I1822">
        <f t="shared" si="142"/>
        <v>33430</v>
      </c>
      <c r="J1822">
        <f t="shared" si="143"/>
        <v>16715</v>
      </c>
      <c r="K1822" s="1">
        <f t="shared" si="144"/>
        <v>743976</v>
      </c>
      <c r="L1822" s="3"/>
    </row>
    <row r="1823" spans="1:12" x14ac:dyDescent="0.25">
      <c r="A1823" s="17" t="s">
        <v>173</v>
      </c>
      <c r="B1823" s="17" t="s">
        <v>2383</v>
      </c>
      <c r="C1823" s="17" t="s">
        <v>2384</v>
      </c>
      <c r="D1823" s="18">
        <v>1892</v>
      </c>
      <c r="E1823" s="18">
        <v>1983</v>
      </c>
      <c r="F1823" s="17" t="s">
        <v>1120</v>
      </c>
      <c r="G1823" t="str">
        <f t="shared" si="140"/>
        <v>19-04-3892</v>
      </c>
      <c r="H1823" t="str">
        <f t="shared" si="141"/>
        <v>07-11-3983</v>
      </c>
      <c r="I1823">
        <f t="shared" si="142"/>
        <v>33438</v>
      </c>
      <c r="J1823">
        <f t="shared" si="143"/>
        <v>16719</v>
      </c>
      <c r="K1823" s="1">
        <f t="shared" si="144"/>
        <v>744393</v>
      </c>
      <c r="L1823" s="3"/>
    </row>
    <row r="1824" spans="1:12" x14ac:dyDescent="0.25">
      <c r="A1824" s="17" t="s">
        <v>537</v>
      </c>
      <c r="B1824" s="17" t="s">
        <v>824</v>
      </c>
      <c r="C1824" s="17" t="s">
        <v>825</v>
      </c>
      <c r="D1824" s="18">
        <v>1927</v>
      </c>
      <c r="E1824" s="18">
        <v>2018</v>
      </c>
      <c r="F1824" s="17" t="s">
        <v>826</v>
      </c>
      <c r="G1824" t="str">
        <f t="shared" si="140"/>
        <v>05-05-3927</v>
      </c>
      <c r="H1824" t="str">
        <f t="shared" si="141"/>
        <v>10-12-4018</v>
      </c>
      <c r="I1824">
        <f t="shared" si="142"/>
        <v>33457</v>
      </c>
      <c r="J1824">
        <f t="shared" si="143"/>
        <v>16729</v>
      </c>
      <c r="K1824" s="1">
        <f t="shared" si="144"/>
        <v>757201</v>
      </c>
      <c r="L1824" s="3"/>
    </row>
    <row r="1825" spans="1:12" x14ac:dyDescent="0.25">
      <c r="A1825" s="17" t="s">
        <v>703</v>
      </c>
      <c r="B1825" s="17" t="s">
        <v>704</v>
      </c>
      <c r="C1825" s="17" t="s">
        <v>705</v>
      </c>
      <c r="D1825" s="18">
        <v>1927</v>
      </c>
      <c r="E1825" s="18">
        <v>2019</v>
      </c>
      <c r="F1825" s="17" t="s">
        <v>502</v>
      </c>
      <c r="G1825" t="str">
        <f t="shared" si="140"/>
        <v>20-07-3927</v>
      </c>
      <c r="H1825" t="str">
        <f t="shared" si="141"/>
        <v>08-03-4019</v>
      </c>
      <c r="I1825">
        <f t="shared" si="142"/>
        <v>33469</v>
      </c>
      <c r="J1825">
        <f t="shared" si="143"/>
        <v>16735</v>
      </c>
      <c r="K1825" s="1">
        <f t="shared" si="144"/>
        <v>757283</v>
      </c>
      <c r="L1825" s="3"/>
    </row>
    <row r="1826" spans="1:12" x14ac:dyDescent="0.25">
      <c r="A1826" s="17" t="s">
        <v>511</v>
      </c>
      <c r="B1826" s="17" t="s">
        <v>512</v>
      </c>
      <c r="C1826" s="17" t="s">
        <v>513</v>
      </c>
      <c r="D1826" s="18">
        <v>1928</v>
      </c>
      <c r="E1826" s="18">
        <v>2020</v>
      </c>
      <c r="F1826" s="17" t="s">
        <v>514</v>
      </c>
      <c r="G1826" t="str">
        <f t="shared" si="140"/>
        <v>10-11-3928</v>
      </c>
      <c r="H1826" t="str">
        <f t="shared" si="141"/>
        <v>06-07-4020</v>
      </c>
      <c r="I1826">
        <f t="shared" si="142"/>
        <v>33476</v>
      </c>
      <c r="J1826">
        <f t="shared" si="143"/>
        <v>16738</v>
      </c>
      <c r="K1826" s="1">
        <f t="shared" si="144"/>
        <v>757765</v>
      </c>
      <c r="L1826" s="3"/>
    </row>
    <row r="1827" spans="1:12" x14ac:dyDescent="0.25">
      <c r="A1827" s="17" t="s">
        <v>527</v>
      </c>
      <c r="B1827" s="17" t="s">
        <v>1408</v>
      </c>
      <c r="C1827" s="17" t="s">
        <v>1409</v>
      </c>
      <c r="D1827" s="18">
        <v>1921</v>
      </c>
      <c r="E1827" s="18">
        <v>2013</v>
      </c>
      <c r="F1827" s="17" t="s">
        <v>303</v>
      </c>
      <c r="G1827" t="str">
        <f t="shared" si="140"/>
        <v>05-11-3921</v>
      </c>
      <c r="H1827" t="str">
        <f t="shared" si="141"/>
        <v>02-07-4013</v>
      </c>
      <c r="I1827">
        <f t="shared" si="142"/>
        <v>33477</v>
      </c>
      <c r="J1827">
        <f t="shared" si="143"/>
        <v>16739</v>
      </c>
      <c r="K1827" s="1">
        <f t="shared" si="144"/>
        <v>755204</v>
      </c>
      <c r="L1827" s="3"/>
    </row>
    <row r="1828" spans="1:12" x14ac:dyDescent="0.25">
      <c r="A1828" s="17" t="s">
        <v>67</v>
      </c>
      <c r="B1828" s="17" t="s">
        <v>661</v>
      </c>
      <c r="C1828" s="17" t="s">
        <v>662</v>
      </c>
      <c r="D1828" s="18">
        <v>1928</v>
      </c>
      <c r="E1828" s="18">
        <v>2019</v>
      </c>
      <c r="F1828" s="17" t="s">
        <v>663</v>
      </c>
      <c r="G1828" t="str">
        <f t="shared" si="140"/>
        <v>18-03-3928</v>
      </c>
      <c r="H1828" t="str">
        <f t="shared" si="141"/>
        <v>17-11-4019</v>
      </c>
      <c r="I1828">
        <f t="shared" si="142"/>
        <v>33481</v>
      </c>
      <c r="J1828">
        <f t="shared" si="143"/>
        <v>16741</v>
      </c>
      <c r="K1828" s="1">
        <f t="shared" si="144"/>
        <v>757531</v>
      </c>
      <c r="L1828" s="3"/>
    </row>
    <row r="1829" spans="1:12" x14ac:dyDescent="0.25">
      <c r="A1829" s="17" t="s">
        <v>1131</v>
      </c>
      <c r="B1829" s="17" t="s">
        <v>1872</v>
      </c>
      <c r="C1829" s="17" t="s">
        <v>1873</v>
      </c>
      <c r="D1829" s="18">
        <v>1909</v>
      </c>
      <c r="E1829" s="18">
        <v>2001</v>
      </c>
      <c r="F1829" s="17" t="s">
        <v>724</v>
      </c>
      <c r="G1829" t="str">
        <f t="shared" si="140"/>
        <v>22-11-3909</v>
      </c>
      <c r="H1829" t="str">
        <f t="shared" si="141"/>
        <v>05-08-4001</v>
      </c>
      <c r="I1829">
        <f t="shared" si="142"/>
        <v>33494</v>
      </c>
      <c r="J1829">
        <f t="shared" si="143"/>
        <v>16747</v>
      </c>
      <c r="K1829" s="1">
        <f t="shared" si="144"/>
        <v>750846</v>
      </c>
      <c r="L1829" s="3"/>
    </row>
    <row r="1830" spans="1:12" x14ac:dyDescent="0.25">
      <c r="A1830" s="17" t="s">
        <v>1308</v>
      </c>
      <c r="B1830" s="17" t="s">
        <v>1726</v>
      </c>
      <c r="C1830" s="17" t="s">
        <v>1727</v>
      </c>
      <c r="D1830" s="18">
        <v>1913</v>
      </c>
      <c r="E1830" s="18">
        <v>2005</v>
      </c>
      <c r="F1830" s="17" t="s">
        <v>271</v>
      </c>
      <c r="G1830" t="str">
        <f t="shared" si="140"/>
        <v>10-10-3913</v>
      </c>
      <c r="H1830" t="str">
        <f t="shared" si="141"/>
        <v>06-07-4005</v>
      </c>
      <c r="I1830">
        <f t="shared" si="142"/>
        <v>33507</v>
      </c>
      <c r="J1830">
        <f t="shared" si="143"/>
        <v>16754</v>
      </c>
      <c r="K1830" s="1">
        <f t="shared" si="144"/>
        <v>752271</v>
      </c>
      <c r="L1830" s="3"/>
    </row>
    <row r="1831" spans="1:12" x14ac:dyDescent="0.25">
      <c r="A1831" s="17" t="s">
        <v>1009</v>
      </c>
      <c r="B1831" s="17" t="s">
        <v>1173</v>
      </c>
      <c r="C1831" s="17" t="s">
        <v>1174</v>
      </c>
      <c r="D1831" s="18">
        <v>1924</v>
      </c>
      <c r="E1831" s="18">
        <v>2015</v>
      </c>
      <c r="F1831" s="17" t="s">
        <v>878</v>
      </c>
      <c r="G1831" t="str">
        <f t="shared" si="140"/>
        <v>22-01-3924</v>
      </c>
      <c r="H1831" t="str">
        <f t="shared" si="141"/>
        <v>24-10-4015</v>
      </c>
      <c r="I1831">
        <f t="shared" si="142"/>
        <v>33513</v>
      </c>
      <c r="J1831">
        <f t="shared" si="143"/>
        <v>16757</v>
      </c>
      <c r="K1831" s="1">
        <f t="shared" si="144"/>
        <v>756030</v>
      </c>
      <c r="L1831" s="3"/>
    </row>
    <row r="1832" spans="1:12" x14ac:dyDescent="0.25">
      <c r="A1832" s="17" t="s">
        <v>5429</v>
      </c>
      <c r="B1832" s="17" t="s">
        <v>5430</v>
      </c>
      <c r="C1832" s="17" t="s">
        <v>5431</v>
      </c>
      <c r="D1832" s="18">
        <v>1930</v>
      </c>
      <c r="E1832" s="18">
        <v>2022</v>
      </c>
      <c r="F1832" s="17" t="s">
        <v>5432</v>
      </c>
      <c r="G1832" t="str">
        <f t="shared" si="140"/>
        <v>29-11-3930</v>
      </c>
      <c r="H1832" t="str">
        <f t="shared" si="141"/>
        <v>05-09-4022</v>
      </c>
      <c r="I1832">
        <f t="shared" si="142"/>
        <v>33518</v>
      </c>
      <c r="J1832">
        <f t="shared" si="143"/>
        <v>16759</v>
      </c>
      <c r="K1832" s="1">
        <f t="shared" si="144"/>
        <v>758535</v>
      </c>
      <c r="L1832" s="3"/>
    </row>
    <row r="1833" spans="1:12" x14ac:dyDescent="0.25">
      <c r="A1833" s="17" t="s">
        <v>521</v>
      </c>
      <c r="B1833" s="17" t="s">
        <v>1830</v>
      </c>
      <c r="C1833" s="17" t="s">
        <v>1831</v>
      </c>
      <c r="D1833" s="18">
        <v>1910</v>
      </c>
      <c r="E1833" s="18">
        <v>2002</v>
      </c>
      <c r="F1833" s="17" t="s">
        <v>12</v>
      </c>
      <c r="G1833" t="str">
        <f t="shared" si="140"/>
        <v>16-11-3910</v>
      </c>
      <c r="H1833" t="str">
        <f t="shared" si="141"/>
        <v>27-08-4002</v>
      </c>
      <c r="I1833">
        <f t="shared" si="142"/>
        <v>33522</v>
      </c>
      <c r="J1833">
        <f t="shared" si="143"/>
        <v>16761</v>
      </c>
      <c r="K1833" s="1">
        <f t="shared" si="144"/>
        <v>751219</v>
      </c>
      <c r="L1833" s="3"/>
    </row>
    <row r="1834" spans="1:12" x14ac:dyDescent="0.25">
      <c r="A1834" s="17" t="s">
        <v>5668</v>
      </c>
      <c r="B1834" s="17" t="s">
        <v>5669</v>
      </c>
      <c r="C1834" s="17" t="s">
        <v>5670</v>
      </c>
      <c r="D1834" s="18">
        <v>1930</v>
      </c>
      <c r="E1834" s="18">
        <v>2022</v>
      </c>
      <c r="F1834" s="17" t="s">
        <v>5671</v>
      </c>
      <c r="G1834" t="str">
        <f t="shared" si="140"/>
        <v>03-12-3930</v>
      </c>
      <c r="H1834" t="str">
        <f t="shared" si="141"/>
        <v>13-09-4022</v>
      </c>
      <c r="I1834">
        <f t="shared" si="142"/>
        <v>33522</v>
      </c>
      <c r="J1834">
        <f t="shared" si="143"/>
        <v>16761</v>
      </c>
      <c r="K1834" s="1">
        <f t="shared" si="144"/>
        <v>758541</v>
      </c>
      <c r="L1834" s="3"/>
    </row>
    <row r="1835" spans="1:12" x14ac:dyDescent="0.25">
      <c r="A1835" s="17" t="s">
        <v>499</v>
      </c>
      <c r="B1835" s="17" t="s">
        <v>2885</v>
      </c>
      <c r="C1835" s="17" t="s">
        <v>2886</v>
      </c>
      <c r="D1835" s="18">
        <v>1865</v>
      </c>
      <c r="E1835" s="18">
        <v>1957</v>
      </c>
      <c r="F1835" s="17" t="s">
        <v>1709</v>
      </c>
      <c r="G1835" t="str">
        <f t="shared" si="140"/>
        <v>08-12-3865</v>
      </c>
      <c r="H1835" t="str">
        <f t="shared" si="141"/>
        <v>20-09-3957</v>
      </c>
      <c r="I1835">
        <f t="shared" si="142"/>
        <v>33523</v>
      </c>
      <c r="J1835">
        <f t="shared" si="143"/>
        <v>16762</v>
      </c>
      <c r="K1835" s="1">
        <f t="shared" si="144"/>
        <v>734807</v>
      </c>
      <c r="L1835" s="3"/>
    </row>
    <row r="1836" spans="1:12" x14ac:dyDescent="0.25">
      <c r="A1836" s="17" t="s">
        <v>94</v>
      </c>
      <c r="B1836" s="17" t="s">
        <v>5322</v>
      </c>
      <c r="C1836" s="17" t="s">
        <v>5323</v>
      </c>
      <c r="D1836" s="18">
        <v>1930</v>
      </c>
      <c r="E1836" s="18">
        <v>2022</v>
      </c>
      <c r="F1836" s="17" t="s">
        <v>5324</v>
      </c>
      <c r="G1836" t="str">
        <f t="shared" si="140"/>
        <v>26-09-3930</v>
      </c>
      <c r="H1836" t="str">
        <f t="shared" si="141"/>
        <v>20-07-4022</v>
      </c>
      <c r="I1836">
        <f t="shared" si="142"/>
        <v>33535</v>
      </c>
      <c r="J1836">
        <f t="shared" si="143"/>
        <v>16768</v>
      </c>
      <c r="K1836" s="1">
        <f t="shared" si="144"/>
        <v>758480</v>
      </c>
      <c r="L1836" s="3"/>
    </row>
    <row r="1837" spans="1:12" x14ac:dyDescent="0.25">
      <c r="A1837" s="17" t="s">
        <v>28</v>
      </c>
      <c r="B1837" s="17" t="s">
        <v>29</v>
      </c>
      <c r="C1837" s="17" t="s">
        <v>30</v>
      </c>
      <c r="D1837" s="18">
        <v>1930</v>
      </c>
      <c r="E1837" s="18">
        <v>2022</v>
      </c>
      <c r="F1837" s="17" t="s">
        <v>5644</v>
      </c>
      <c r="G1837" t="str">
        <f t="shared" si="140"/>
        <v>04-04-3930</v>
      </c>
      <c r="H1837" t="str">
        <f t="shared" si="141"/>
        <v>16-02-4022</v>
      </c>
      <c r="I1837">
        <f t="shared" si="142"/>
        <v>33556</v>
      </c>
      <c r="J1837">
        <f t="shared" si="143"/>
        <v>16778</v>
      </c>
      <c r="K1837" s="1">
        <f t="shared" si="144"/>
        <v>758315</v>
      </c>
      <c r="L1837" s="3"/>
    </row>
    <row r="1838" spans="1:12" x14ac:dyDescent="0.25">
      <c r="A1838" s="17" t="s">
        <v>130</v>
      </c>
      <c r="B1838" s="17" t="s">
        <v>131</v>
      </c>
      <c r="C1838" s="17" t="s">
        <v>132</v>
      </c>
      <c r="D1838" s="18">
        <v>1929</v>
      </c>
      <c r="E1838" s="18">
        <v>2021</v>
      </c>
      <c r="F1838" s="17" t="s">
        <v>133</v>
      </c>
      <c r="G1838" t="str">
        <f t="shared" si="140"/>
        <v>01-09-3929</v>
      </c>
      <c r="H1838" t="str">
        <f t="shared" si="141"/>
        <v>22-07-4021</v>
      </c>
      <c r="I1838">
        <f t="shared" si="142"/>
        <v>33562</v>
      </c>
      <c r="J1838">
        <f t="shared" si="143"/>
        <v>16781</v>
      </c>
      <c r="K1838" s="1">
        <f t="shared" si="144"/>
        <v>758103</v>
      </c>
      <c r="L1838" s="3"/>
    </row>
    <row r="1839" spans="1:12" x14ac:dyDescent="0.25">
      <c r="A1839" s="17" t="s">
        <v>271</v>
      </c>
      <c r="B1839" s="17" t="s">
        <v>854</v>
      </c>
      <c r="C1839" s="17" t="s">
        <v>855</v>
      </c>
      <c r="D1839" s="18">
        <v>1926</v>
      </c>
      <c r="E1839" s="18">
        <v>2018</v>
      </c>
      <c r="F1839" s="17" t="s">
        <v>856</v>
      </c>
      <c r="G1839" t="str">
        <f t="shared" si="140"/>
        <v>06-07-3926</v>
      </c>
      <c r="H1839" t="str">
        <f t="shared" si="141"/>
        <v>02-06-4018</v>
      </c>
      <c r="I1839">
        <f t="shared" si="142"/>
        <v>33569</v>
      </c>
      <c r="J1839">
        <f t="shared" si="143"/>
        <v>16785</v>
      </c>
      <c r="K1839" s="1">
        <f t="shared" si="144"/>
        <v>756954</v>
      </c>
      <c r="L1839" s="3"/>
    </row>
    <row r="1840" spans="1:12" x14ac:dyDescent="0.25">
      <c r="A1840" s="17" t="s">
        <v>488</v>
      </c>
      <c r="B1840" s="17" t="s">
        <v>795</v>
      </c>
      <c r="C1840" s="17" t="s">
        <v>796</v>
      </c>
      <c r="D1840" s="18">
        <v>1926</v>
      </c>
      <c r="E1840" s="18">
        <v>2018</v>
      </c>
      <c r="F1840" s="17" t="s">
        <v>156</v>
      </c>
      <c r="G1840" t="str">
        <f t="shared" si="140"/>
        <v>11-02-3926</v>
      </c>
      <c r="H1840" t="str">
        <f t="shared" si="141"/>
        <v>20-01-4018</v>
      </c>
      <c r="I1840">
        <f t="shared" si="142"/>
        <v>33581</v>
      </c>
      <c r="J1840">
        <f t="shared" si="143"/>
        <v>16791</v>
      </c>
      <c r="K1840" s="1">
        <f t="shared" si="144"/>
        <v>756815</v>
      </c>
      <c r="L1840" s="3"/>
    </row>
    <row r="1841" spans="1:12" x14ac:dyDescent="0.25">
      <c r="A1841" s="17" t="s">
        <v>506</v>
      </c>
      <c r="B1841" s="17" t="s">
        <v>615</v>
      </c>
      <c r="C1841" s="17" t="s">
        <v>616</v>
      </c>
      <c r="D1841" s="18">
        <v>1927</v>
      </c>
      <c r="E1841" s="18">
        <v>2019</v>
      </c>
      <c r="F1841" s="17" t="s">
        <v>431</v>
      </c>
      <c r="G1841" t="str">
        <f t="shared" si="140"/>
        <v>06-10-3927</v>
      </c>
      <c r="H1841" t="str">
        <f t="shared" si="141"/>
        <v>25-09-4019</v>
      </c>
      <c r="I1841">
        <f t="shared" si="142"/>
        <v>33592</v>
      </c>
      <c r="J1841">
        <f t="shared" si="143"/>
        <v>16796</v>
      </c>
      <c r="K1841" s="1">
        <f t="shared" si="144"/>
        <v>757422</v>
      </c>
      <c r="L1841" s="3"/>
    </row>
    <row r="1842" spans="1:12" x14ac:dyDescent="0.25">
      <c r="A1842" s="17" t="s">
        <v>1121</v>
      </c>
      <c r="B1842" s="17" t="s">
        <v>1445</v>
      </c>
      <c r="C1842" s="17" t="s">
        <v>1446</v>
      </c>
      <c r="D1842" s="18">
        <v>1920</v>
      </c>
      <c r="E1842" s="18">
        <v>2012</v>
      </c>
      <c r="F1842" s="17" t="s">
        <v>422</v>
      </c>
      <c r="G1842" t="str">
        <f t="shared" si="140"/>
        <v>06-12-3920</v>
      </c>
      <c r="H1842" t="str">
        <f t="shared" si="141"/>
        <v>05-12-4012</v>
      </c>
      <c r="I1842">
        <f t="shared" si="142"/>
        <v>33602</v>
      </c>
      <c r="J1842">
        <f t="shared" si="143"/>
        <v>16801</v>
      </c>
      <c r="K1842" s="1">
        <f t="shared" si="144"/>
        <v>754932</v>
      </c>
      <c r="L1842" s="3"/>
    </row>
    <row r="1843" spans="1:12" x14ac:dyDescent="0.25">
      <c r="A1843" s="17" t="s">
        <v>5324</v>
      </c>
      <c r="B1843" s="17" t="s">
        <v>5538</v>
      </c>
      <c r="C1843" s="17" t="s">
        <v>5539</v>
      </c>
      <c r="D1843" s="18">
        <v>1930</v>
      </c>
      <c r="E1843" s="18">
        <v>2022</v>
      </c>
      <c r="F1843" s="17" t="s">
        <v>5540</v>
      </c>
      <c r="G1843" t="str">
        <f t="shared" si="140"/>
        <v>20-07-3930</v>
      </c>
      <c r="H1843" t="str">
        <f t="shared" si="141"/>
        <v>24-07-4022</v>
      </c>
      <c r="I1843">
        <f t="shared" si="142"/>
        <v>33607</v>
      </c>
      <c r="J1843">
        <f t="shared" si="143"/>
        <v>16804</v>
      </c>
      <c r="K1843" s="1">
        <f t="shared" si="144"/>
        <v>758448</v>
      </c>
      <c r="L1843" s="3"/>
    </row>
    <row r="1844" spans="1:12" x14ac:dyDescent="0.25">
      <c r="A1844" s="17" t="s">
        <v>932</v>
      </c>
      <c r="B1844" s="17" t="s">
        <v>933</v>
      </c>
      <c r="C1844" s="17" t="s">
        <v>934</v>
      </c>
      <c r="D1844" s="18">
        <v>1925</v>
      </c>
      <c r="E1844" s="18">
        <v>2017</v>
      </c>
      <c r="F1844" s="17" t="s">
        <v>935</v>
      </c>
      <c r="G1844" t="str">
        <f t="shared" si="140"/>
        <v>06-01-3925</v>
      </c>
      <c r="H1844" t="str">
        <f t="shared" si="141"/>
        <v>13-01-4017</v>
      </c>
      <c r="I1844">
        <f t="shared" si="142"/>
        <v>33610</v>
      </c>
      <c r="J1844">
        <f t="shared" si="143"/>
        <v>16805</v>
      </c>
      <c r="K1844" s="1">
        <f t="shared" si="144"/>
        <v>756428</v>
      </c>
      <c r="L1844" s="3"/>
    </row>
    <row r="1845" spans="1:12" x14ac:dyDescent="0.25">
      <c r="A1845" s="17" t="s">
        <v>111</v>
      </c>
      <c r="B1845" s="17" t="s">
        <v>112</v>
      </c>
      <c r="C1845" s="17" t="s">
        <v>113</v>
      </c>
      <c r="D1845" s="18">
        <v>1929</v>
      </c>
      <c r="E1845" s="18">
        <v>2021</v>
      </c>
      <c r="F1845" s="17" t="s">
        <v>114</v>
      </c>
      <c r="G1845" t="str">
        <f t="shared" si="140"/>
        <v>04-01-3929</v>
      </c>
      <c r="H1845" t="str">
        <f t="shared" si="141"/>
        <v>24-01-4021</v>
      </c>
      <c r="I1845">
        <f t="shared" si="142"/>
        <v>33623</v>
      </c>
      <c r="J1845">
        <f t="shared" si="143"/>
        <v>16812</v>
      </c>
      <c r="K1845" s="1">
        <f t="shared" si="144"/>
        <v>757894</v>
      </c>
      <c r="L1845" s="3"/>
    </row>
    <row r="1846" spans="1:12" x14ac:dyDescent="0.25">
      <c r="A1846" s="17" t="s">
        <v>977</v>
      </c>
      <c r="B1846" s="17" t="s">
        <v>2477</v>
      </c>
      <c r="C1846" s="17" t="s">
        <v>2478</v>
      </c>
      <c r="D1846" s="18">
        <v>1887</v>
      </c>
      <c r="E1846" s="18">
        <v>1979</v>
      </c>
      <c r="F1846" s="17" t="s">
        <v>1373</v>
      </c>
      <c r="G1846" t="str">
        <f t="shared" si="140"/>
        <v>16-09-3887</v>
      </c>
      <c r="H1846" t="str">
        <f t="shared" si="141"/>
        <v>22-10-3979</v>
      </c>
      <c r="I1846">
        <f t="shared" si="142"/>
        <v>33638</v>
      </c>
      <c r="J1846">
        <f t="shared" si="143"/>
        <v>16819</v>
      </c>
      <c r="K1846" s="1">
        <f t="shared" si="144"/>
        <v>742816</v>
      </c>
      <c r="L1846" s="3"/>
    </row>
    <row r="1847" spans="1:12" x14ac:dyDescent="0.25">
      <c r="A1847" s="17" t="s">
        <v>734</v>
      </c>
      <c r="B1847" s="17" t="s">
        <v>2082</v>
      </c>
      <c r="C1847" s="17" t="s">
        <v>2083</v>
      </c>
      <c r="D1847" s="18">
        <v>1902</v>
      </c>
      <c r="E1847" s="18">
        <v>1994</v>
      </c>
      <c r="F1847" s="17" t="s">
        <v>453</v>
      </c>
      <c r="G1847" t="str">
        <f t="shared" si="140"/>
        <v>28-07-3902</v>
      </c>
      <c r="H1847" t="str">
        <f t="shared" si="141"/>
        <v>17-09-3994</v>
      </c>
      <c r="I1847">
        <f t="shared" si="142"/>
        <v>33654</v>
      </c>
      <c r="J1847">
        <f t="shared" si="143"/>
        <v>16827</v>
      </c>
      <c r="K1847" s="1">
        <f t="shared" si="144"/>
        <v>748252</v>
      </c>
      <c r="L1847" s="3"/>
    </row>
    <row r="1848" spans="1:12" x14ac:dyDescent="0.25">
      <c r="A1848" s="17" t="s">
        <v>738</v>
      </c>
      <c r="B1848" s="17" t="s">
        <v>739</v>
      </c>
      <c r="C1848" s="17" t="s">
        <v>740</v>
      </c>
      <c r="D1848" s="18">
        <v>1926</v>
      </c>
      <c r="E1848" s="18">
        <v>2018</v>
      </c>
      <c r="F1848" s="17" t="s">
        <v>741</v>
      </c>
      <c r="G1848" t="str">
        <f t="shared" si="140"/>
        <v>07-06-3926</v>
      </c>
      <c r="H1848" t="str">
        <f t="shared" si="141"/>
        <v>30-07-4018</v>
      </c>
      <c r="I1848">
        <f t="shared" si="142"/>
        <v>33656</v>
      </c>
      <c r="J1848">
        <f t="shared" si="143"/>
        <v>16828</v>
      </c>
      <c r="K1848" s="1">
        <f t="shared" si="144"/>
        <v>756968</v>
      </c>
      <c r="L1848" s="3"/>
    </row>
    <row r="1849" spans="1:12" x14ac:dyDescent="0.25">
      <c r="A1849" s="17" t="s">
        <v>188</v>
      </c>
      <c r="B1849" s="17" t="s">
        <v>189</v>
      </c>
      <c r="C1849" s="17" t="s">
        <v>190</v>
      </c>
      <c r="D1849" s="18">
        <v>1929</v>
      </c>
      <c r="E1849" s="18">
        <v>2021</v>
      </c>
      <c r="F1849" s="17" t="s">
        <v>191</v>
      </c>
      <c r="G1849" t="str">
        <f t="shared" si="140"/>
        <v>12-06-3929</v>
      </c>
      <c r="H1849" t="str">
        <f t="shared" si="141"/>
        <v>16-08-4021</v>
      </c>
      <c r="I1849">
        <f t="shared" si="142"/>
        <v>33668</v>
      </c>
      <c r="J1849">
        <f t="shared" si="143"/>
        <v>16834</v>
      </c>
      <c r="K1849" s="1">
        <f t="shared" si="144"/>
        <v>758075</v>
      </c>
      <c r="L1849" s="3"/>
    </row>
    <row r="1850" spans="1:12" x14ac:dyDescent="0.25">
      <c r="A1850" s="17" t="s">
        <v>280</v>
      </c>
      <c r="B1850" s="17" t="s">
        <v>281</v>
      </c>
      <c r="C1850" s="17" t="s">
        <v>282</v>
      </c>
      <c r="D1850" s="18">
        <v>1929</v>
      </c>
      <c r="E1850" s="18">
        <v>2021</v>
      </c>
      <c r="F1850" s="17" t="s">
        <v>283</v>
      </c>
      <c r="G1850" t="str">
        <f t="shared" si="140"/>
        <v>22-04-3929</v>
      </c>
      <c r="H1850" t="str">
        <f t="shared" si="141"/>
        <v>05-08-4021</v>
      </c>
      <c r="I1850">
        <f t="shared" si="142"/>
        <v>33708</v>
      </c>
      <c r="J1850">
        <f t="shared" si="143"/>
        <v>16854</v>
      </c>
      <c r="K1850" s="1">
        <f t="shared" si="144"/>
        <v>758044</v>
      </c>
      <c r="L1850" s="3"/>
    </row>
    <row r="1851" spans="1:12" x14ac:dyDescent="0.25">
      <c r="A1851" s="17" t="s">
        <v>527</v>
      </c>
      <c r="B1851" s="17" t="s">
        <v>1546</v>
      </c>
      <c r="C1851" s="17" t="s">
        <v>1547</v>
      </c>
      <c r="D1851" s="18">
        <v>1916</v>
      </c>
      <c r="E1851" s="18">
        <v>2009</v>
      </c>
      <c r="F1851" s="17" t="s">
        <v>441</v>
      </c>
      <c r="G1851" t="str">
        <f t="shared" si="140"/>
        <v>05-11-3916</v>
      </c>
      <c r="H1851" t="str">
        <f t="shared" si="141"/>
        <v>19-02-4009</v>
      </c>
      <c r="I1851">
        <f t="shared" si="142"/>
        <v>33709</v>
      </c>
      <c r="J1851">
        <f t="shared" si="143"/>
        <v>16855</v>
      </c>
      <c r="K1851" s="1">
        <f t="shared" si="144"/>
        <v>753494</v>
      </c>
      <c r="L1851" s="3"/>
    </row>
    <row r="1852" spans="1:12" x14ac:dyDescent="0.25">
      <c r="A1852" s="17" t="s">
        <v>414</v>
      </c>
      <c r="B1852" s="17" t="s">
        <v>1548</v>
      </c>
      <c r="C1852" s="17" t="s">
        <v>1549</v>
      </c>
      <c r="D1852" s="18">
        <v>1917</v>
      </c>
      <c r="E1852" s="18">
        <v>2009</v>
      </c>
      <c r="F1852" s="17" t="s">
        <v>453</v>
      </c>
      <c r="G1852" t="str">
        <f t="shared" si="140"/>
        <v>22-05-3917</v>
      </c>
      <c r="H1852" t="str">
        <f t="shared" si="141"/>
        <v>17-09-4009</v>
      </c>
      <c r="I1852">
        <f t="shared" si="142"/>
        <v>33721</v>
      </c>
      <c r="J1852">
        <f t="shared" si="143"/>
        <v>16861</v>
      </c>
      <c r="K1852" s="1">
        <f t="shared" si="144"/>
        <v>753698</v>
      </c>
      <c r="L1852" s="3"/>
    </row>
    <row r="1853" spans="1:12" x14ac:dyDescent="0.25">
      <c r="A1853" s="17" t="s">
        <v>5468</v>
      </c>
      <c r="B1853" s="17" t="s">
        <v>5469</v>
      </c>
      <c r="C1853" s="17" t="s">
        <v>5470</v>
      </c>
      <c r="D1853" s="18">
        <v>1930</v>
      </c>
      <c r="E1853" s="18">
        <v>2022</v>
      </c>
      <c r="F1853" s="17" t="s">
        <v>5471</v>
      </c>
      <c r="G1853" t="str">
        <f t="shared" si="140"/>
        <v>11-02-3930</v>
      </c>
      <c r="H1853" t="str">
        <f t="shared" si="141"/>
        <v>17-06-4022</v>
      </c>
      <c r="I1853">
        <f t="shared" si="142"/>
        <v>33729</v>
      </c>
      <c r="J1853">
        <f t="shared" si="143"/>
        <v>16865</v>
      </c>
      <c r="K1853" s="1">
        <f t="shared" si="144"/>
        <v>758350</v>
      </c>
      <c r="L1853" s="3"/>
    </row>
    <row r="1854" spans="1:12" x14ac:dyDescent="0.25">
      <c r="A1854" s="17" t="s">
        <v>472</v>
      </c>
      <c r="B1854" s="17" t="s">
        <v>992</v>
      </c>
      <c r="C1854" s="17" t="s">
        <v>993</v>
      </c>
      <c r="D1854" s="18">
        <v>1924</v>
      </c>
      <c r="E1854" s="18">
        <v>2017</v>
      </c>
      <c r="F1854" s="17" t="s">
        <v>111</v>
      </c>
      <c r="G1854" t="str">
        <f t="shared" si="140"/>
        <v>14-08-3924</v>
      </c>
      <c r="H1854" t="str">
        <f t="shared" si="141"/>
        <v>04-01-4017</v>
      </c>
      <c r="I1854">
        <f t="shared" si="142"/>
        <v>33746</v>
      </c>
      <c r="J1854">
        <f t="shared" si="143"/>
        <v>16873</v>
      </c>
      <c r="K1854" s="1">
        <f t="shared" si="144"/>
        <v>756351</v>
      </c>
      <c r="L1854" s="3"/>
    </row>
    <row r="1855" spans="1:12" x14ac:dyDescent="0.25">
      <c r="A1855" s="17" t="s">
        <v>689</v>
      </c>
      <c r="B1855" s="17" t="s">
        <v>3212</v>
      </c>
      <c r="C1855" s="17" t="s">
        <v>3213</v>
      </c>
      <c r="D1855" s="18">
        <v>1842</v>
      </c>
      <c r="E1855" s="18">
        <v>1934</v>
      </c>
      <c r="F1855" s="17" t="s">
        <v>521</v>
      </c>
      <c r="G1855" t="str">
        <f t="shared" si="140"/>
        <v>11-06-3842</v>
      </c>
      <c r="H1855" t="str">
        <f t="shared" si="141"/>
        <v>16-11-3934</v>
      </c>
      <c r="I1855">
        <f t="shared" si="142"/>
        <v>33760</v>
      </c>
      <c r="J1855">
        <f t="shared" si="143"/>
        <v>16880</v>
      </c>
      <c r="K1855" s="1">
        <f t="shared" si="144"/>
        <v>726344</v>
      </c>
      <c r="L1855" s="3"/>
    </row>
    <row r="1856" spans="1:12" x14ac:dyDescent="0.25">
      <c r="A1856" s="17" t="s">
        <v>1079</v>
      </c>
      <c r="B1856" s="17" t="s">
        <v>2003</v>
      </c>
      <c r="C1856" s="17" t="s">
        <v>2004</v>
      </c>
      <c r="D1856" s="18">
        <v>1905</v>
      </c>
      <c r="E1856" s="18">
        <v>1997</v>
      </c>
      <c r="F1856" s="17" t="s">
        <v>2005</v>
      </c>
      <c r="G1856" t="str">
        <f t="shared" si="140"/>
        <v>26-03-3905</v>
      </c>
      <c r="H1856" t="str">
        <f t="shared" si="141"/>
        <v>02-09-3997</v>
      </c>
      <c r="I1856">
        <f t="shared" si="142"/>
        <v>33763</v>
      </c>
      <c r="J1856">
        <f t="shared" si="143"/>
        <v>16882</v>
      </c>
      <c r="K1856" s="1">
        <f t="shared" si="144"/>
        <v>749279</v>
      </c>
      <c r="L1856" s="3"/>
    </row>
    <row r="1857" spans="1:12" x14ac:dyDescent="0.25">
      <c r="A1857" s="17" t="s">
        <v>1143</v>
      </c>
      <c r="B1857" s="17" t="s">
        <v>1144</v>
      </c>
      <c r="C1857" s="17" t="s">
        <v>1145</v>
      </c>
      <c r="D1857" s="18">
        <v>1924</v>
      </c>
      <c r="E1857" s="18">
        <v>2016</v>
      </c>
      <c r="F1857" s="17" t="s">
        <v>1124</v>
      </c>
      <c r="G1857" t="str">
        <f t="shared" si="140"/>
        <v>15-04-3924</v>
      </c>
      <c r="H1857" t="str">
        <f t="shared" si="141"/>
        <v>02-10-4016</v>
      </c>
      <c r="I1857">
        <f t="shared" si="142"/>
        <v>33773</v>
      </c>
      <c r="J1857">
        <f t="shared" si="143"/>
        <v>16887</v>
      </c>
      <c r="K1857" s="1">
        <f t="shared" si="144"/>
        <v>756244</v>
      </c>
      <c r="L1857" s="3"/>
    </row>
    <row r="1858" spans="1:12" x14ac:dyDescent="0.25">
      <c r="A1858" s="17" t="s">
        <v>1124</v>
      </c>
      <c r="B1858" s="17" t="s">
        <v>5325</v>
      </c>
      <c r="C1858" s="17" t="s">
        <v>5326</v>
      </c>
      <c r="D1858" s="18">
        <v>1929</v>
      </c>
      <c r="E1858" s="18">
        <v>2022</v>
      </c>
      <c r="F1858" s="17" t="s">
        <v>5327</v>
      </c>
      <c r="G1858" t="str">
        <f t="shared" ref="G1858:G1921" si="145">LEFT(A1858,6)&amp;MID(D1858,1,4)+2000</f>
        <v>02-10-3929</v>
      </c>
      <c r="H1858" t="str">
        <f t="shared" ref="H1858:H1921" si="146">LEFT(F1858,6)&amp;MID(E1858,1,4)+2000</f>
        <v>05-04-4022</v>
      </c>
      <c r="I1858">
        <f t="shared" ref="I1858:I1921" si="147">SUM(H1858*1,G1858*-1)</f>
        <v>33788</v>
      </c>
      <c r="J1858">
        <f t="shared" ref="J1858:J1921" si="148">ROUND((I1858/2),0)</f>
        <v>16894</v>
      </c>
      <c r="K1858" s="1">
        <f t="shared" ref="K1858:K1921" si="149">SUM(G1858*1,J1858)</f>
        <v>758247</v>
      </c>
      <c r="L1858" s="3"/>
    </row>
    <row r="1859" spans="1:12" x14ac:dyDescent="0.25">
      <c r="A1859" s="17" t="s">
        <v>5613</v>
      </c>
      <c r="B1859" s="17" t="s">
        <v>3541</v>
      </c>
      <c r="C1859" s="17" t="s">
        <v>2048</v>
      </c>
      <c r="D1859" s="18">
        <v>1812</v>
      </c>
      <c r="E1859" s="18">
        <v>1905</v>
      </c>
      <c r="F1859" s="17" t="s">
        <v>5614</v>
      </c>
      <c r="G1859" t="str">
        <f t="shared" si="145"/>
        <v>28-08-3812</v>
      </c>
      <c r="H1859" t="str">
        <f t="shared" si="146"/>
        <v>12-03-3905</v>
      </c>
      <c r="I1859">
        <f t="shared" si="147"/>
        <v>33798</v>
      </c>
      <c r="J1859">
        <f t="shared" si="148"/>
        <v>16899</v>
      </c>
      <c r="K1859" s="1">
        <f t="shared" si="149"/>
        <v>715484</v>
      </c>
      <c r="L1859" s="3"/>
    </row>
    <row r="1860" spans="1:12" x14ac:dyDescent="0.25">
      <c r="A1860" s="17" t="s">
        <v>1732</v>
      </c>
      <c r="B1860" s="17" t="s">
        <v>2108</v>
      </c>
      <c r="C1860" s="17" t="s">
        <v>2109</v>
      </c>
      <c r="D1860" s="18">
        <v>1902</v>
      </c>
      <c r="E1860" s="18">
        <v>1994</v>
      </c>
      <c r="F1860" s="17" t="s">
        <v>1454</v>
      </c>
      <c r="G1860" t="str">
        <f t="shared" si="145"/>
        <v>07-03-3902</v>
      </c>
      <c r="H1860" t="str">
        <f t="shared" si="146"/>
        <v>03-10-3994</v>
      </c>
      <c r="I1860">
        <f t="shared" si="147"/>
        <v>33813</v>
      </c>
      <c r="J1860">
        <f t="shared" si="148"/>
        <v>16907</v>
      </c>
      <c r="K1860" s="1">
        <f t="shared" si="149"/>
        <v>748189</v>
      </c>
      <c r="L1860" s="3"/>
    </row>
    <row r="1861" spans="1:12" x14ac:dyDescent="0.25">
      <c r="A1861" s="17" t="s">
        <v>148</v>
      </c>
      <c r="B1861" s="17" t="s">
        <v>2963</v>
      </c>
      <c r="C1861" s="17" t="s">
        <v>2964</v>
      </c>
      <c r="D1861" s="18">
        <v>1859</v>
      </c>
      <c r="E1861" s="18">
        <v>1952</v>
      </c>
      <c r="F1861" s="17" t="s">
        <v>841</v>
      </c>
      <c r="G1861" t="str">
        <f t="shared" si="145"/>
        <v>20-10-3859</v>
      </c>
      <c r="H1861" t="str">
        <f t="shared" si="146"/>
        <v>01-06-3952</v>
      </c>
      <c r="I1861">
        <f t="shared" si="147"/>
        <v>33827</v>
      </c>
      <c r="J1861">
        <f t="shared" si="148"/>
        <v>16914</v>
      </c>
      <c r="K1861" s="1">
        <f t="shared" si="149"/>
        <v>732718</v>
      </c>
      <c r="L1861" s="3"/>
    </row>
    <row r="1862" spans="1:12" x14ac:dyDescent="0.25">
      <c r="A1862" s="17" t="s">
        <v>176</v>
      </c>
      <c r="B1862" s="17" t="s">
        <v>852</v>
      </c>
      <c r="C1862" s="17" t="s">
        <v>853</v>
      </c>
      <c r="D1862" s="18">
        <v>1926</v>
      </c>
      <c r="E1862" s="18">
        <v>2018</v>
      </c>
      <c r="F1862" s="17" t="s">
        <v>664</v>
      </c>
      <c r="G1862" t="str">
        <f t="shared" si="145"/>
        <v>18-04-3926</v>
      </c>
      <c r="H1862" t="str">
        <f t="shared" si="146"/>
        <v>02-12-4018</v>
      </c>
      <c r="I1862">
        <f t="shared" si="147"/>
        <v>33831</v>
      </c>
      <c r="J1862">
        <f t="shared" si="148"/>
        <v>16916</v>
      </c>
      <c r="K1862" s="1">
        <f t="shared" si="149"/>
        <v>757006</v>
      </c>
      <c r="L1862" s="3"/>
    </row>
    <row r="1863" spans="1:12" x14ac:dyDescent="0.25">
      <c r="A1863" s="17" t="s">
        <v>315</v>
      </c>
      <c r="B1863" s="17" t="s">
        <v>316</v>
      </c>
      <c r="C1863" s="17" t="s">
        <v>317</v>
      </c>
      <c r="D1863" s="18">
        <v>1929</v>
      </c>
      <c r="E1863" s="18">
        <v>2021</v>
      </c>
      <c r="F1863" s="17" t="s">
        <v>318</v>
      </c>
      <c r="G1863" t="str">
        <f t="shared" si="145"/>
        <v>18-03-3929</v>
      </c>
      <c r="H1863" t="str">
        <f t="shared" si="146"/>
        <v>01-11-4021</v>
      </c>
      <c r="I1863">
        <f t="shared" si="147"/>
        <v>33831</v>
      </c>
      <c r="J1863">
        <f t="shared" si="148"/>
        <v>16916</v>
      </c>
      <c r="K1863" s="1">
        <f t="shared" si="149"/>
        <v>758071</v>
      </c>
      <c r="L1863" s="3"/>
    </row>
    <row r="1864" spans="1:12" x14ac:dyDescent="0.25">
      <c r="A1864" s="17" t="s">
        <v>709</v>
      </c>
      <c r="B1864" s="17" t="s">
        <v>1435</v>
      </c>
      <c r="C1864" s="17" t="s">
        <v>1436</v>
      </c>
      <c r="D1864" s="18">
        <v>1920</v>
      </c>
      <c r="E1864" s="18">
        <v>2012</v>
      </c>
      <c r="F1864" s="17" t="s">
        <v>518</v>
      </c>
      <c r="G1864" t="str">
        <f t="shared" si="145"/>
        <v>07-04-3920</v>
      </c>
      <c r="H1864" t="str">
        <f t="shared" si="146"/>
        <v>11-12-4012</v>
      </c>
      <c r="I1864">
        <f t="shared" si="147"/>
        <v>33851</v>
      </c>
      <c r="J1864">
        <f t="shared" si="148"/>
        <v>16926</v>
      </c>
      <c r="K1864" s="1">
        <f t="shared" si="149"/>
        <v>754814</v>
      </c>
      <c r="L1864" s="3"/>
    </row>
    <row r="1865" spans="1:12" x14ac:dyDescent="0.25">
      <c r="A1865" s="17" t="s">
        <v>63</v>
      </c>
      <c r="B1865" s="17" t="s">
        <v>760</v>
      </c>
      <c r="C1865" s="17" t="s">
        <v>761</v>
      </c>
      <c r="D1865" s="18">
        <v>1925</v>
      </c>
      <c r="E1865" s="18">
        <v>2018</v>
      </c>
      <c r="F1865" s="17" t="s">
        <v>600</v>
      </c>
      <c r="G1865" t="str">
        <f t="shared" si="145"/>
        <v>14-07-3925</v>
      </c>
      <c r="H1865" t="str">
        <f t="shared" si="146"/>
        <v>27-03-4018</v>
      </c>
      <c r="I1865">
        <f t="shared" si="147"/>
        <v>33859</v>
      </c>
      <c r="J1865">
        <f t="shared" si="148"/>
        <v>16930</v>
      </c>
      <c r="K1865" s="1">
        <f t="shared" si="149"/>
        <v>756742</v>
      </c>
      <c r="L1865" s="3"/>
    </row>
    <row r="1866" spans="1:12" x14ac:dyDescent="0.25">
      <c r="A1866" s="17" t="s">
        <v>1024</v>
      </c>
      <c r="B1866" s="17" t="s">
        <v>2155</v>
      </c>
      <c r="C1866" s="17" t="s">
        <v>2156</v>
      </c>
      <c r="D1866" s="18">
        <v>1899</v>
      </c>
      <c r="E1866" s="18">
        <v>1992</v>
      </c>
      <c r="F1866" s="17" t="s">
        <v>95</v>
      </c>
      <c r="G1866" t="str">
        <f t="shared" si="145"/>
        <v>08-05-3899</v>
      </c>
      <c r="H1866" t="str">
        <f t="shared" si="146"/>
        <v>23-03-3992</v>
      </c>
      <c r="I1866">
        <f t="shared" si="147"/>
        <v>33922</v>
      </c>
      <c r="J1866">
        <f t="shared" si="148"/>
        <v>16961</v>
      </c>
      <c r="K1866" s="1">
        <f t="shared" si="149"/>
        <v>747210</v>
      </c>
      <c r="L1866" s="3"/>
    </row>
    <row r="1867" spans="1:12" x14ac:dyDescent="0.25">
      <c r="A1867" s="17" t="s">
        <v>378</v>
      </c>
      <c r="B1867" s="17" t="s">
        <v>386</v>
      </c>
      <c r="C1867" s="17" t="s">
        <v>387</v>
      </c>
      <c r="D1867" s="18">
        <v>1927</v>
      </c>
      <c r="E1867" s="18">
        <v>2020</v>
      </c>
      <c r="F1867" s="17" t="s">
        <v>388</v>
      </c>
      <c r="G1867" t="str">
        <f t="shared" si="145"/>
        <v>25-04-3927</v>
      </c>
      <c r="H1867" t="str">
        <f t="shared" si="146"/>
        <v>24-03-4020</v>
      </c>
      <c r="I1867">
        <f t="shared" si="147"/>
        <v>33937</v>
      </c>
      <c r="J1867">
        <f t="shared" si="148"/>
        <v>16969</v>
      </c>
      <c r="K1867" s="1">
        <f t="shared" si="149"/>
        <v>757431</v>
      </c>
      <c r="L1867" s="3"/>
    </row>
    <row r="1868" spans="1:12" x14ac:dyDescent="0.25">
      <c r="A1868" s="17" t="s">
        <v>624</v>
      </c>
      <c r="B1868" s="17" t="s">
        <v>950</v>
      </c>
      <c r="C1868" s="17" t="s">
        <v>951</v>
      </c>
      <c r="D1868" s="18">
        <v>1925</v>
      </c>
      <c r="E1868" s="18">
        <v>2017</v>
      </c>
      <c r="F1868" s="17" t="s">
        <v>826</v>
      </c>
      <c r="G1868" t="str">
        <f t="shared" si="145"/>
        <v>02-01-3925</v>
      </c>
      <c r="H1868" t="str">
        <f t="shared" si="146"/>
        <v>10-12-4017</v>
      </c>
      <c r="I1868">
        <f t="shared" si="147"/>
        <v>33945</v>
      </c>
      <c r="J1868">
        <f t="shared" si="148"/>
        <v>16973</v>
      </c>
      <c r="K1868" s="1">
        <f t="shared" si="149"/>
        <v>756592</v>
      </c>
      <c r="L1868" s="3"/>
    </row>
    <row r="1869" spans="1:12" x14ac:dyDescent="0.25">
      <c r="A1869" s="17" t="s">
        <v>347</v>
      </c>
      <c r="B1869" s="17" t="s">
        <v>2350</v>
      </c>
      <c r="C1869" s="17" t="s">
        <v>2351</v>
      </c>
      <c r="D1869" s="18">
        <v>1891</v>
      </c>
      <c r="E1869" s="18">
        <v>1984</v>
      </c>
      <c r="F1869" s="17" t="s">
        <v>222</v>
      </c>
      <c r="G1869" t="str">
        <f t="shared" si="145"/>
        <v>16-02-3891</v>
      </c>
      <c r="H1869" t="str">
        <f t="shared" si="146"/>
        <v>12-02-3984</v>
      </c>
      <c r="I1869">
        <f t="shared" si="147"/>
        <v>33963</v>
      </c>
      <c r="J1869">
        <f t="shared" si="148"/>
        <v>16982</v>
      </c>
      <c r="K1869" s="1">
        <f t="shared" si="149"/>
        <v>744228</v>
      </c>
      <c r="L1869" s="3"/>
    </row>
    <row r="1870" spans="1:12" x14ac:dyDescent="0.25">
      <c r="A1870" s="17" t="s">
        <v>709</v>
      </c>
      <c r="B1870" s="17" t="s">
        <v>1688</v>
      </c>
      <c r="C1870" s="17" t="s">
        <v>1689</v>
      </c>
      <c r="D1870" s="18">
        <v>1913</v>
      </c>
      <c r="E1870" s="18">
        <v>2006</v>
      </c>
      <c r="F1870" s="17" t="s">
        <v>291</v>
      </c>
      <c r="G1870" t="str">
        <f t="shared" si="145"/>
        <v>07-04-3913</v>
      </c>
      <c r="H1870" t="str">
        <f t="shared" si="146"/>
        <v>04-04-4006</v>
      </c>
      <c r="I1870">
        <f t="shared" si="147"/>
        <v>33965</v>
      </c>
      <c r="J1870">
        <f t="shared" si="148"/>
        <v>16983</v>
      </c>
      <c r="K1870" s="1">
        <f t="shared" si="149"/>
        <v>752314</v>
      </c>
      <c r="L1870" s="3"/>
    </row>
    <row r="1871" spans="1:12" x14ac:dyDescent="0.25">
      <c r="A1871" s="17" t="s">
        <v>624</v>
      </c>
      <c r="B1871" s="17" t="s">
        <v>1969</v>
      </c>
      <c r="C1871" s="17" t="s">
        <v>1970</v>
      </c>
      <c r="D1871" s="18">
        <v>1905</v>
      </c>
      <c r="E1871" s="18">
        <v>1998</v>
      </c>
      <c r="F1871" s="17" t="s">
        <v>814</v>
      </c>
      <c r="G1871" t="str">
        <f t="shared" si="145"/>
        <v>02-01-3905</v>
      </c>
      <c r="H1871" t="str">
        <f t="shared" si="146"/>
        <v>08-01-3998</v>
      </c>
      <c r="I1871">
        <f t="shared" si="147"/>
        <v>33974</v>
      </c>
      <c r="J1871">
        <f t="shared" si="148"/>
        <v>16987</v>
      </c>
      <c r="K1871" s="1">
        <f t="shared" si="149"/>
        <v>749301</v>
      </c>
      <c r="L1871" s="3"/>
    </row>
    <row r="1872" spans="1:12" x14ac:dyDescent="0.25">
      <c r="A1872" s="17" t="s">
        <v>86</v>
      </c>
      <c r="B1872" s="17" t="s">
        <v>1240</v>
      </c>
      <c r="C1872" s="17" t="s">
        <v>1241</v>
      </c>
      <c r="D1872" s="18">
        <v>1922</v>
      </c>
      <c r="E1872" s="18">
        <v>2015</v>
      </c>
      <c r="F1872" s="17" t="s">
        <v>738</v>
      </c>
      <c r="G1872" t="str">
        <f t="shared" si="145"/>
        <v>27-05-3922</v>
      </c>
      <c r="H1872" t="str">
        <f t="shared" si="146"/>
        <v>07-06-4015</v>
      </c>
      <c r="I1872">
        <f t="shared" si="147"/>
        <v>33979</v>
      </c>
      <c r="J1872">
        <f t="shared" si="148"/>
        <v>16990</v>
      </c>
      <c r="K1872" s="1">
        <f t="shared" si="149"/>
        <v>755658</v>
      </c>
      <c r="L1872" s="3"/>
    </row>
    <row r="1873" spans="1:12" x14ac:dyDescent="0.25">
      <c r="A1873" s="17" t="s">
        <v>272</v>
      </c>
      <c r="B1873" s="17" t="s">
        <v>273</v>
      </c>
      <c r="C1873" s="17" t="s">
        <v>274</v>
      </c>
      <c r="D1873" s="18">
        <v>1928</v>
      </c>
      <c r="E1873" s="18">
        <v>2021</v>
      </c>
      <c r="F1873" s="17" t="s">
        <v>275</v>
      </c>
      <c r="G1873" t="str">
        <f t="shared" si="145"/>
        <v>19-03-3928</v>
      </c>
      <c r="H1873" t="str">
        <f t="shared" si="146"/>
        <v>06-04-4021</v>
      </c>
      <c r="I1873">
        <f t="shared" si="147"/>
        <v>33986</v>
      </c>
      <c r="J1873">
        <f t="shared" si="148"/>
        <v>16993</v>
      </c>
      <c r="K1873" s="1">
        <f t="shared" si="149"/>
        <v>757784</v>
      </c>
      <c r="L1873" s="3"/>
    </row>
    <row r="1874" spans="1:12" x14ac:dyDescent="0.25">
      <c r="A1874" s="17" t="s">
        <v>639</v>
      </c>
      <c r="B1874" s="17" t="s">
        <v>3163</v>
      </c>
      <c r="C1874" s="17" t="s">
        <v>3164</v>
      </c>
      <c r="D1874" s="18">
        <v>1844</v>
      </c>
      <c r="E1874" s="18">
        <v>1937</v>
      </c>
      <c r="F1874" s="17" t="s">
        <v>327</v>
      </c>
      <c r="G1874" t="str">
        <f t="shared" si="145"/>
        <v>21-02-3844</v>
      </c>
      <c r="H1874" t="str">
        <f t="shared" si="146"/>
        <v>12-03-3937</v>
      </c>
      <c r="I1874">
        <f t="shared" si="147"/>
        <v>33987</v>
      </c>
      <c r="J1874">
        <f t="shared" si="148"/>
        <v>16994</v>
      </c>
      <c r="K1874" s="1">
        <f t="shared" si="149"/>
        <v>727078</v>
      </c>
      <c r="L1874" s="3"/>
    </row>
    <row r="1875" spans="1:12" x14ac:dyDescent="0.25">
      <c r="A1875" s="17" t="s">
        <v>496</v>
      </c>
      <c r="B1875" s="17" t="s">
        <v>497</v>
      </c>
      <c r="C1875" s="17" t="s">
        <v>498</v>
      </c>
      <c r="D1875" s="18">
        <v>1927</v>
      </c>
      <c r="E1875" s="18">
        <v>2020</v>
      </c>
      <c r="F1875" s="17" t="s">
        <v>499</v>
      </c>
      <c r="G1875" t="str">
        <f t="shared" si="145"/>
        <v>18-11-3927</v>
      </c>
      <c r="H1875" t="str">
        <f t="shared" si="146"/>
        <v>08-12-4020</v>
      </c>
      <c r="I1875">
        <f t="shared" si="147"/>
        <v>33989</v>
      </c>
      <c r="J1875">
        <f t="shared" si="148"/>
        <v>16995</v>
      </c>
      <c r="K1875" s="1">
        <f t="shared" si="149"/>
        <v>757664</v>
      </c>
      <c r="L1875" s="3"/>
    </row>
    <row r="1876" spans="1:12" x14ac:dyDescent="0.25">
      <c r="A1876" s="17" t="s">
        <v>411</v>
      </c>
      <c r="B1876" s="17" t="s">
        <v>412</v>
      </c>
      <c r="C1876" s="17" t="s">
        <v>413</v>
      </c>
      <c r="D1876" s="18">
        <v>1927</v>
      </c>
      <c r="E1876" s="18">
        <v>2020</v>
      </c>
      <c r="F1876" s="17" t="s">
        <v>414</v>
      </c>
      <c r="G1876" t="str">
        <f t="shared" si="145"/>
        <v>26-04-3927</v>
      </c>
      <c r="H1876" t="str">
        <f t="shared" si="146"/>
        <v>22-05-4020</v>
      </c>
      <c r="I1876">
        <f t="shared" si="147"/>
        <v>33995</v>
      </c>
      <c r="J1876">
        <f t="shared" si="148"/>
        <v>16998</v>
      </c>
      <c r="K1876" s="1">
        <f t="shared" si="149"/>
        <v>757461</v>
      </c>
      <c r="L1876" s="3"/>
    </row>
    <row r="1877" spans="1:12" x14ac:dyDescent="0.25">
      <c r="A1877" s="17" t="s">
        <v>103</v>
      </c>
      <c r="B1877" s="17" t="s">
        <v>104</v>
      </c>
      <c r="C1877" s="17" t="s">
        <v>105</v>
      </c>
      <c r="D1877" s="18">
        <v>1928</v>
      </c>
      <c r="E1877" s="18">
        <v>2021</v>
      </c>
      <c r="F1877" s="17" t="s">
        <v>106</v>
      </c>
      <c r="G1877" t="str">
        <f t="shared" si="145"/>
        <v>16-03-3928</v>
      </c>
      <c r="H1877" t="str">
        <f t="shared" si="146"/>
        <v>24-04-4021</v>
      </c>
      <c r="I1877">
        <f t="shared" si="147"/>
        <v>34007</v>
      </c>
      <c r="J1877">
        <f t="shared" si="148"/>
        <v>17004</v>
      </c>
      <c r="K1877" s="1">
        <f t="shared" si="149"/>
        <v>757792</v>
      </c>
      <c r="L1877" s="3"/>
    </row>
    <row r="1878" spans="1:12" x14ac:dyDescent="0.25">
      <c r="A1878" s="17" t="s">
        <v>246</v>
      </c>
      <c r="B1878" s="17" t="s">
        <v>1617</v>
      </c>
      <c r="C1878" s="17" t="s">
        <v>1618</v>
      </c>
      <c r="D1878" s="18">
        <v>1914</v>
      </c>
      <c r="E1878" s="18">
        <v>2007</v>
      </c>
      <c r="F1878" s="17" t="s">
        <v>118</v>
      </c>
      <c r="G1878" t="str">
        <f t="shared" si="145"/>
        <v>24-05-3914</v>
      </c>
      <c r="H1878" t="str">
        <f t="shared" si="146"/>
        <v>23-07-4007</v>
      </c>
      <c r="I1878">
        <f t="shared" si="147"/>
        <v>34028</v>
      </c>
      <c r="J1878">
        <f t="shared" si="148"/>
        <v>17014</v>
      </c>
      <c r="K1878" s="1">
        <f t="shared" si="149"/>
        <v>752757</v>
      </c>
      <c r="L1878" s="3"/>
    </row>
    <row r="1879" spans="1:12" x14ac:dyDescent="0.25">
      <c r="A1879" s="17" t="s">
        <v>441</v>
      </c>
      <c r="B1879" s="17" t="s">
        <v>1177</v>
      </c>
      <c r="C1879" s="17" t="s">
        <v>1178</v>
      </c>
      <c r="D1879" s="18">
        <v>1922</v>
      </c>
      <c r="E1879" s="18">
        <v>2015</v>
      </c>
      <c r="F1879" s="17" t="s">
        <v>456</v>
      </c>
      <c r="G1879" t="str">
        <f t="shared" si="145"/>
        <v>19-02-3922</v>
      </c>
      <c r="H1879" t="str">
        <f t="shared" si="146"/>
        <v>24-04-4015</v>
      </c>
      <c r="I1879">
        <f t="shared" si="147"/>
        <v>34032</v>
      </c>
      <c r="J1879">
        <f t="shared" si="148"/>
        <v>17016</v>
      </c>
      <c r="K1879" s="1">
        <f t="shared" si="149"/>
        <v>755587</v>
      </c>
      <c r="L1879" s="3"/>
    </row>
    <row r="1880" spans="1:12" x14ac:dyDescent="0.25">
      <c r="A1880" s="17" t="s">
        <v>1506</v>
      </c>
      <c r="B1880" s="17" t="s">
        <v>1597</v>
      </c>
      <c r="C1880" s="17" t="s">
        <v>1598</v>
      </c>
      <c r="D1880" s="18">
        <v>1915</v>
      </c>
      <c r="E1880" s="18">
        <v>2008</v>
      </c>
      <c r="F1880" s="17" t="s">
        <v>1226</v>
      </c>
      <c r="G1880" t="str">
        <f t="shared" si="145"/>
        <v>07-09-3915</v>
      </c>
      <c r="H1880" t="str">
        <f t="shared" si="146"/>
        <v>10-11-4008</v>
      </c>
      <c r="I1880">
        <f t="shared" si="147"/>
        <v>34033</v>
      </c>
      <c r="J1880">
        <f t="shared" si="148"/>
        <v>17017</v>
      </c>
      <c r="K1880" s="1">
        <f t="shared" si="149"/>
        <v>753231</v>
      </c>
      <c r="L1880" s="3"/>
    </row>
    <row r="1881" spans="1:12" x14ac:dyDescent="0.25">
      <c r="A1881" s="17" t="s">
        <v>145</v>
      </c>
      <c r="B1881" s="17" t="s">
        <v>146</v>
      </c>
      <c r="C1881" s="17" t="s">
        <v>147</v>
      </c>
      <c r="D1881" s="18">
        <v>1928</v>
      </c>
      <c r="E1881" s="18">
        <v>2021</v>
      </c>
      <c r="F1881" s="17" t="s">
        <v>148</v>
      </c>
      <c r="G1881" t="str">
        <f t="shared" si="145"/>
        <v>26-07-3928</v>
      </c>
      <c r="H1881" t="str">
        <f t="shared" si="146"/>
        <v>20-10-4021</v>
      </c>
      <c r="I1881">
        <f t="shared" si="147"/>
        <v>34054</v>
      </c>
      <c r="J1881">
        <f t="shared" si="148"/>
        <v>17027</v>
      </c>
      <c r="K1881" s="1">
        <f t="shared" si="149"/>
        <v>757947</v>
      </c>
      <c r="L1881" s="3"/>
    </row>
    <row r="1882" spans="1:12" x14ac:dyDescent="0.25">
      <c r="A1882" s="17" t="s">
        <v>199</v>
      </c>
      <c r="B1882" s="17" t="s">
        <v>1085</v>
      </c>
      <c r="C1882" s="17" t="s">
        <v>1086</v>
      </c>
      <c r="D1882" s="18">
        <v>1922</v>
      </c>
      <c r="E1882" s="18">
        <v>2016</v>
      </c>
      <c r="F1882" s="17" t="s">
        <v>347</v>
      </c>
      <c r="G1882" t="str">
        <f t="shared" si="145"/>
        <v>14-11-3922</v>
      </c>
      <c r="H1882" t="str">
        <f t="shared" si="146"/>
        <v>16-02-4016</v>
      </c>
      <c r="I1882">
        <f t="shared" si="147"/>
        <v>34062</v>
      </c>
      <c r="J1882">
        <f t="shared" si="148"/>
        <v>17031</v>
      </c>
      <c r="K1882" s="1">
        <f t="shared" si="149"/>
        <v>755870</v>
      </c>
      <c r="L1882" s="3"/>
    </row>
    <row r="1883" spans="1:12" x14ac:dyDescent="0.25">
      <c r="A1883" s="17" t="s">
        <v>1370</v>
      </c>
      <c r="B1883" s="17" t="s">
        <v>1371</v>
      </c>
      <c r="C1883" s="17" t="s">
        <v>1372</v>
      </c>
      <c r="D1883" s="18">
        <v>1920</v>
      </c>
      <c r="E1883" s="18">
        <v>2013</v>
      </c>
      <c r="F1883" s="17" t="s">
        <v>445</v>
      </c>
      <c r="G1883" t="str">
        <f t="shared" si="145"/>
        <v>02-06-3920</v>
      </c>
      <c r="H1883" t="str">
        <f t="shared" si="146"/>
        <v>18-09-4013</v>
      </c>
      <c r="I1883">
        <f t="shared" si="147"/>
        <v>34076</v>
      </c>
      <c r="J1883">
        <f t="shared" si="148"/>
        <v>17038</v>
      </c>
      <c r="K1883" s="1">
        <f t="shared" si="149"/>
        <v>754982</v>
      </c>
      <c r="L1883" s="3"/>
    </row>
    <row r="1884" spans="1:12" x14ac:dyDescent="0.25">
      <c r="A1884" s="17" t="s">
        <v>541</v>
      </c>
      <c r="B1884" s="17" t="s">
        <v>861</v>
      </c>
      <c r="C1884" s="17" t="s">
        <v>862</v>
      </c>
      <c r="D1884" s="18">
        <v>1924</v>
      </c>
      <c r="E1884" s="18">
        <v>2017</v>
      </c>
      <c r="F1884" s="17" t="s">
        <v>339</v>
      </c>
      <c r="G1884" t="str">
        <f t="shared" si="145"/>
        <v>05-02-3924</v>
      </c>
      <c r="H1884" t="str">
        <f t="shared" si="146"/>
        <v>31-05-4017</v>
      </c>
      <c r="I1884">
        <f t="shared" si="147"/>
        <v>34084</v>
      </c>
      <c r="J1884">
        <f t="shared" si="148"/>
        <v>17042</v>
      </c>
      <c r="K1884" s="1">
        <f t="shared" si="149"/>
        <v>756329</v>
      </c>
      <c r="L1884" s="3"/>
    </row>
    <row r="1885" spans="1:12" x14ac:dyDescent="0.25">
      <c r="A1885" s="17" t="s">
        <v>524</v>
      </c>
      <c r="B1885" s="17" t="s">
        <v>1774</v>
      </c>
      <c r="C1885" s="17" t="s">
        <v>1775</v>
      </c>
      <c r="D1885" s="18">
        <v>1911</v>
      </c>
      <c r="E1885" s="18">
        <v>2004</v>
      </c>
      <c r="F1885" s="17" t="s">
        <v>1776</v>
      </c>
      <c r="G1885" t="str">
        <f t="shared" si="145"/>
        <v>06-02-3911</v>
      </c>
      <c r="H1885" t="str">
        <f t="shared" si="146"/>
        <v>05-06-4004</v>
      </c>
      <c r="I1885">
        <f t="shared" si="147"/>
        <v>34088</v>
      </c>
      <c r="J1885">
        <f t="shared" si="148"/>
        <v>17044</v>
      </c>
      <c r="K1885" s="1">
        <f t="shared" si="149"/>
        <v>751584</v>
      </c>
      <c r="L1885" s="3"/>
    </row>
    <row r="1886" spans="1:12" x14ac:dyDescent="0.25">
      <c r="A1886" s="17" t="s">
        <v>1921</v>
      </c>
      <c r="B1886" s="17" t="s">
        <v>3548</v>
      </c>
      <c r="C1886" s="17" t="s">
        <v>3549</v>
      </c>
      <c r="D1886" s="18">
        <v>1810</v>
      </c>
      <c r="E1886" s="18">
        <v>1903</v>
      </c>
      <c r="F1886" s="17" t="s">
        <v>703</v>
      </c>
      <c r="G1886" t="str">
        <f t="shared" si="145"/>
        <v>02-03-3810</v>
      </c>
      <c r="H1886" t="str">
        <f t="shared" si="146"/>
        <v>20-07-3903</v>
      </c>
      <c r="I1886">
        <f t="shared" si="147"/>
        <v>34107</v>
      </c>
      <c r="J1886">
        <f t="shared" si="148"/>
        <v>17054</v>
      </c>
      <c r="K1886" s="1">
        <f t="shared" si="149"/>
        <v>714729</v>
      </c>
      <c r="L1886" s="3"/>
    </row>
    <row r="1887" spans="1:12" x14ac:dyDescent="0.25">
      <c r="A1887" s="17" t="s">
        <v>271</v>
      </c>
      <c r="B1887" s="17" t="s">
        <v>1686</v>
      </c>
      <c r="C1887" s="17" t="s">
        <v>1687</v>
      </c>
      <c r="D1887" s="18">
        <v>1912</v>
      </c>
      <c r="E1887" s="18">
        <v>2006</v>
      </c>
      <c r="F1887" s="17" t="s">
        <v>1399</v>
      </c>
      <c r="G1887" t="str">
        <f t="shared" si="145"/>
        <v>06-07-3912</v>
      </c>
      <c r="H1887" t="str">
        <f t="shared" si="146"/>
        <v>07-01-4006</v>
      </c>
      <c r="I1887">
        <f t="shared" si="147"/>
        <v>34153</v>
      </c>
      <c r="J1887">
        <f t="shared" si="148"/>
        <v>17077</v>
      </c>
      <c r="K1887" s="1">
        <f t="shared" si="149"/>
        <v>752133</v>
      </c>
      <c r="L1887" s="3"/>
    </row>
    <row r="1888" spans="1:12" x14ac:dyDescent="0.25">
      <c r="A1888" s="17" t="s">
        <v>5444</v>
      </c>
      <c r="B1888" s="17" t="s">
        <v>5445</v>
      </c>
      <c r="C1888" s="17" t="s">
        <v>5446</v>
      </c>
      <c r="D1888" s="18">
        <v>1893</v>
      </c>
      <c r="E1888" s="18">
        <v>1987</v>
      </c>
      <c r="F1888" s="17" t="s">
        <v>5447</v>
      </c>
      <c r="G1888" t="str">
        <f t="shared" si="145"/>
        <v>20-11-3893</v>
      </c>
      <c r="H1888" t="str">
        <f t="shared" si="146"/>
        <v>27-05-3987</v>
      </c>
      <c r="I1888">
        <f t="shared" si="147"/>
        <v>34155</v>
      </c>
      <c r="J1888">
        <f t="shared" si="148"/>
        <v>17078</v>
      </c>
      <c r="K1888" s="1">
        <f t="shared" si="149"/>
        <v>745332</v>
      </c>
      <c r="L1888" s="3"/>
    </row>
    <row r="1889" spans="1:12" x14ac:dyDescent="0.25">
      <c r="A1889" s="17" t="s">
        <v>835</v>
      </c>
      <c r="B1889" s="17" t="s">
        <v>1099</v>
      </c>
      <c r="C1889" s="17" t="s">
        <v>1100</v>
      </c>
      <c r="D1889" s="18">
        <v>1923</v>
      </c>
      <c r="E1889" s="18">
        <v>2016</v>
      </c>
      <c r="F1889" s="17" t="s">
        <v>518</v>
      </c>
      <c r="G1889" t="str">
        <f t="shared" si="145"/>
        <v>06-06-3923</v>
      </c>
      <c r="H1889" t="str">
        <f t="shared" si="146"/>
        <v>11-12-4016</v>
      </c>
      <c r="I1889">
        <f t="shared" si="147"/>
        <v>34157</v>
      </c>
      <c r="J1889">
        <f t="shared" si="148"/>
        <v>17079</v>
      </c>
      <c r="K1889" s="1">
        <f t="shared" si="149"/>
        <v>756122</v>
      </c>
      <c r="L1889" s="3"/>
    </row>
    <row r="1890" spans="1:12" x14ac:dyDescent="0.25">
      <c r="A1890" s="17" t="s">
        <v>648</v>
      </c>
      <c r="B1890" s="17" t="s">
        <v>649</v>
      </c>
      <c r="C1890" s="17" t="s">
        <v>650</v>
      </c>
      <c r="D1890" s="18">
        <v>1926</v>
      </c>
      <c r="E1890" s="18">
        <v>2019</v>
      </c>
      <c r="F1890" s="17" t="s">
        <v>651</v>
      </c>
      <c r="G1890" t="str">
        <f t="shared" si="145"/>
        <v>28-03-3926</v>
      </c>
      <c r="H1890" t="str">
        <f t="shared" si="146"/>
        <v>19-10-4019</v>
      </c>
      <c r="I1890">
        <f t="shared" si="147"/>
        <v>34173</v>
      </c>
      <c r="J1890">
        <f t="shared" si="148"/>
        <v>17087</v>
      </c>
      <c r="K1890" s="1">
        <f t="shared" si="149"/>
        <v>757156</v>
      </c>
      <c r="L1890" s="3"/>
    </row>
    <row r="1891" spans="1:12" x14ac:dyDescent="0.25">
      <c r="A1891" s="17" t="s">
        <v>397</v>
      </c>
      <c r="B1891" s="17" t="s">
        <v>398</v>
      </c>
      <c r="C1891" s="17" t="s">
        <v>399</v>
      </c>
      <c r="D1891" s="18">
        <v>1927</v>
      </c>
      <c r="E1891" s="18">
        <v>2020</v>
      </c>
      <c r="F1891" s="17" t="s">
        <v>400</v>
      </c>
      <c r="G1891" t="str">
        <f t="shared" si="145"/>
        <v>07-02-3927</v>
      </c>
      <c r="H1891" t="str">
        <f t="shared" si="146"/>
        <v>23-09-4020</v>
      </c>
      <c r="I1891">
        <f t="shared" si="147"/>
        <v>34197</v>
      </c>
      <c r="J1891">
        <f t="shared" si="148"/>
        <v>17099</v>
      </c>
      <c r="K1891" s="1">
        <f t="shared" si="149"/>
        <v>757484</v>
      </c>
      <c r="L1891" s="3"/>
    </row>
    <row r="1892" spans="1:12" x14ac:dyDescent="0.25">
      <c r="A1892" s="17" t="s">
        <v>1781</v>
      </c>
      <c r="B1892" s="17" t="s">
        <v>1782</v>
      </c>
      <c r="C1892" s="17" t="s">
        <v>1783</v>
      </c>
      <c r="D1892" s="18">
        <v>1909</v>
      </c>
      <c r="E1892" s="18">
        <v>2003</v>
      </c>
      <c r="F1892" s="17" t="s">
        <v>583</v>
      </c>
      <c r="G1892" t="str">
        <f t="shared" si="145"/>
        <v>08-11-3909</v>
      </c>
      <c r="H1892" t="str">
        <f t="shared" si="146"/>
        <v>29-06-4003</v>
      </c>
      <c r="I1892">
        <f t="shared" si="147"/>
        <v>34201</v>
      </c>
      <c r="J1892">
        <f t="shared" si="148"/>
        <v>17101</v>
      </c>
      <c r="K1892" s="1">
        <f t="shared" si="149"/>
        <v>751186</v>
      </c>
      <c r="L1892" s="3"/>
    </row>
    <row r="1893" spans="1:12" x14ac:dyDescent="0.25">
      <c r="A1893" s="17" t="s">
        <v>652</v>
      </c>
      <c r="B1893" s="17" t="s">
        <v>653</v>
      </c>
      <c r="C1893" s="17" t="s">
        <v>654</v>
      </c>
      <c r="D1893" s="18">
        <v>1925</v>
      </c>
      <c r="E1893" s="18">
        <v>2019</v>
      </c>
      <c r="F1893" s="17" t="s">
        <v>640</v>
      </c>
      <c r="G1893" t="str">
        <f t="shared" si="145"/>
        <v>16-12-3925</v>
      </c>
      <c r="H1893" t="str">
        <f t="shared" si="146"/>
        <v>19-09-4019</v>
      </c>
      <c r="I1893">
        <f t="shared" si="147"/>
        <v>34245</v>
      </c>
      <c r="J1893">
        <f t="shared" si="148"/>
        <v>17123</v>
      </c>
      <c r="K1893" s="1">
        <f t="shared" si="149"/>
        <v>757090</v>
      </c>
      <c r="L1893" s="3"/>
    </row>
    <row r="1894" spans="1:12" ht="30" x14ac:dyDescent="0.25">
      <c r="A1894" s="17" t="s">
        <v>20</v>
      </c>
      <c r="B1894" s="17" t="s">
        <v>21</v>
      </c>
      <c r="C1894" s="17" t="s">
        <v>22</v>
      </c>
      <c r="D1894" s="18">
        <v>1928</v>
      </c>
      <c r="E1894" s="18">
        <v>2022</v>
      </c>
      <c r="F1894" s="17" t="s">
        <v>23</v>
      </c>
      <c r="G1894" t="str">
        <f t="shared" si="145"/>
        <v>12-04-3928</v>
      </c>
      <c r="H1894" t="str">
        <f t="shared" si="146"/>
        <v>19-01-4022</v>
      </c>
      <c r="I1894">
        <f t="shared" si="147"/>
        <v>34250</v>
      </c>
      <c r="J1894">
        <f t="shared" si="148"/>
        <v>17125</v>
      </c>
      <c r="K1894" s="1">
        <f t="shared" si="149"/>
        <v>757940</v>
      </c>
      <c r="L1894" s="3"/>
    </row>
    <row r="1895" spans="1:12" x14ac:dyDescent="0.25">
      <c r="A1895" s="17" t="s">
        <v>679</v>
      </c>
      <c r="B1895" s="17" t="s">
        <v>1934</v>
      </c>
      <c r="C1895" s="17" t="s">
        <v>1935</v>
      </c>
      <c r="D1895" s="23">
        <v>1905</v>
      </c>
      <c r="E1895" s="18">
        <v>1999</v>
      </c>
      <c r="F1895" s="17" t="s">
        <v>183</v>
      </c>
      <c r="G1895" t="str">
        <f t="shared" si="145"/>
        <v>02-04-3905</v>
      </c>
      <c r="H1895" t="str">
        <f t="shared" si="146"/>
        <v>18-01-3999</v>
      </c>
      <c r="I1895">
        <f t="shared" si="147"/>
        <v>34259</v>
      </c>
      <c r="J1895">
        <f t="shared" si="148"/>
        <v>17130</v>
      </c>
      <c r="K1895" s="1">
        <f t="shared" si="149"/>
        <v>749534</v>
      </c>
      <c r="L1895" s="3"/>
    </row>
    <row r="1896" spans="1:12" x14ac:dyDescent="0.25">
      <c r="A1896" s="17" t="s">
        <v>682</v>
      </c>
      <c r="B1896" s="17" t="s">
        <v>1104</v>
      </c>
      <c r="C1896" s="17" t="s">
        <v>1105</v>
      </c>
      <c r="D1896" s="18">
        <v>1922</v>
      </c>
      <c r="E1896" s="18">
        <v>2016</v>
      </c>
      <c r="F1896" s="17" t="s">
        <v>957</v>
      </c>
      <c r="G1896" t="str">
        <f t="shared" si="145"/>
        <v>13-09-3922</v>
      </c>
      <c r="H1896" t="str">
        <f t="shared" si="146"/>
        <v>10-08-4016</v>
      </c>
      <c r="I1896">
        <f t="shared" si="147"/>
        <v>34300</v>
      </c>
      <c r="J1896">
        <f t="shared" si="148"/>
        <v>17150</v>
      </c>
      <c r="K1896" s="1">
        <f t="shared" si="149"/>
        <v>755927</v>
      </c>
      <c r="L1896" s="3"/>
    </row>
    <row r="1897" spans="1:12" x14ac:dyDescent="0.25">
      <c r="A1897" s="17" t="s">
        <v>268</v>
      </c>
      <c r="B1897" s="17" t="s">
        <v>2454</v>
      </c>
      <c r="C1897" s="17" t="s">
        <v>2455</v>
      </c>
      <c r="D1897" s="18">
        <v>1886</v>
      </c>
      <c r="E1897" s="18">
        <v>1980</v>
      </c>
      <c r="F1897" s="17" t="s">
        <v>203</v>
      </c>
      <c r="G1897" t="str">
        <f t="shared" si="145"/>
        <v>01-03-3886</v>
      </c>
      <c r="H1897" t="str">
        <f t="shared" si="146"/>
        <v>22-02-3980</v>
      </c>
      <c r="I1897">
        <f t="shared" si="147"/>
        <v>34325</v>
      </c>
      <c r="J1897">
        <f t="shared" si="148"/>
        <v>17163</v>
      </c>
      <c r="K1897" s="1">
        <f t="shared" si="149"/>
        <v>742596</v>
      </c>
      <c r="L1897" s="3"/>
    </row>
    <row r="1898" spans="1:12" x14ac:dyDescent="0.25">
      <c r="A1898" s="17" t="s">
        <v>466</v>
      </c>
      <c r="B1898" s="17" t="s">
        <v>4771</v>
      </c>
      <c r="C1898" s="17" t="s">
        <v>4772</v>
      </c>
      <c r="D1898" s="18">
        <v>1466</v>
      </c>
      <c r="E1898" s="18">
        <v>1560</v>
      </c>
      <c r="F1898" s="17" t="s">
        <v>489</v>
      </c>
      <c r="G1898" t="str">
        <f t="shared" si="145"/>
        <v>30-11-3466</v>
      </c>
      <c r="H1898" t="str">
        <f t="shared" si="146"/>
        <v>25-11-3560</v>
      </c>
      <c r="I1898">
        <f t="shared" si="147"/>
        <v>34328</v>
      </c>
      <c r="J1898">
        <f t="shared" si="148"/>
        <v>17164</v>
      </c>
      <c r="K1898" s="1">
        <f t="shared" si="149"/>
        <v>589469</v>
      </c>
      <c r="L1898" s="3"/>
    </row>
    <row r="1899" spans="1:12" x14ac:dyDescent="0.25">
      <c r="A1899" s="17" t="s">
        <v>689</v>
      </c>
      <c r="B1899" s="17" t="s">
        <v>690</v>
      </c>
      <c r="C1899" s="17" t="s">
        <v>691</v>
      </c>
      <c r="D1899" s="18">
        <v>1925</v>
      </c>
      <c r="E1899" s="18">
        <v>2019</v>
      </c>
      <c r="F1899" s="17" t="s">
        <v>188</v>
      </c>
      <c r="G1899" t="str">
        <f t="shared" si="145"/>
        <v>11-06-3925</v>
      </c>
      <c r="H1899" t="str">
        <f t="shared" si="146"/>
        <v>12-06-4019</v>
      </c>
      <c r="I1899">
        <f t="shared" si="147"/>
        <v>34334</v>
      </c>
      <c r="J1899">
        <f t="shared" si="148"/>
        <v>17167</v>
      </c>
      <c r="K1899" s="1">
        <f t="shared" si="149"/>
        <v>756946</v>
      </c>
      <c r="L1899" s="3"/>
    </row>
    <row r="1900" spans="1:12" x14ac:dyDescent="0.25">
      <c r="A1900" s="17" t="s">
        <v>5601</v>
      </c>
      <c r="B1900" s="17" t="s">
        <v>5602</v>
      </c>
      <c r="C1900" s="17" t="s">
        <v>5603</v>
      </c>
      <c r="D1900" s="18">
        <v>1928</v>
      </c>
      <c r="E1900" s="18">
        <v>2022</v>
      </c>
      <c r="F1900" s="17" t="s">
        <v>5604</v>
      </c>
      <c r="G1900" t="str">
        <f t="shared" si="145"/>
        <v>27-02-3928</v>
      </c>
      <c r="H1900" t="str">
        <f t="shared" si="146"/>
        <v>08-03-4022</v>
      </c>
      <c r="I1900">
        <f t="shared" si="147"/>
        <v>34343</v>
      </c>
      <c r="J1900">
        <f t="shared" si="148"/>
        <v>17172</v>
      </c>
      <c r="K1900" s="1">
        <f t="shared" si="149"/>
        <v>757942</v>
      </c>
      <c r="L1900" s="3"/>
    </row>
    <row r="1901" spans="1:12" x14ac:dyDescent="0.25">
      <c r="A1901" s="17" t="s">
        <v>935</v>
      </c>
      <c r="B1901" s="17" t="s">
        <v>1461</v>
      </c>
      <c r="C1901" s="17" t="s">
        <v>1462</v>
      </c>
      <c r="D1901" s="18">
        <v>1918</v>
      </c>
      <c r="E1901" s="18">
        <v>2012</v>
      </c>
      <c r="F1901" s="17" t="s">
        <v>292</v>
      </c>
      <c r="G1901" t="str">
        <f t="shared" si="145"/>
        <v>13-01-3918</v>
      </c>
      <c r="H1901" t="str">
        <f t="shared" si="146"/>
        <v>01-02-4012</v>
      </c>
      <c r="I1901">
        <f t="shared" si="147"/>
        <v>34352</v>
      </c>
      <c r="J1901">
        <f t="shared" si="148"/>
        <v>17176</v>
      </c>
      <c r="K1901" s="1">
        <f t="shared" si="149"/>
        <v>754249</v>
      </c>
      <c r="L1901" s="3"/>
    </row>
    <row r="1902" spans="1:12" x14ac:dyDescent="0.25">
      <c r="A1902" s="17" t="s">
        <v>1373</v>
      </c>
      <c r="B1902" s="17" t="s">
        <v>1374</v>
      </c>
      <c r="C1902" s="17" t="s">
        <v>1375</v>
      </c>
      <c r="D1902" s="23">
        <v>1919</v>
      </c>
      <c r="E1902" s="18">
        <v>2013</v>
      </c>
      <c r="F1902" s="17" t="s">
        <v>663</v>
      </c>
      <c r="G1902" t="str">
        <f t="shared" si="145"/>
        <v>22-10-3919</v>
      </c>
      <c r="H1902" t="str">
        <f t="shared" si="146"/>
        <v>17-11-4013</v>
      </c>
      <c r="I1902">
        <f t="shared" si="147"/>
        <v>34360</v>
      </c>
      <c r="J1902">
        <f t="shared" si="148"/>
        <v>17180</v>
      </c>
      <c r="K1902" s="1">
        <f t="shared" si="149"/>
        <v>754900</v>
      </c>
      <c r="L1902" s="3"/>
    </row>
    <row r="1903" spans="1:12" x14ac:dyDescent="0.25">
      <c r="A1903" s="17" t="s">
        <v>323</v>
      </c>
      <c r="B1903" s="17" t="s">
        <v>324</v>
      </c>
      <c r="C1903" s="17" t="s">
        <v>325</v>
      </c>
      <c r="D1903" s="18">
        <v>1927</v>
      </c>
      <c r="E1903" s="18">
        <v>2021</v>
      </c>
      <c r="F1903" s="17" t="s">
        <v>326</v>
      </c>
      <c r="G1903" t="str">
        <f t="shared" si="145"/>
        <v>19-02-3927</v>
      </c>
      <c r="H1903" t="str">
        <f t="shared" si="146"/>
        <v>01-04-4021</v>
      </c>
      <c r="I1903">
        <f t="shared" si="147"/>
        <v>34375</v>
      </c>
      <c r="J1903">
        <f t="shared" si="148"/>
        <v>17188</v>
      </c>
      <c r="K1903" s="1">
        <f t="shared" si="149"/>
        <v>757585</v>
      </c>
      <c r="L1903" s="3"/>
    </row>
    <row r="1904" spans="1:12" x14ac:dyDescent="0.25">
      <c r="A1904" s="17" t="s">
        <v>1767</v>
      </c>
      <c r="B1904" s="17" t="s">
        <v>1768</v>
      </c>
      <c r="C1904" s="17" t="s">
        <v>1769</v>
      </c>
      <c r="D1904" s="18">
        <v>1910</v>
      </c>
      <c r="E1904" s="18">
        <v>2004</v>
      </c>
      <c r="F1904" s="17" t="s">
        <v>115</v>
      </c>
      <c r="G1904" t="str">
        <f t="shared" si="145"/>
        <v>30-05-3910</v>
      </c>
      <c r="H1904" t="str">
        <f t="shared" si="146"/>
        <v>10-07-4004</v>
      </c>
      <c r="I1904">
        <f t="shared" si="147"/>
        <v>34375</v>
      </c>
      <c r="J1904">
        <f t="shared" si="148"/>
        <v>17188</v>
      </c>
      <c r="K1904" s="1">
        <f t="shared" si="149"/>
        <v>751476</v>
      </c>
      <c r="L1904" s="3"/>
    </row>
    <row r="1905" spans="1:12" x14ac:dyDescent="0.25">
      <c r="A1905" s="17" t="s">
        <v>921</v>
      </c>
      <c r="B1905" s="17" t="s">
        <v>1632</v>
      </c>
      <c r="C1905" s="17" t="s">
        <v>1633</v>
      </c>
      <c r="D1905" s="18">
        <v>1913</v>
      </c>
      <c r="E1905" s="18">
        <v>2007</v>
      </c>
      <c r="F1905" s="17" t="s">
        <v>823</v>
      </c>
      <c r="G1905" t="str">
        <f t="shared" si="145"/>
        <v>28-06-3913</v>
      </c>
      <c r="H1905" t="str">
        <f t="shared" si="146"/>
        <v>12-08-4007</v>
      </c>
      <c r="I1905">
        <f t="shared" si="147"/>
        <v>34378</v>
      </c>
      <c r="J1905">
        <f t="shared" si="148"/>
        <v>17189</v>
      </c>
      <c r="K1905" s="1">
        <f t="shared" si="149"/>
        <v>752602</v>
      </c>
      <c r="L1905" s="3"/>
    </row>
    <row r="1906" spans="1:12" x14ac:dyDescent="0.25">
      <c r="A1906" s="17" t="s">
        <v>172</v>
      </c>
      <c r="B1906" s="17" t="s">
        <v>5426</v>
      </c>
      <c r="C1906" s="17" t="s">
        <v>5427</v>
      </c>
      <c r="D1906" s="18">
        <v>1928</v>
      </c>
      <c r="E1906" s="18">
        <v>2022</v>
      </c>
      <c r="F1906" s="17" t="s">
        <v>5428</v>
      </c>
      <c r="G1906" t="str">
        <f t="shared" si="145"/>
        <v>18-07-3928</v>
      </c>
      <c r="H1906" t="str">
        <f t="shared" si="146"/>
        <v>07-09-4022</v>
      </c>
      <c r="I1906">
        <f t="shared" si="147"/>
        <v>34384</v>
      </c>
      <c r="J1906">
        <f t="shared" si="148"/>
        <v>17192</v>
      </c>
      <c r="K1906" s="1">
        <f t="shared" si="149"/>
        <v>758104</v>
      </c>
      <c r="L1906" s="3"/>
    </row>
    <row r="1907" spans="1:12" x14ac:dyDescent="0.25">
      <c r="A1907" s="17" t="s">
        <v>199</v>
      </c>
      <c r="B1907" s="17" t="s">
        <v>1828</v>
      </c>
      <c r="C1907" s="17" t="s">
        <v>1829</v>
      </c>
      <c r="D1907" s="18">
        <v>1907</v>
      </c>
      <c r="E1907" s="18">
        <v>2002</v>
      </c>
      <c r="F1907" s="17" t="s">
        <v>577</v>
      </c>
      <c r="G1907" t="str">
        <f t="shared" si="145"/>
        <v>14-11-3907</v>
      </c>
      <c r="H1907" t="str">
        <f t="shared" si="146"/>
        <v>28-01-4002</v>
      </c>
      <c r="I1907">
        <f t="shared" si="147"/>
        <v>34409</v>
      </c>
      <c r="J1907">
        <f t="shared" si="148"/>
        <v>17205</v>
      </c>
      <c r="K1907" s="1">
        <f t="shared" si="149"/>
        <v>750565</v>
      </c>
      <c r="L1907" s="3"/>
    </row>
    <row r="1908" spans="1:12" x14ac:dyDescent="0.25">
      <c r="A1908" s="17" t="s">
        <v>764</v>
      </c>
      <c r="B1908" s="17" t="s">
        <v>2008</v>
      </c>
      <c r="C1908" s="17" t="s">
        <v>2009</v>
      </c>
      <c r="D1908" s="18">
        <v>1903</v>
      </c>
      <c r="E1908" s="18">
        <v>1997</v>
      </c>
      <c r="F1908" s="17" t="s">
        <v>2010</v>
      </c>
      <c r="G1908" t="str">
        <f t="shared" si="145"/>
        <v>27-01-3903</v>
      </c>
      <c r="H1908" t="str">
        <f t="shared" si="146"/>
        <v>02-05-3997</v>
      </c>
      <c r="I1908">
        <f t="shared" si="147"/>
        <v>34429</v>
      </c>
      <c r="J1908">
        <f t="shared" si="148"/>
        <v>17215</v>
      </c>
      <c r="K1908" s="1">
        <f t="shared" si="149"/>
        <v>748823</v>
      </c>
      <c r="L1908" s="3"/>
    </row>
    <row r="1909" spans="1:12" ht="30" x14ac:dyDescent="0.25">
      <c r="A1909" s="17" t="s">
        <v>639</v>
      </c>
      <c r="B1909" s="17" t="s">
        <v>2288</v>
      </c>
      <c r="C1909" s="17" t="s">
        <v>2289</v>
      </c>
      <c r="D1909" s="18">
        <v>1893</v>
      </c>
      <c r="E1909" s="18">
        <v>1987</v>
      </c>
      <c r="F1909" s="17" t="s">
        <v>1370</v>
      </c>
      <c r="G1909" t="str">
        <f t="shared" si="145"/>
        <v>21-02-3893</v>
      </c>
      <c r="H1909" t="str">
        <f t="shared" si="146"/>
        <v>02-06-3987</v>
      </c>
      <c r="I1909">
        <f t="shared" si="147"/>
        <v>34433</v>
      </c>
      <c r="J1909">
        <f t="shared" si="148"/>
        <v>17217</v>
      </c>
      <c r="K1909" s="1">
        <f t="shared" si="149"/>
        <v>745199</v>
      </c>
      <c r="L1909" s="3"/>
    </row>
    <row r="1910" spans="1:12" x14ac:dyDescent="0.25">
      <c r="A1910" s="17" t="s">
        <v>1049</v>
      </c>
      <c r="B1910" s="17" t="s">
        <v>1050</v>
      </c>
      <c r="C1910" s="17" t="s">
        <v>1051</v>
      </c>
      <c r="D1910" s="18">
        <v>1922</v>
      </c>
      <c r="E1910" s="18">
        <v>2016</v>
      </c>
      <c r="F1910" s="17" t="s">
        <v>1052</v>
      </c>
      <c r="G1910" t="str">
        <f t="shared" si="145"/>
        <v>29-04-3922</v>
      </c>
      <c r="H1910" t="str">
        <f t="shared" si="146"/>
        <v>22-08-4016</v>
      </c>
      <c r="I1910">
        <f t="shared" si="147"/>
        <v>34449</v>
      </c>
      <c r="J1910">
        <f t="shared" si="148"/>
        <v>17225</v>
      </c>
      <c r="K1910" s="1">
        <f t="shared" si="149"/>
        <v>755865</v>
      </c>
      <c r="L1910" s="3"/>
    </row>
    <row r="1911" spans="1:12" x14ac:dyDescent="0.25">
      <c r="A1911" s="17" t="s">
        <v>414</v>
      </c>
      <c r="B1911" s="17" t="s">
        <v>857</v>
      </c>
      <c r="C1911" s="17" t="s">
        <v>858</v>
      </c>
      <c r="D1911" s="18">
        <v>1924</v>
      </c>
      <c r="E1911" s="18">
        <v>2018</v>
      </c>
      <c r="F1911" s="17" t="s">
        <v>375</v>
      </c>
      <c r="G1911" t="str">
        <f t="shared" si="145"/>
        <v>22-05-3924</v>
      </c>
      <c r="H1911" t="str">
        <f t="shared" si="146"/>
        <v>01-10-4018</v>
      </c>
      <c r="I1911">
        <f t="shared" si="147"/>
        <v>34465</v>
      </c>
      <c r="J1911">
        <f t="shared" si="148"/>
        <v>17233</v>
      </c>
      <c r="K1911" s="1">
        <f t="shared" si="149"/>
        <v>756627</v>
      </c>
      <c r="L1911" s="3"/>
    </row>
    <row r="1912" spans="1:12" x14ac:dyDescent="0.25">
      <c r="A1912" s="17" t="s">
        <v>476</v>
      </c>
      <c r="B1912" s="17" t="s">
        <v>477</v>
      </c>
      <c r="C1912" s="17" t="s">
        <v>478</v>
      </c>
      <c r="D1912" s="18">
        <v>1925</v>
      </c>
      <c r="E1912" s="18">
        <v>2020</v>
      </c>
      <c r="F1912" s="17" t="s">
        <v>479</v>
      </c>
      <c r="G1912" t="str">
        <f t="shared" si="145"/>
        <v>27-12-3925</v>
      </c>
      <c r="H1912" t="str">
        <f t="shared" si="146"/>
        <v>12-05-4020</v>
      </c>
      <c r="I1912">
        <f t="shared" si="147"/>
        <v>34470</v>
      </c>
      <c r="J1912">
        <f t="shared" si="148"/>
        <v>17235</v>
      </c>
      <c r="K1912" s="1">
        <f t="shared" si="149"/>
        <v>757213</v>
      </c>
      <c r="L1912" s="3"/>
    </row>
    <row r="1913" spans="1:12" x14ac:dyDescent="0.25">
      <c r="A1913" s="17" t="s">
        <v>712</v>
      </c>
      <c r="B1913" s="17" t="s">
        <v>713</v>
      </c>
      <c r="C1913" s="17" t="s">
        <v>714</v>
      </c>
      <c r="D1913" s="18">
        <v>1924</v>
      </c>
      <c r="E1913" s="18">
        <v>2019</v>
      </c>
      <c r="F1913" s="17" t="s">
        <v>524</v>
      </c>
      <c r="G1913" t="str">
        <f t="shared" si="145"/>
        <v>22-09-3924</v>
      </c>
      <c r="H1913" t="str">
        <f t="shared" si="146"/>
        <v>06-02-4019</v>
      </c>
      <c r="I1913">
        <f t="shared" si="147"/>
        <v>34470</v>
      </c>
      <c r="J1913">
        <f t="shared" si="148"/>
        <v>17235</v>
      </c>
      <c r="K1913" s="1">
        <f t="shared" si="149"/>
        <v>756752</v>
      </c>
      <c r="L1913" s="3"/>
    </row>
    <row r="1914" spans="1:12" x14ac:dyDescent="0.25">
      <c r="A1914" s="17" t="s">
        <v>489</v>
      </c>
      <c r="B1914" s="17" t="s">
        <v>929</v>
      </c>
      <c r="C1914" s="17" t="s">
        <v>930</v>
      </c>
      <c r="D1914" s="18">
        <v>1922</v>
      </c>
      <c r="E1914" s="18">
        <v>2017</v>
      </c>
      <c r="F1914" s="17" t="s">
        <v>931</v>
      </c>
      <c r="G1914" t="str">
        <f t="shared" si="145"/>
        <v>25-11-3922</v>
      </c>
      <c r="H1914" t="str">
        <f t="shared" si="146"/>
        <v>13-04-4017</v>
      </c>
      <c r="I1914">
        <f t="shared" si="147"/>
        <v>34473</v>
      </c>
      <c r="J1914">
        <f t="shared" si="148"/>
        <v>17237</v>
      </c>
      <c r="K1914" s="1">
        <f t="shared" si="149"/>
        <v>756087</v>
      </c>
      <c r="L1914" s="3"/>
    </row>
    <row r="1915" spans="1:12" x14ac:dyDescent="0.25">
      <c r="A1915" s="17" t="s">
        <v>407</v>
      </c>
      <c r="B1915" s="17" t="s">
        <v>1376</v>
      </c>
      <c r="C1915" s="17" t="s">
        <v>1377</v>
      </c>
      <c r="D1915" s="18">
        <v>1919</v>
      </c>
      <c r="E1915" s="18">
        <v>2013</v>
      </c>
      <c r="F1915" s="17" t="s">
        <v>813</v>
      </c>
      <c r="G1915" t="str">
        <f t="shared" si="145"/>
        <v>23-01-3919</v>
      </c>
      <c r="H1915" t="str">
        <f t="shared" si="146"/>
        <v>16-06-4013</v>
      </c>
      <c r="I1915">
        <f t="shared" si="147"/>
        <v>34478</v>
      </c>
      <c r="J1915">
        <f t="shared" si="148"/>
        <v>17239</v>
      </c>
      <c r="K1915" s="1">
        <f t="shared" si="149"/>
        <v>754687</v>
      </c>
      <c r="L1915" s="3"/>
    </row>
    <row r="1916" spans="1:12" x14ac:dyDescent="0.25">
      <c r="A1916" s="17" t="s">
        <v>724</v>
      </c>
      <c r="B1916" s="17" t="s">
        <v>1619</v>
      </c>
      <c r="C1916" s="17" t="s">
        <v>1620</v>
      </c>
      <c r="D1916" s="18">
        <v>1912</v>
      </c>
      <c r="E1916" s="18">
        <v>2007</v>
      </c>
      <c r="F1916" s="17" t="s">
        <v>1009</v>
      </c>
      <c r="G1916" t="str">
        <f t="shared" si="145"/>
        <v>05-08-3912</v>
      </c>
      <c r="H1916" t="str">
        <f t="shared" si="146"/>
        <v>22-01-4007</v>
      </c>
      <c r="I1916">
        <f t="shared" si="147"/>
        <v>34503</v>
      </c>
      <c r="J1916">
        <f t="shared" si="148"/>
        <v>17252</v>
      </c>
      <c r="K1916" s="1">
        <f t="shared" si="149"/>
        <v>752338</v>
      </c>
      <c r="L1916" s="3"/>
    </row>
    <row r="1917" spans="1:12" x14ac:dyDescent="0.25">
      <c r="A1917" s="17" t="s">
        <v>699</v>
      </c>
      <c r="B1917" s="17" t="s">
        <v>700</v>
      </c>
      <c r="C1917" s="17" t="s">
        <v>701</v>
      </c>
      <c r="D1917" s="18">
        <v>1924</v>
      </c>
      <c r="E1917" s="18">
        <v>2019</v>
      </c>
      <c r="F1917" s="17" t="s">
        <v>702</v>
      </c>
      <c r="G1917" t="str">
        <f t="shared" si="145"/>
        <v>15-10-3924</v>
      </c>
      <c r="H1917" t="str">
        <f t="shared" si="146"/>
        <v>08-04-4019</v>
      </c>
      <c r="I1917">
        <f t="shared" si="147"/>
        <v>34508</v>
      </c>
      <c r="J1917">
        <f t="shared" si="148"/>
        <v>17254</v>
      </c>
      <c r="K1917" s="1">
        <f t="shared" si="149"/>
        <v>756794</v>
      </c>
      <c r="L1917" s="3"/>
    </row>
    <row r="1918" spans="1:12" x14ac:dyDescent="0.25">
      <c r="A1918" s="17" t="s">
        <v>5331</v>
      </c>
      <c r="B1918" s="17" t="s">
        <v>5332</v>
      </c>
      <c r="C1918" s="17" t="s">
        <v>5333</v>
      </c>
      <c r="D1918" s="18">
        <v>1927</v>
      </c>
      <c r="E1918" s="18">
        <v>2022</v>
      </c>
      <c r="F1918" s="17" t="s">
        <v>5334</v>
      </c>
      <c r="G1918" t="str">
        <f t="shared" si="145"/>
        <v>23-11-3927</v>
      </c>
      <c r="H1918" t="str">
        <f t="shared" si="146"/>
        <v>27-05-4022</v>
      </c>
      <c r="I1918">
        <f t="shared" si="147"/>
        <v>34519</v>
      </c>
      <c r="J1918">
        <f t="shared" si="148"/>
        <v>17260</v>
      </c>
      <c r="K1918" s="1">
        <f t="shared" si="149"/>
        <v>757934</v>
      </c>
      <c r="L1918" s="3"/>
    </row>
    <row r="1919" spans="1:12" x14ac:dyDescent="0.25">
      <c r="A1919" s="17" t="s">
        <v>1155</v>
      </c>
      <c r="B1919" s="17" t="s">
        <v>1302</v>
      </c>
      <c r="C1919" s="17" t="s">
        <v>1303</v>
      </c>
      <c r="D1919" s="18">
        <v>1920</v>
      </c>
      <c r="E1919" s="18">
        <v>2014</v>
      </c>
      <c r="F1919" s="17" t="s">
        <v>912</v>
      </c>
      <c r="G1919" t="str">
        <f t="shared" si="145"/>
        <v>01-01-3920</v>
      </c>
      <c r="H1919" t="str">
        <f t="shared" si="146"/>
        <v>16-07-4014</v>
      </c>
      <c r="I1919">
        <f t="shared" si="147"/>
        <v>34530</v>
      </c>
      <c r="J1919">
        <f t="shared" si="148"/>
        <v>17265</v>
      </c>
      <c r="K1919" s="1">
        <f t="shared" si="149"/>
        <v>755056</v>
      </c>
      <c r="L1919" s="3"/>
    </row>
    <row r="1920" spans="1:12" x14ac:dyDescent="0.25">
      <c r="A1920" s="17" t="s">
        <v>560</v>
      </c>
      <c r="B1920" s="17" t="s">
        <v>1741</v>
      </c>
      <c r="C1920" s="17" t="s">
        <v>1742</v>
      </c>
      <c r="D1920" s="18">
        <v>1910</v>
      </c>
      <c r="E1920" s="18">
        <v>2004</v>
      </c>
      <c r="F1920" s="17" t="s">
        <v>1158</v>
      </c>
      <c r="G1920" t="str">
        <f t="shared" si="145"/>
        <v>23-05-3910</v>
      </c>
      <c r="H1920" t="str">
        <f t="shared" si="146"/>
        <v>30-12-4004</v>
      </c>
      <c r="I1920">
        <f t="shared" si="147"/>
        <v>34555</v>
      </c>
      <c r="J1920">
        <f t="shared" si="148"/>
        <v>17278</v>
      </c>
      <c r="K1920" s="1">
        <f t="shared" si="149"/>
        <v>751559</v>
      </c>
      <c r="L1920" s="3"/>
    </row>
    <row r="1921" spans="1:12" x14ac:dyDescent="0.25">
      <c r="A1921" s="17" t="s">
        <v>709</v>
      </c>
      <c r="B1921" s="17" t="s">
        <v>2460</v>
      </c>
      <c r="C1921" s="17" t="s">
        <v>2461</v>
      </c>
      <c r="D1921" s="18">
        <v>1886</v>
      </c>
      <c r="E1921" s="18">
        <v>1980</v>
      </c>
      <c r="F1921" s="17" t="s">
        <v>1808</v>
      </c>
      <c r="G1921" t="str">
        <f t="shared" si="145"/>
        <v>07-04-3886</v>
      </c>
      <c r="H1921" t="str">
        <f t="shared" si="146"/>
        <v>15-11-3980</v>
      </c>
      <c r="I1921">
        <f t="shared" si="147"/>
        <v>34555</v>
      </c>
      <c r="J1921">
        <f t="shared" si="148"/>
        <v>17278</v>
      </c>
      <c r="K1921" s="1">
        <f t="shared" si="149"/>
        <v>742748</v>
      </c>
      <c r="L1921" s="3"/>
    </row>
    <row r="1922" spans="1:12" x14ac:dyDescent="0.25">
      <c r="A1922" s="17" t="s">
        <v>974</v>
      </c>
      <c r="B1922" s="17" t="s">
        <v>1330</v>
      </c>
      <c r="C1922" s="17" t="s">
        <v>1331</v>
      </c>
      <c r="D1922" s="18">
        <v>1919</v>
      </c>
      <c r="E1922" s="18">
        <v>2014</v>
      </c>
      <c r="F1922" s="17" t="s">
        <v>706</v>
      </c>
      <c r="G1922" t="str">
        <f t="shared" ref="G1922:G1985" si="150">LEFT(A1922,6)&amp;MID(D1922,1,4)+2000</f>
        <v>08-09-3919</v>
      </c>
      <c r="H1922" t="str">
        <f t="shared" ref="H1922:H1985" si="151">LEFT(F1922,6)&amp;MID(E1922,1,4)+2000</f>
        <v>06-05-4014</v>
      </c>
      <c r="I1922">
        <f t="shared" ref="I1922:I1985" si="152">SUM(H1922*1,G1922*-1)</f>
        <v>34574</v>
      </c>
      <c r="J1922">
        <f t="shared" ref="J1922:J1985" si="153">ROUND((I1922/2),0)</f>
        <v>17287</v>
      </c>
      <c r="K1922" s="1">
        <f t="shared" ref="K1922:K1985" si="154">SUM(G1922*1,J1922)</f>
        <v>754963</v>
      </c>
      <c r="L1922" s="3"/>
    </row>
    <row r="1923" spans="1:12" x14ac:dyDescent="0.25">
      <c r="A1923" s="17" t="s">
        <v>276</v>
      </c>
      <c r="B1923" s="17" t="s">
        <v>277</v>
      </c>
      <c r="C1923" s="17" t="s">
        <v>278</v>
      </c>
      <c r="D1923" s="18">
        <v>1926</v>
      </c>
      <c r="E1923" s="18">
        <v>2021</v>
      </c>
      <c r="F1923" s="17" t="s">
        <v>279</v>
      </c>
      <c r="G1923" t="str">
        <f t="shared" si="150"/>
        <v>21-06-3926</v>
      </c>
      <c r="H1923" t="str">
        <f t="shared" si="151"/>
        <v>06-03-4021</v>
      </c>
      <c r="I1923">
        <f t="shared" si="152"/>
        <v>34592</v>
      </c>
      <c r="J1923">
        <f t="shared" si="153"/>
        <v>17296</v>
      </c>
      <c r="K1923" s="1">
        <f t="shared" si="154"/>
        <v>757450</v>
      </c>
      <c r="L1923" s="3"/>
    </row>
    <row r="1924" spans="1:12" x14ac:dyDescent="0.25">
      <c r="A1924" s="17" t="s">
        <v>119</v>
      </c>
      <c r="B1924" s="17" t="s">
        <v>1260</v>
      </c>
      <c r="C1924" s="17" t="s">
        <v>1261</v>
      </c>
      <c r="D1924" s="18">
        <v>1919</v>
      </c>
      <c r="E1924" s="18">
        <v>2014</v>
      </c>
      <c r="F1924" s="17" t="s">
        <v>764</v>
      </c>
      <c r="G1924" t="str">
        <f t="shared" si="150"/>
        <v>03-05-3919</v>
      </c>
      <c r="H1924" t="str">
        <f t="shared" si="151"/>
        <v>27-01-4014</v>
      </c>
      <c r="I1924">
        <f t="shared" si="152"/>
        <v>34603</v>
      </c>
      <c r="J1924">
        <f t="shared" si="153"/>
        <v>17302</v>
      </c>
      <c r="K1924" s="1">
        <f t="shared" si="154"/>
        <v>754850</v>
      </c>
      <c r="L1924" s="3"/>
    </row>
    <row r="1925" spans="1:12" x14ac:dyDescent="0.25">
      <c r="A1925" s="17" t="s">
        <v>506</v>
      </c>
      <c r="B1925" s="17" t="s">
        <v>2414</v>
      </c>
      <c r="C1925" s="17" t="s">
        <v>2415</v>
      </c>
      <c r="D1925" s="18">
        <v>1887</v>
      </c>
      <c r="E1925" s="18">
        <v>1982</v>
      </c>
      <c r="F1925" s="17" t="s">
        <v>115</v>
      </c>
      <c r="G1925" t="str">
        <f t="shared" si="150"/>
        <v>06-10-3887</v>
      </c>
      <c r="H1925" t="str">
        <f t="shared" si="151"/>
        <v>10-07-3982</v>
      </c>
      <c r="I1925">
        <f t="shared" si="152"/>
        <v>34610</v>
      </c>
      <c r="J1925">
        <f t="shared" si="153"/>
        <v>17305</v>
      </c>
      <c r="K1925" s="1">
        <f t="shared" si="154"/>
        <v>743322</v>
      </c>
      <c r="L1925" s="3"/>
    </row>
    <row r="1926" spans="1:12" x14ac:dyDescent="0.25">
      <c r="A1926" s="17" t="s">
        <v>466</v>
      </c>
      <c r="B1926" s="17" t="s">
        <v>467</v>
      </c>
      <c r="C1926" s="17" t="s">
        <v>468</v>
      </c>
      <c r="D1926" s="18">
        <v>1925</v>
      </c>
      <c r="E1926" s="18">
        <v>2020</v>
      </c>
      <c r="F1926" s="17" t="s">
        <v>469</v>
      </c>
      <c r="G1926" t="str">
        <f t="shared" si="150"/>
        <v>30-11-3925</v>
      </c>
      <c r="H1926" t="str">
        <f t="shared" si="151"/>
        <v>14-09-4020</v>
      </c>
      <c r="I1926">
        <f t="shared" si="152"/>
        <v>34622</v>
      </c>
      <c r="J1926">
        <f t="shared" si="153"/>
        <v>17311</v>
      </c>
      <c r="K1926" s="1">
        <f t="shared" si="154"/>
        <v>757262</v>
      </c>
      <c r="L1926" s="3"/>
    </row>
    <row r="1927" spans="1:12" x14ac:dyDescent="0.25">
      <c r="A1927" s="17" t="s">
        <v>1143</v>
      </c>
      <c r="B1927" s="17" t="s">
        <v>1153</v>
      </c>
      <c r="C1927" s="17" t="s">
        <v>1154</v>
      </c>
      <c r="D1927" s="18">
        <v>1920</v>
      </c>
      <c r="E1927" s="18">
        <v>2015</v>
      </c>
      <c r="F1927" s="17" t="s">
        <v>66</v>
      </c>
      <c r="G1927" t="str">
        <f t="shared" si="150"/>
        <v>15-04-3920</v>
      </c>
      <c r="H1927" t="str">
        <f t="shared" si="151"/>
        <v>31-01-4015</v>
      </c>
      <c r="I1927">
        <f t="shared" si="152"/>
        <v>34624</v>
      </c>
      <c r="J1927">
        <f t="shared" si="153"/>
        <v>17312</v>
      </c>
      <c r="K1927" s="1">
        <f t="shared" si="154"/>
        <v>755208</v>
      </c>
      <c r="L1927" s="3"/>
    </row>
    <row r="1928" spans="1:12" x14ac:dyDescent="0.25">
      <c r="A1928" s="17" t="s">
        <v>921</v>
      </c>
      <c r="B1928" s="17" t="s">
        <v>1611</v>
      </c>
      <c r="C1928" s="17" t="s">
        <v>1612</v>
      </c>
      <c r="D1928" s="18">
        <v>1912</v>
      </c>
      <c r="E1928" s="18">
        <v>2007</v>
      </c>
      <c r="F1928" s="17" t="s">
        <v>1451</v>
      </c>
      <c r="G1928" t="str">
        <f t="shared" si="150"/>
        <v>28-06-3912</v>
      </c>
      <c r="H1928" t="str">
        <f t="shared" si="151"/>
        <v>28-04-4007</v>
      </c>
      <c r="I1928">
        <f t="shared" si="152"/>
        <v>34637</v>
      </c>
      <c r="J1928">
        <f t="shared" si="153"/>
        <v>17319</v>
      </c>
      <c r="K1928" s="1">
        <f t="shared" si="154"/>
        <v>752367</v>
      </c>
      <c r="L1928" s="3"/>
    </row>
    <row r="1929" spans="1:12" x14ac:dyDescent="0.25">
      <c r="A1929" s="17" t="s">
        <v>79</v>
      </c>
      <c r="B1929" s="17" t="s">
        <v>2545</v>
      </c>
      <c r="C1929" s="17" t="s">
        <v>2546</v>
      </c>
      <c r="D1929" s="18">
        <v>1880</v>
      </c>
      <c r="E1929" s="18">
        <v>1975</v>
      </c>
      <c r="F1929" s="17" t="s">
        <v>591</v>
      </c>
      <c r="G1929" t="str">
        <f t="shared" si="150"/>
        <v>25-08-3880</v>
      </c>
      <c r="H1929" t="str">
        <f t="shared" si="151"/>
        <v>27-06-3975</v>
      </c>
      <c r="I1929">
        <f t="shared" si="152"/>
        <v>34638</v>
      </c>
      <c r="J1929">
        <f t="shared" si="153"/>
        <v>17319</v>
      </c>
      <c r="K1929" s="1">
        <f t="shared" si="154"/>
        <v>740738</v>
      </c>
      <c r="L1929" s="3"/>
    </row>
    <row r="1930" spans="1:12" x14ac:dyDescent="0.25">
      <c r="A1930" s="17" t="s">
        <v>663</v>
      </c>
      <c r="B1930" s="17" t="s">
        <v>1175</v>
      </c>
      <c r="C1930" s="17" t="s">
        <v>1176</v>
      </c>
      <c r="D1930" s="18">
        <v>1920</v>
      </c>
      <c r="E1930" s="18">
        <v>2015</v>
      </c>
      <c r="F1930" s="17" t="s">
        <v>382</v>
      </c>
      <c r="G1930" t="str">
        <f t="shared" si="150"/>
        <v>17-11-3920</v>
      </c>
      <c r="H1930" t="str">
        <f t="shared" si="151"/>
        <v>24-09-4015</v>
      </c>
      <c r="I1930">
        <f t="shared" si="152"/>
        <v>34644</v>
      </c>
      <c r="J1930">
        <f t="shared" si="153"/>
        <v>17322</v>
      </c>
      <c r="K1930" s="1">
        <f t="shared" si="154"/>
        <v>755434</v>
      </c>
      <c r="L1930" s="3"/>
    </row>
    <row r="1931" spans="1:12" x14ac:dyDescent="0.25">
      <c r="A1931" s="17" t="s">
        <v>122</v>
      </c>
      <c r="B1931" s="17" t="s">
        <v>1433</v>
      </c>
      <c r="C1931" s="17" t="s">
        <v>1434</v>
      </c>
      <c r="D1931" s="18">
        <v>1917</v>
      </c>
      <c r="E1931" s="18">
        <v>2012</v>
      </c>
      <c r="F1931" s="17" t="s">
        <v>188</v>
      </c>
      <c r="G1931" t="str">
        <f t="shared" si="150"/>
        <v>17-07-3917</v>
      </c>
      <c r="H1931" t="str">
        <f t="shared" si="151"/>
        <v>12-06-4012</v>
      </c>
      <c r="I1931">
        <f t="shared" si="152"/>
        <v>34664</v>
      </c>
      <c r="J1931">
        <f t="shared" si="153"/>
        <v>17332</v>
      </c>
      <c r="K1931" s="1">
        <f t="shared" si="154"/>
        <v>754225</v>
      </c>
      <c r="L1931" s="3"/>
    </row>
    <row r="1932" spans="1:12" x14ac:dyDescent="0.25">
      <c r="A1932" s="17" t="s">
        <v>921</v>
      </c>
      <c r="B1932" s="17" t="s">
        <v>964</v>
      </c>
      <c r="C1932" s="17" t="s">
        <v>965</v>
      </c>
      <c r="D1932" s="18">
        <v>1922</v>
      </c>
      <c r="E1932" s="18">
        <v>2017</v>
      </c>
      <c r="F1932" s="17" t="s">
        <v>492</v>
      </c>
      <c r="G1932" t="str">
        <f t="shared" si="150"/>
        <v>28-06-3922</v>
      </c>
      <c r="H1932" t="str">
        <f t="shared" si="151"/>
        <v>09-06-4017</v>
      </c>
      <c r="I1932">
        <f t="shared" si="152"/>
        <v>34680</v>
      </c>
      <c r="J1932">
        <f t="shared" si="153"/>
        <v>17340</v>
      </c>
      <c r="K1932" s="1">
        <f t="shared" si="154"/>
        <v>756040</v>
      </c>
      <c r="L1932" s="3"/>
    </row>
    <row r="1933" spans="1:12" x14ac:dyDescent="0.25">
      <c r="A1933" s="17" t="s">
        <v>115</v>
      </c>
      <c r="B1933" s="17" t="s">
        <v>134</v>
      </c>
      <c r="C1933" s="17" t="s">
        <v>135</v>
      </c>
      <c r="D1933" s="18">
        <v>1926</v>
      </c>
      <c r="E1933" s="18">
        <v>2021</v>
      </c>
      <c r="F1933" s="17" t="s">
        <v>136</v>
      </c>
      <c r="G1933" t="str">
        <f t="shared" si="150"/>
        <v>10-07-3926</v>
      </c>
      <c r="H1933" t="str">
        <f t="shared" si="151"/>
        <v>22-06-4021</v>
      </c>
      <c r="I1933">
        <f t="shared" si="152"/>
        <v>34681</v>
      </c>
      <c r="J1933">
        <f t="shared" si="153"/>
        <v>17341</v>
      </c>
      <c r="K1933" s="1">
        <f t="shared" si="154"/>
        <v>757514</v>
      </c>
      <c r="L1933" s="3"/>
    </row>
    <row r="1934" spans="1:12" x14ac:dyDescent="0.25">
      <c r="A1934" s="17" t="s">
        <v>59</v>
      </c>
      <c r="B1934" s="17" t="s">
        <v>60</v>
      </c>
      <c r="C1934" s="17" t="s">
        <v>61</v>
      </c>
      <c r="D1934" s="18">
        <v>1927</v>
      </c>
      <c r="E1934" s="18">
        <v>2022</v>
      </c>
      <c r="F1934" s="17" t="s">
        <v>62</v>
      </c>
      <c r="G1934" t="str">
        <f t="shared" si="150"/>
        <v>20-02-3927</v>
      </c>
      <c r="H1934" t="str">
        <f t="shared" si="151"/>
        <v>06-02-4022</v>
      </c>
      <c r="I1934">
        <f t="shared" si="152"/>
        <v>34685</v>
      </c>
      <c r="J1934">
        <f t="shared" si="153"/>
        <v>17343</v>
      </c>
      <c r="K1934" s="1">
        <f t="shared" si="154"/>
        <v>757741</v>
      </c>
      <c r="L1934" s="3"/>
    </row>
    <row r="1935" spans="1:12" x14ac:dyDescent="0.25">
      <c r="A1935" s="17" t="s">
        <v>838</v>
      </c>
      <c r="B1935" s="17" t="s">
        <v>839</v>
      </c>
      <c r="C1935" s="17" t="s">
        <v>840</v>
      </c>
      <c r="D1935" s="18">
        <v>1923</v>
      </c>
      <c r="E1935" s="18">
        <v>2018</v>
      </c>
      <c r="F1935" s="17" t="s">
        <v>533</v>
      </c>
      <c r="G1935" t="str">
        <f t="shared" si="150"/>
        <v>09-07-3923</v>
      </c>
      <c r="H1935" t="str">
        <f t="shared" si="151"/>
        <v>05-07-4018</v>
      </c>
      <c r="I1935">
        <f t="shared" si="152"/>
        <v>34695</v>
      </c>
      <c r="J1935">
        <f t="shared" si="153"/>
        <v>17348</v>
      </c>
      <c r="K1935" s="1">
        <f t="shared" si="154"/>
        <v>756424</v>
      </c>
      <c r="L1935" s="3"/>
    </row>
    <row r="1936" spans="1:12" x14ac:dyDescent="0.25">
      <c r="A1936" s="17" t="s">
        <v>757</v>
      </c>
      <c r="B1936" s="17" t="s">
        <v>1101</v>
      </c>
      <c r="C1936" s="17" t="s">
        <v>286</v>
      </c>
      <c r="D1936" s="18">
        <v>1921</v>
      </c>
      <c r="E1936" s="18">
        <v>2016</v>
      </c>
      <c r="F1936" s="17" t="s">
        <v>1096</v>
      </c>
      <c r="G1936" t="str">
        <f t="shared" si="150"/>
        <v>01-11-3921</v>
      </c>
      <c r="H1936" t="str">
        <f t="shared" si="151"/>
        <v>11-11-4016</v>
      </c>
      <c r="I1936">
        <f t="shared" si="152"/>
        <v>34709</v>
      </c>
      <c r="J1936">
        <f t="shared" si="153"/>
        <v>17355</v>
      </c>
      <c r="K1936" s="1">
        <f t="shared" si="154"/>
        <v>755816</v>
      </c>
      <c r="L1936" s="3"/>
    </row>
    <row r="1937" spans="1:12" x14ac:dyDescent="0.25">
      <c r="A1937" s="17" t="s">
        <v>485</v>
      </c>
      <c r="B1937" s="17" t="s">
        <v>1640</v>
      </c>
      <c r="C1937" s="17" t="s">
        <v>1641</v>
      </c>
      <c r="D1937" s="18">
        <v>1912</v>
      </c>
      <c r="E1937" s="18">
        <v>2007</v>
      </c>
      <c r="F1937" s="17" t="s">
        <v>537</v>
      </c>
      <c r="G1937" t="str">
        <f t="shared" si="150"/>
        <v>11-04-3912</v>
      </c>
      <c r="H1937" t="str">
        <f t="shared" si="151"/>
        <v>05-05-4007</v>
      </c>
      <c r="I1937">
        <f t="shared" si="152"/>
        <v>34722</v>
      </c>
      <c r="J1937">
        <f t="shared" si="153"/>
        <v>17361</v>
      </c>
      <c r="K1937" s="1">
        <f t="shared" si="154"/>
        <v>752331</v>
      </c>
      <c r="L1937" s="3"/>
    </row>
    <row r="1938" spans="1:12" x14ac:dyDescent="0.25">
      <c r="A1938" s="17" t="s">
        <v>156</v>
      </c>
      <c r="B1938" s="17" t="s">
        <v>571</v>
      </c>
      <c r="C1938" s="17" t="s">
        <v>572</v>
      </c>
      <c r="D1938" s="18">
        <v>1925</v>
      </c>
      <c r="E1938" s="18">
        <v>2020</v>
      </c>
      <c r="F1938" s="17" t="s">
        <v>268</v>
      </c>
      <c r="G1938" t="str">
        <f t="shared" si="150"/>
        <v>20-01-3925</v>
      </c>
      <c r="H1938" t="str">
        <f t="shared" si="151"/>
        <v>01-03-4020</v>
      </c>
      <c r="I1938">
        <f t="shared" si="152"/>
        <v>34739</v>
      </c>
      <c r="J1938">
        <f t="shared" si="153"/>
        <v>17370</v>
      </c>
      <c r="K1938" s="1">
        <f t="shared" si="154"/>
        <v>757007</v>
      </c>
      <c r="L1938" s="3"/>
    </row>
    <row r="1939" spans="1:12" x14ac:dyDescent="0.25">
      <c r="A1939" s="17" t="s">
        <v>742</v>
      </c>
      <c r="B1939" s="17" t="s">
        <v>743</v>
      </c>
      <c r="C1939" s="17" t="s">
        <v>744</v>
      </c>
      <c r="D1939" s="18">
        <v>1923</v>
      </c>
      <c r="E1939" s="18">
        <v>2018</v>
      </c>
      <c r="F1939" s="17" t="s">
        <v>745</v>
      </c>
      <c r="G1939" t="str">
        <f t="shared" si="150"/>
        <v>13-07-3923</v>
      </c>
      <c r="H1939" t="str">
        <f t="shared" si="151"/>
        <v>29-08-4018</v>
      </c>
      <c r="I1939">
        <f t="shared" si="152"/>
        <v>34746</v>
      </c>
      <c r="J1939">
        <f t="shared" si="153"/>
        <v>17373</v>
      </c>
      <c r="K1939" s="1">
        <f t="shared" si="154"/>
        <v>756453</v>
      </c>
      <c r="L1939" s="3"/>
    </row>
    <row r="1940" spans="1:12" x14ac:dyDescent="0.25">
      <c r="A1940" s="17" t="s">
        <v>16</v>
      </c>
      <c r="B1940" s="17" t="s">
        <v>17</v>
      </c>
      <c r="C1940" s="17" t="s">
        <v>18</v>
      </c>
      <c r="D1940" s="18">
        <v>1926</v>
      </c>
      <c r="E1940" s="18">
        <v>2022</v>
      </c>
      <c r="F1940" s="17" t="s">
        <v>19</v>
      </c>
      <c r="G1940" t="str">
        <f t="shared" si="150"/>
        <v>11-10-3926</v>
      </c>
      <c r="H1940" t="str">
        <f t="shared" si="151"/>
        <v>22-01-4022</v>
      </c>
      <c r="I1940">
        <f t="shared" si="152"/>
        <v>34802</v>
      </c>
      <c r="J1940">
        <f t="shared" si="153"/>
        <v>17401</v>
      </c>
      <c r="K1940" s="1">
        <f t="shared" si="154"/>
        <v>757667</v>
      </c>
      <c r="L1940" s="3"/>
    </row>
    <row r="1941" spans="1:12" x14ac:dyDescent="0.25">
      <c r="A1941" s="17" t="s">
        <v>388</v>
      </c>
      <c r="B1941" s="17" t="s">
        <v>5411</v>
      </c>
      <c r="C1941" s="17" t="s">
        <v>5412</v>
      </c>
      <c r="D1941" s="18">
        <v>1927</v>
      </c>
      <c r="E1941" s="18">
        <v>2022</v>
      </c>
      <c r="F1941" s="17" t="s">
        <v>2901</v>
      </c>
      <c r="G1941" t="str">
        <f t="shared" si="150"/>
        <v>24-03-3927</v>
      </c>
      <c r="H1941" t="str">
        <f t="shared" si="151"/>
        <v>07-08-4022</v>
      </c>
      <c r="I1941">
        <f t="shared" si="152"/>
        <v>34835</v>
      </c>
      <c r="J1941">
        <f t="shared" si="153"/>
        <v>17418</v>
      </c>
      <c r="K1941" s="1">
        <f t="shared" si="154"/>
        <v>757848</v>
      </c>
      <c r="L1941" s="3"/>
    </row>
    <row r="1942" spans="1:12" x14ac:dyDescent="0.25">
      <c r="A1942" s="17" t="s">
        <v>172</v>
      </c>
      <c r="B1942" s="17" t="s">
        <v>1400</v>
      </c>
      <c r="C1942" s="17" t="s">
        <v>1401</v>
      </c>
      <c r="D1942" s="18">
        <v>1918</v>
      </c>
      <c r="E1942" s="18">
        <v>2013</v>
      </c>
      <c r="F1942" s="17" t="s">
        <v>422</v>
      </c>
      <c r="G1942" t="str">
        <f t="shared" si="150"/>
        <v>18-07-3918</v>
      </c>
      <c r="H1942" t="str">
        <f t="shared" si="151"/>
        <v>05-12-4013</v>
      </c>
      <c r="I1942">
        <f t="shared" si="152"/>
        <v>34839</v>
      </c>
      <c r="J1942">
        <f t="shared" si="153"/>
        <v>17420</v>
      </c>
      <c r="K1942" s="1">
        <f t="shared" si="154"/>
        <v>754679</v>
      </c>
      <c r="L1942" s="3"/>
    </row>
    <row r="1943" spans="1:12" x14ac:dyDescent="0.25">
      <c r="A1943" s="17" t="s">
        <v>753</v>
      </c>
      <c r="B1943" s="17" t="s">
        <v>754</v>
      </c>
      <c r="C1943" s="17" t="s">
        <v>755</v>
      </c>
      <c r="D1943" s="18">
        <v>1923</v>
      </c>
      <c r="E1943" s="18">
        <v>2018</v>
      </c>
      <c r="F1943" s="17" t="s">
        <v>756</v>
      </c>
      <c r="G1943" t="str">
        <f t="shared" si="150"/>
        <v>16-01-3923</v>
      </c>
      <c r="H1943" t="str">
        <f t="shared" si="151"/>
        <v>28-06-4018</v>
      </c>
      <c r="I1943">
        <f t="shared" si="152"/>
        <v>34862</v>
      </c>
      <c r="J1943">
        <f t="shared" si="153"/>
        <v>17431</v>
      </c>
      <c r="K1943" s="1">
        <f t="shared" si="154"/>
        <v>756333</v>
      </c>
      <c r="L1943" s="3"/>
    </row>
    <row r="1944" spans="1:12" x14ac:dyDescent="0.25">
      <c r="A1944" s="17" t="s">
        <v>421</v>
      </c>
      <c r="B1944" s="17" t="s">
        <v>2410</v>
      </c>
      <c r="C1944" s="17" t="s">
        <v>2411</v>
      </c>
      <c r="D1944" s="18">
        <v>1886</v>
      </c>
      <c r="E1944" s="18">
        <v>1982</v>
      </c>
      <c r="F1944" s="17" t="s">
        <v>188</v>
      </c>
      <c r="G1944" t="str">
        <f t="shared" si="150"/>
        <v>20-11-3886</v>
      </c>
      <c r="H1944" t="str">
        <f t="shared" si="151"/>
        <v>12-06-3982</v>
      </c>
      <c r="I1944">
        <f t="shared" si="152"/>
        <v>34902</v>
      </c>
      <c r="J1944">
        <f t="shared" si="153"/>
        <v>17451</v>
      </c>
      <c r="K1944" s="1">
        <f t="shared" si="154"/>
        <v>743148</v>
      </c>
      <c r="L1944" s="3"/>
    </row>
    <row r="1945" spans="1:12" x14ac:dyDescent="0.25">
      <c r="A1945" s="17" t="s">
        <v>107</v>
      </c>
      <c r="B1945" s="17" t="s">
        <v>108</v>
      </c>
      <c r="C1945" s="17" t="s">
        <v>109</v>
      </c>
      <c r="D1945" s="18">
        <v>1925</v>
      </c>
      <c r="E1945" s="18">
        <v>2021</v>
      </c>
      <c r="F1945" s="17" t="s">
        <v>110</v>
      </c>
      <c r="G1945" t="str">
        <f t="shared" si="150"/>
        <v>30-06-3925</v>
      </c>
      <c r="H1945" t="str">
        <f t="shared" si="151"/>
        <v>24-02-4021</v>
      </c>
      <c r="I1945">
        <f t="shared" si="152"/>
        <v>34938</v>
      </c>
      <c r="J1945">
        <f t="shared" si="153"/>
        <v>17469</v>
      </c>
      <c r="K1945" s="1">
        <f t="shared" si="154"/>
        <v>757267</v>
      </c>
      <c r="L1945" s="3"/>
    </row>
    <row r="1946" spans="1:12" x14ac:dyDescent="0.25">
      <c r="A1946" s="17" t="s">
        <v>149</v>
      </c>
      <c r="B1946" s="17" t="s">
        <v>1936</v>
      </c>
      <c r="C1946" s="17" t="s">
        <v>1937</v>
      </c>
      <c r="D1946" s="18">
        <v>1904</v>
      </c>
      <c r="E1946" s="18">
        <v>1999</v>
      </c>
      <c r="F1946" s="17" t="s">
        <v>1563</v>
      </c>
      <c r="G1946" t="str">
        <f t="shared" si="150"/>
        <v>12-04-3904</v>
      </c>
      <c r="H1946" t="str">
        <f t="shared" si="151"/>
        <v>12-12-3999</v>
      </c>
      <c r="I1946">
        <f t="shared" si="152"/>
        <v>34942</v>
      </c>
      <c r="J1946">
        <f t="shared" si="153"/>
        <v>17471</v>
      </c>
      <c r="K1946" s="1">
        <f t="shared" si="154"/>
        <v>749520</v>
      </c>
      <c r="L1946" s="3"/>
    </row>
    <row r="1947" spans="1:12" x14ac:dyDescent="0.25">
      <c r="A1947" s="17" t="s">
        <v>414</v>
      </c>
      <c r="B1947" s="17" t="s">
        <v>1625</v>
      </c>
      <c r="C1947" s="17" t="s">
        <v>1626</v>
      </c>
      <c r="D1947" s="18">
        <v>1911</v>
      </c>
      <c r="E1947" s="18">
        <v>2007</v>
      </c>
      <c r="F1947" s="17" t="s">
        <v>156</v>
      </c>
      <c r="G1947" t="str">
        <f t="shared" si="150"/>
        <v>22-05-3911</v>
      </c>
      <c r="H1947" t="str">
        <f t="shared" si="151"/>
        <v>20-01-4007</v>
      </c>
      <c r="I1947">
        <f t="shared" si="152"/>
        <v>34942</v>
      </c>
      <c r="J1947">
        <f t="shared" si="153"/>
        <v>17471</v>
      </c>
      <c r="K1947" s="1">
        <f t="shared" si="154"/>
        <v>752116</v>
      </c>
      <c r="L1947" s="3"/>
    </row>
    <row r="1948" spans="1:12" x14ac:dyDescent="0.25">
      <c r="A1948" s="17" t="s">
        <v>841</v>
      </c>
      <c r="B1948" s="17" t="s">
        <v>9</v>
      </c>
      <c r="C1948" s="17" t="s">
        <v>10</v>
      </c>
      <c r="D1948" s="18">
        <v>1926</v>
      </c>
      <c r="E1948" s="18">
        <v>2022</v>
      </c>
      <c r="F1948" s="17" t="s">
        <v>11</v>
      </c>
      <c r="G1948" t="str">
        <f t="shared" si="150"/>
        <v>01-06-3926</v>
      </c>
      <c r="H1948" t="str">
        <f t="shared" si="151"/>
        <v>30-01-4022</v>
      </c>
      <c r="I1948">
        <f t="shared" si="152"/>
        <v>34942</v>
      </c>
      <c r="J1948">
        <f t="shared" si="153"/>
        <v>17471</v>
      </c>
      <c r="K1948" s="1">
        <f t="shared" si="154"/>
        <v>757605</v>
      </c>
      <c r="L1948" s="3"/>
    </row>
    <row r="1949" spans="1:12" x14ac:dyDescent="0.25">
      <c r="A1949" s="17" t="s">
        <v>577</v>
      </c>
      <c r="B1949" s="17" t="s">
        <v>2399</v>
      </c>
      <c r="C1949" s="17" t="s">
        <v>2400</v>
      </c>
      <c r="D1949" s="18">
        <v>1887</v>
      </c>
      <c r="E1949" s="18">
        <v>1982</v>
      </c>
      <c r="F1949" s="17" t="s">
        <v>284</v>
      </c>
      <c r="G1949" t="str">
        <f t="shared" si="150"/>
        <v>28-01-3887</v>
      </c>
      <c r="H1949" t="str">
        <f t="shared" si="151"/>
        <v>20-12-3982</v>
      </c>
      <c r="I1949">
        <f t="shared" si="152"/>
        <v>35024</v>
      </c>
      <c r="J1949">
        <f t="shared" si="153"/>
        <v>17512</v>
      </c>
      <c r="K1949" s="1">
        <f t="shared" si="154"/>
        <v>743278</v>
      </c>
      <c r="L1949" s="3"/>
    </row>
    <row r="1950" spans="1:12" x14ac:dyDescent="0.25">
      <c r="A1950" s="17" t="s">
        <v>804</v>
      </c>
      <c r="B1950" s="17" t="s">
        <v>2424</v>
      </c>
      <c r="C1950" s="17" t="s">
        <v>2268</v>
      </c>
      <c r="D1950" s="18">
        <v>1885</v>
      </c>
      <c r="E1950" s="18">
        <v>1981</v>
      </c>
      <c r="F1950" s="17" t="s">
        <v>594</v>
      </c>
      <c r="G1950" t="str">
        <f t="shared" si="150"/>
        <v>27-11-3885</v>
      </c>
      <c r="H1950" t="str">
        <f t="shared" si="151"/>
        <v>27-10-3981</v>
      </c>
      <c r="I1950">
        <f t="shared" si="152"/>
        <v>35032</v>
      </c>
      <c r="J1950">
        <f t="shared" si="153"/>
        <v>17516</v>
      </c>
      <c r="K1950" s="1">
        <f t="shared" si="154"/>
        <v>742855</v>
      </c>
      <c r="L1950" s="3"/>
    </row>
    <row r="1951" spans="1:12" x14ac:dyDescent="0.25">
      <c r="A1951" s="17" t="s">
        <v>66</v>
      </c>
      <c r="B1951" s="17" t="s">
        <v>948</v>
      </c>
      <c r="C1951" s="17" t="s">
        <v>949</v>
      </c>
      <c r="D1951" s="18">
        <v>1921</v>
      </c>
      <c r="E1951" s="18">
        <v>2017</v>
      </c>
      <c r="F1951" s="17" t="s">
        <v>488</v>
      </c>
      <c r="G1951" t="str">
        <f t="shared" si="150"/>
        <v>31-01-3921</v>
      </c>
      <c r="H1951" t="str">
        <f t="shared" si="151"/>
        <v>11-02-4017</v>
      </c>
      <c r="I1951">
        <f t="shared" si="152"/>
        <v>35075</v>
      </c>
      <c r="J1951">
        <f t="shared" si="153"/>
        <v>17538</v>
      </c>
      <c r="K1951" s="1">
        <f t="shared" si="154"/>
        <v>755725</v>
      </c>
      <c r="L1951" s="3"/>
    </row>
    <row r="1952" spans="1:12" x14ac:dyDescent="0.25">
      <c r="A1952" s="17" t="s">
        <v>296</v>
      </c>
      <c r="B1952" s="17" t="s">
        <v>297</v>
      </c>
      <c r="C1952" s="17" t="s">
        <v>298</v>
      </c>
      <c r="D1952" s="18">
        <v>1925</v>
      </c>
      <c r="E1952" s="18">
        <v>2021</v>
      </c>
      <c r="F1952" s="17" t="s">
        <v>299</v>
      </c>
      <c r="G1952" t="str">
        <f t="shared" si="150"/>
        <v>29-07-3925</v>
      </c>
      <c r="H1952" t="str">
        <f t="shared" si="151"/>
        <v>02-09-4021</v>
      </c>
      <c r="I1952">
        <f t="shared" si="152"/>
        <v>35099</v>
      </c>
      <c r="J1952">
        <f t="shared" si="153"/>
        <v>17550</v>
      </c>
      <c r="K1952" s="1">
        <f t="shared" si="154"/>
        <v>757377</v>
      </c>
      <c r="L1952" s="3"/>
    </row>
    <row r="1953" spans="1:12" x14ac:dyDescent="0.25">
      <c r="A1953" s="17" t="s">
        <v>1031</v>
      </c>
      <c r="B1953" s="17" t="s">
        <v>1790</v>
      </c>
      <c r="C1953" s="17" t="s">
        <v>1791</v>
      </c>
      <c r="D1953" s="18">
        <v>1907</v>
      </c>
      <c r="E1953" s="18">
        <v>2003</v>
      </c>
      <c r="F1953" s="17" t="s">
        <v>1275</v>
      </c>
      <c r="G1953" t="str">
        <f t="shared" si="150"/>
        <v>26-05-3907</v>
      </c>
      <c r="H1953" t="str">
        <f t="shared" si="151"/>
        <v>24-07-4003</v>
      </c>
      <c r="I1953">
        <f t="shared" si="152"/>
        <v>35123</v>
      </c>
      <c r="J1953">
        <f t="shared" si="153"/>
        <v>17562</v>
      </c>
      <c r="K1953" s="1">
        <f t="shared" si="154"/>
        <v>750750</v>
      </c>
      <c r="L1953" s="3"/>
    </row>
    <row r="1954" spans="1:12" x14ac:dyDescent="0.25">
      <c r="A1954" s="17" t="s">
        <v>215</v>
      </c>
      <c r="B1954" s="17" t="s">
        <v>1040</v>
      </c>
      <c r="C1954" s="17" t="s">
        <v>1041</v>
      </c>
      <c r="D1954" s="18">
        <v>1919</v>
      </c>
      <c r="E1954" s="18">
        <v>2016</v>
      </c>
      <c r="F1954" s="17" t="s">
        <v>110</v>
      </c>
      <c r="G1954" t="str">
        <f t="shared" si="150"/>
        <v>04-12-3919</v>
      </c>
      <c r="H1954" t="str">
        <f t="shared" si="151"/>
        <v>24-02-4016</v>
      </c>
      <c r="I1954">
        <f t="shared" si="152"/>
        <v>35146</v>
      </c>
      <c r="J1954">
        <f t="shared" si="153"/>
        <v>17573</v>
      </c>
      <c r="K1954" s="1">
        <f t="shared" si="154"/>
        <v>755336</v>
      </c>
      <c r="L1954" s="3"/>
    </row>
    <row r="1955" spans="1:12" x14ac:dyDescent="0.25">
      <c r="A1955" s="17" t="s">
        <v>541</v>
      </c>
      <c r="B1955" s="17" t="s">
        <v>1509</v>
      </c>
      <c r="C1955" s="17" t="s">
        <v>1510</v>
      </c>
      <c r="D1955" s="18">
        <v>1914</v>
      </c>
      <c r="E1955" s="18">
        <v>2010</v>
      </c>
      <c r="F1955" s="17" t="s">
        <v>374</v>
      </c>
      <c r="G1955" t="str">
        <f t="shared" si="150"/>
        <v>05-02-3914</v>
      </c>
      <c r="H1955" t="str">
        <f t="shared" si="151"/>
        <v>25-05-4010</v>
      </c>
      <c r="I1955">
        <f t="shared" si="152"/>
        <v>35173</v>
      </c>
      <c r="J1955">
        <f t="shared" si="153"/>
        <v>17587</v>
      </c>
      <c r="K1955" s="1">
        <f t="shared" si="154"/>
        <v>753222</v>
      </c>
      <c r="L1955" s="36"/>
    </row>
    <row r="1956" spans="1:12" x14ac:dyDescent="0.25">
      <c r="A1956" s="17" t="s">
        <v>148</v>
      </c>
      <c r="B1956" s="17" t="s">
        <v>1804</v>
      </c>
      <c r="C1956" s="17" t="s">
        <v>1805</v>
      </c>
      <c r="D1956" s="18">
        <v>1906</v>
      </c>
      <c r="E1956" s="18">
        <v>2003</v>
      </c>
      <c r="F1956" s="17" t="s">
        <v>179</v>
      </c>
      <c r="G1956" t="str">
        <f t="shared" si="150"/>
        <v>20-10-3906</v>
      </c>
      <c r="H1956" t="str">
        <f t="shared" si="151"/>
        <v>18-02-4003</v>
      </c>
      <c r="I1956">
        <f t="shared" si="152"/>
        <v>35185</v>
      </c>
      <c r="J1956">
        <f t="shared" si="153"/>
        <v>17593</v>
      </c>
      <c r="K1956" s="1">
        <f t="shared" si="154"/>
        <v>750563</v>
      </c>
      <c r="L1956" s="3"/>
    </row>
    <row r="1957" spans="1:12" s="6" customFormat="1" ht="30" x14ac:dyDescent="0.25">
      <c r="A1957" s="33" t="s">
        <v>5376</v>
      </c>
      <c r="B1957" s="33" t="s">
        <v>5662</v>
      </c>
      <c r="C1957" s="33" t="s">
        <v>5663</v>
      </c>
      <c r="D1957" s="34">
        <v>1926</v>
      </c>
      <c r="E1957" s="34">
        <v>2022</v>
      </c>
      <c r="F1957" s="33" t="s">
        <v>5379</v>
      </c>
      <c r="G1957" s="6" t="str">
        <f t="shared" si="150"/>
        <v>21-04-3926</v>
      </c>
      <c r="H1957" s="6" t="str">
        <f t="shared" si="151"/>
        <v>08-09-4022</v>
      </c>
      <c r="I1957" s="6">
        <f t="shared" si="152"/>
        <v>35204</v>
      </c>
      <c r="J1957" s="6">
        <f t="shared" si="153"/>
        <v>17602</v>
      </c>
      <c r="K1957" s="35">
        <f t="shared" si="154"/>
        <v>757695</v>
      </c>
      <c r="L1957" s="3"/>
    </row>
    <row r="1958" spans="1:12" x14ac:dyDescent="0.25">
      <c r="A1958" s="17" t="s">
        <v>284</v>
      </c>
      <c r="B1958" s="17" t="s">
        <v>285</v>
      </c>
      <c r="C1958" s="17" t="s">
        <v>286</v>
      </c>
      <c r="D1958" s="18">
        <v>1924</v>
      </c>
      <c r="E1958" s="18">
        <v>2021</v>
      </c>
      <c r="F1958" s="17" t="s">
        <v>287</v>
      </c>
      <c r="G1958" t="str">
        <f t="shared" si="150"/>
        <v>20-12-3924</v>
      </c>
      <c r="H1958" t="str">
        <f t="shared" si="151"/>
        <v>04-06-4021</v>
      </c>
      <c r="I1958">
        <f t="shared" si="152"/>
        <v>35230</v>
      </c>
      <c r="J1958">
        <f t="shared" si="153"/>
        <v>17615</v>
      </c>
      <c r="K1958" s="1">
        <f t="shared" si="154"/>
        <v>757221</v>
      </c>
      <c r="L1958" s="3"/>
    </row>
    <row r="1959" spans="1:12" x14ac:dyDescent="0.25">
      <c r="A1959" s="17" t="s">
        <v>566</v>
      </c>
      <c r="B1959" s="17" t="s">
        <v>567</v>
      </c>
      <c r="C1959" s="17" t="s">
        <v>568</v>
      </c>
      <c r="D1959" s="18">
        <v>1924</v>
      </c>
      <c r="E1959" s="18">
        <v>2020</v>
      </c>
      <c r="F1959" s="17" t="s">
        <v>368</v>
      </c>
      <c r="G1959" t="str">
        <f t="shared" si="150"/>
        <v>15-01-3924</v>
      </c>
      <c r="H1959" t="str">
        <f t="shared" si="151"/>
        <v>01-07-4020</v>
      </c>
      <c r="I1959">
        <f t="shared" si="152"/>
        <v>35232</v>
      </c>
      <c r="J1959">
        <f t="shared" si="153"/>
        <v>17616</v>
      </c>
      <c r="K1959" s="1">
        <f t="shared" si="154"/>
        <v>756882</v>
      </c>
      <c r="L1959" s="3"/>
    </row>
    <row r="1960" spans="1:12" x14ac:dyDescent="0.25">
      <c r="A1960" s="17" t="s">
        <v>778</v>
      </c>
      <c r="B1960" s="17" t="s">
        <v>1383</v>
      </c>
      <c r="C1960" s="17" t="s">
        <v>1384</v>
      </c>
      <c r="D1960" s="18">
        <v>1917</v>
      </c>
      <c r="E1960" s="18">
        <v>2013</v>
      </c>
      <c r="F1960" s="17" t="s">
        <v>1096</v>
      </c>
      <c r="G1960" t="str">
        <f t="shared" si="150"/>
        <v>07-05-3917</v>
      </c>
      <c r="H1960" t="str">
        <f t="shared" si="151"/>
        <v>11-11-4013</v>
      </c>
      <c r="I1960">
        <f t="shared" si="152"/>
        <v>35252</v>
      </c>
      <c r="J1960">
        <f t="shared" si="153"/>
        <v>17626</v>
      </c>
      <c r="K1960" s="1">
        <f t="shared" si="154"/>
        <v>754448</v>
      </c>
      <c r="L1960" s="3"/>
    </row>
    <row r="1961" spans="1:12" x14ac:dyDescent="0.25">
      <c r="A1961" s="17" t="s">
        <v>95</v>
      </c>
      <c r="B1961" s="17" t="s">
        <v>2387</v>
      </c>
      <c r="C1961" s="17" t="s">
        <v>2388</v>
      </c>
      <c r="D1961" s="18">
        <v>1887</v>
      </c>
      <c r="E1961" s="18">
        <v>1983</v>
      </c>
      <c r="F1961" s="17" t="s">
        <v>757</v>
      </c>
      <c r="G1961" t="str">
        <f t="shared" si="150"/>
        <v>23-03-3887</v>
      </c>
      <c r="H1961" t="str">
        <f t="shared" si="151"/>
        <v>01-11-3983</v>
      </c>
      <c r="I1961">
        <f t="shared" si="152"/>
        <v>35286</v>
      </c>
      <c r="J1961">
        <f t="shared" si="153"/>
        <v>17643</v>
      </c>
      <c r="K1961" s="1">
        <f t="shared" si="154"/>
        <v>743463</v>
      </c>
      <c r="L1961" s="3"/>
    </row>
    <row r="1962" spans="1:12" x14ac:dyDescent="0.25">
      <c r="A1962" s="17" t="s">
        <v>1152</v>
      </c>
      <c r="B1962" s="17" t="s">
        <v>1707</v>
      </c>
      <c r="C1962" s="17" t="s">
        <v>1708</v>
      </c>
      <c r="D1962" s="18">
        <v>1908</v>
      </c>
      <c r="E1962" s="18">
        <v>2005</v>
      </c>
      <c r="F1962" s="17" t="s">
        <v>1709</v>
      </c>
      <c r="G1962" t="str">
        <f t="shared" si="150"/>
        <v>31-12-3908</v>
      </c>
      <c r="H1962" t="str">
        <f t="shared" si="151"/>
        <v>20-09-4005</v>
      </c>
      <c r="I1962">
        <f t="shared" si="152"/>
        <v>35327</v>
      </c>
      <c r="J1962">
        <f t="shared" si="153"/>
        <v>17664</v>
      </c>
      <c r="K1962" s="1">
        <f t="shared" si="154"/>
        <v>751437</v>
      </c>
      <c r="L1962" s="3"/>
    </row>
    <row r="1963" spans="1:12" x14ac:dyDescent="0.25">
      <c r="A1963" s="17" t="s">
        <v>342</v>
      </c>
      <c r="B1963" s="17" t="s">
        <v>2594</v>
      </c>
      <c r="C1963" s="17" t="s">
        <v>2595</v>
      </c>
      <c r="D1963" s="18">
        <v>1876</v>
      </c>
      <c r="E1963" s="18">
        <v>1973</v>
      </c>
      <c r="F1963" s="17" t="s">
        <v>1373</v>
      </c>
      <c r="G1963" t="str">
        <f t="shared" si="150"/>
        <v>29-12-3876</v>
      </c>
      <c r="H1963" t="str">
        <f t="shared" si="151"/>
        <v>22-10-3973</v>
      </c>
      <c r="I1963">
        <f t="shared" si="152"/>
        <v>35360</v>
      </c>
      <c r="J1963">
        <f t="shared" si="153"/>
        <v>17680</v>
      </c>
      <c r="K1963" s="1">
        <f t="shared" si="154"/>
        <v>739764</v>
      </c>
      <c r="L1963" s="3"/>
    </row>
    <row r="1964" spans="1:12" x14ac:dyDescent="0.25">
      <c r="A1964" s="17" t="s">
        <v>211</v>
      </c>
      <c r="B1964" s="17" t="s">
        <v>2244</v>
      </c>
      <c r="C1964" s="17" t="s">
        <v>2245</v>
      </c>
      <c r="D1964" s="18">
        <v>1892</v>
      </c>
      <c r="E1964" s="18">
        <v>1989</v>
      </c>
      <c r="F1964" s="17" t="s">
        <v>817</v>
      </c>
      <c r="G1964" t="str">
        <f t="shared" si="150"/>
        <v>09-05-3892</v>
      </c>
      <c r="H1964" t="str">
        <f t="shared" si="151"/>
        <v>14-03-3989</v>
      </c>
      <c r="I1964">
        <f t="shared" si="152"/>
        <v>35372</v>
      </c>
      <c r="J1964">
        <f t="shared" si="153"/>
        <v>17686</v>
      </c>
      <c r="K1964" s="1">
        <f t="shared" si="154"/>
        <v>745380</v>
      </c>
      <c r="L1964" s="3"/>
    </row>
    <row r="1965" spans="1:12" x14ac:dyDescent="0.25">
      <c r="A1965" s="17" t="s">
        <v>1024</v>
      </c>
      <c r="B1965" s="17" t="s">
        <v>1545</v>
      </c>
      <c r="C1965" s="17" t="s">
        <v>286</v>
      </c>
      <c r="D1965" s="18">
        <v>1912</v>
      </c>
      <c r="E1965" s="18">
        <v>2009</v>
      </c>
      <c r="F1965" s="17" t="s">
        <v>354</v>
      </c>
      <c r="G1965" t="str">
        <f t="shared" si="150"/>
        <v>08-05-3912</v>
      </c>
      <c r="H1965" t="str">
        <f t="shared" si="151"/>
        <v>19-03-4009</v>
      </c>
      <c r="I1965">
        <f t="shared" si="152"/>
        <v>35379</v>
      </c>
      <c r="J1965">
        <f t="shared" si="153"/>
        <v>17690</v>
      </c>
      <c r="K1965" s="1">
        <f t="shared" si="154"/>
        <v>752687</v>
      </c>
      <c r="L1965" s="3"/>
    </row>
    <row r="1966" spans="1:12" x14ac:dyDescent="0.25">
      <c r="A1966" s="17" t="s">
        <v>1044</v>
      </c>
      <c r="B1966" s="17" t="s">
        <v>1224</v>
      </c>
      <c r="C1966" s="17" t="s">
        <v>1225</v>
      </c>
      <c r="D1966" s="18">
        <v>1918</v>
      </c>
      <c r="E1966" s="18">
        <v>2015</v>
      </c>
      <c r="F1966" s="17" t="s">
        <v>1226</v>
      </c>
      <c r="G1966" t="str">
        <f t="shared" si="150"/>
        <v>23-12-3918</v>
      </c>
      <c r="H1966" t="str">
        <f t="shared" si="151"/>
        <v>10-11-4015</v>
      </c>
      <c r="I1966">
        <f t="shared" si="152"/>
        <v>35386</v>
      </c>
      <c r="J1966">
        <f t="shared" si="153"/>
        <v>17693</v>
      </c>
      <c r="K1966" s="1">
        <f t="shared" si="154"/>
        <v>755110</v>
      </c>
      <c r="L1966" s="3"/>
    </row>
    <row r="1967" spans="1:12" x14ac:dyDescent="0.25">
      <c r="A1967" s="17" t="s">
        <v>757</v>
      </c>
      <c r="B1967" s="17" t="s">
        <v>758</v>
      </c>
      <c r="C1967" s="17" t="s">
        <v>759</v>
      </c>
      <c r="D1967" s="18">
        <v>1921</v>
      </c>
      <c r="E1967" s="18">
        <v>2018</v>
      </c>
      <c r="F1967" s="17" t="s">
        <v>427</v>
      </c>
      <c r="G1967" t="str">
        <f t="shared" si="150"/>
        <v>01-11-3921</v>
      </c>
      <c r="H1967" t="str">
        <f t="shared" si="151"/>
        <v>27-09-4018</v>
      </c>
      <c r="I1967">
        <f t="shared" si="152"/>
        <v>35394</v>
      </c>
      <c r="J1967">
        <f t="shared" si="153"/>
        <v>17697</v>
      </c>
      <c r="K1967" s="1">
        <f t="shared" si="154"/>
        <v>756158</v>
      </c>
      <c r="L1967" s="3"/>
    </row>
    <row r="1968" spans="1:12" x14ac:dyDescent="0.25">
      <c r="A1968" s="17" t="s">
        <v>683</v>
      </c>
      <c r="B1968" s="17" t="s">
        <v>684</v>
      </c>
      <c r="C1968" s="17" t="s">
        <v>685</v>
      </c>
      <c r="D1968" s="18">
        <v>1922</v>
      </c>
      <c r="E1968" s="18">
        <v>2019</v>
      </c>
      <c r="F1968" s="17" t="s">
        <v>404</v>
      </c>
      <c r="G1968" t="str">
        <f t="shared" si="150"/>
        <v>03-04-3922</v>
      </c>
      <c r="H1968" t="str">
        <f t="shared" si="151"/>
        <v>13-05-4019</v>
      </c>
      <c r="I1968">
        <f t="shared" si="152"/>
        <v>35469</v>
      </c>
      <c r="J1968">
        <f t="shared" si="153"/>
        <v>17735</v>
      </c>
      <c r="K1968" s="1">
        <f t="shared" si="154"/>
        <v>756349</v>
      </c>
      <c r="L1968" s="3"/>
    </row>
    <row r="1969" spans="1:12" x14ac:dyDescent="0.25">
      <c r="A1969" s="17" t="s">
        <v>724</v>
      </c>
      <c r="B1969" s="17" t="s">
        <v>2285</v>
      </c>
      <c r="C1969" s="17" t="s">
        <v>2268</v>
      </c>
      <c r="D1969" s="18">
        <v>1890</v>
      </c>
      <c r="E1969" s="18">
        <v>1987</v>
      </c>
      <c r="F1969" s="17" t="s">
        <v>1454</v>
      </c>
      <c r="G1969" t="str">
        <f t="shared" si="150"/>
        <v>05-08-3890</v>
      </c>
      <c r="H1969" t="str">
        <f t="shared" si="151"/>
        <v>03-10-3987</v>
      </c>
      <c r="I1969">
        <f t="shared" si="152"/>
        <v>35487</v>
      </c>
      <c r="J1969">
        <f t="shared" si="153"/>
        <v>17744</v>
      </c>
      <c r="K1969" s="1">
        <f t="shared" si="154"/>
        <v>744795</v>
      </c>
      <c r="L1969" s="3"/>
    </row>
    <row r="1970" spans="1:12" x14ac:dyDescent="0.25">
      <c r="A1970" s="17" t="s">
        <v>668</v>
      </c>
      <c r="B1970" s="17" t="s">
        <v>1566</v>
      </c>
      <c r="C1970" s="17" t="s">
        <v>1567</v>
      </c>
      <c r="D1970" s="18">
        <v>1912</v>
      </c>
      <c r="E1970" s="18">
        <v>2009</v>
      </c>
      <c r="F1970" s="17" t="s">
        <v>368</v>
      </c>
      <c r="G1970" t="str">
        <f t="shared" si="150"/>
        <v>22-03-3912</v>
      </c>
      <c r="H1970" t="str">
        <f t="shared" si="151"/>
        <v>01-07-4009</v>
      </c>
      <c r="I1970">
        <f t="shared" si="152"/>
        <v>35530</v>
      </c>
      <c r="J1970">
        <f t="shared" si="153"/>
        <v>17765</v>
      </c>
      <c r="K1970" s="1">
        <f t="shared" si="154"/>
        <v>752715</v>
      </c>
      <c r="L1970" s="3"/>
    </row>
    <row r="1971" spans="1:12" x14ac:dyDescent="0.25">
      <c r="A1971" s="17" t="s">
        <v>1009</v>
      </c>
      <c r="B1971" s="17" t="s">
        <v>1362</v>
      </c>
      <c r="C1971" s="17" t="s">
        <v>1363</v>
      </c>
      <c r="D1971" s="18">
        <v>1916</v>
      </c>
      <c r="E1971" s="18">
        <v>2013</v>
      </c>
      <c r="F1971" s="17" t="s">
        <v>414</v>
      </c>
      <c r="G1971" t="str">
        <f t="shared" si="150"/>
        <v>22-01-3916</v>
      </c>
      <c r="H1971" t="str">
        <f t="shared" si="151"/>
        <v>22-05-4013</v>
      </c>
      <c r="I1971">
        <f t="shared" si="152"/>
        <v>35550</v>
      </c>
      <c r="J1971">
        <f t="shared" si="153"/>
        <v>17775</v>
      </c>
      <c r="K1971" s="1">
        <f t="shared" si="154"/>
        <v>754126</v>
      </c>
      <c r="L1971" s="3"/>
    </row>
    <row r="1972" spans="1:12" x14ac:dyDescent="0.25">
      <c r="A1972" s="17" t="s">
        <v>547</v>
      </c>
      <c r="B1972" s="17" t="s">
        <v>2226</v>
      </c>
      <c r="C1972" s="17" t="s">
        <v>2227</v>
      </c>
      <c r="D1972" s="18">
        <v>1892</v>
      </c>
      <c r="E1972" s="18">
        <v>1990</v>
      </c>
      <c r="F1972" s="17" t="s">
        <v>149</v>
      </c>
      <c r="G1972" t="str">
        <f t="shared" si="150"/>
        <v>04-10-3892</v>
      </c>
      <c r="H1972" t="str">
        <f t="shared" si="151"/>
        <v>12-04-3990</v>
      </c>
      <c r="I1972">
        <f t="shared" si="152"/>
        <v>35618</v>
      </c>
      <c r="J1972">
        <f t="shared" si="153"/>
        <v>17809</v>
      </c>
      <c r="K1972" s="1">
        <f t="shared" si="154"/>
        <v>745651</v>
      </c>
      <c r="L1972" s="3"/>
    </row>
    <row r="1973" spans="1:12" x14ac:dyDescent="0.25">
      <c r="A1973" s="17" t="s">
        <v>450</v>
      </c>
      <c r="B1973" s="17" t="s">
        <v>451</v>
      </c>
      <c r="C1973" s="17" t="s">
        <v>452</v>
      </c>
      <c r="D1973" s="18">
        <v>1922</v>
      </c>
      <c r="E1973" s="18">
        <v>2020</v>
      </c>
      <c r="F1973" s="17" t="s">
        <v>176</v>
      </c>
      <c r="G1973" t="str">
        <f t="shared" si="150"/>
        <v>11-10-3922</v>
      </c>
      <c r="H1973" t="str">
        <f t="shared" si="151"/>
        <v>18-04-4020</v>
      </c>
      <c r="I1973">
        <f t="shared" si="152"/>
        <v>35619</v>
      </c>
      <c r="J1973">
        <f t="shared" si="153"/>
        <v>17810</v>
      </c>
      <c r="K1973" s="1">
        <f t="shared" si="154"/>
        <v>756615</v>
      </c>
      <c r="L1973" s="3"/>
    </row>
    <row r="1974" spans="1:12" x14ac:dyDescent="0.25">
      <c r="A1974" s="17" t="s">
        <v>67</v>
      </c>
      <c r="B1974" s="17" t="s">
        <v>68</v>
      </c>
      <c r="C1974" s="17" t="s">
        <v>69</v>
      </c>
      <c r="D1974" s="18">
        <v>1924</v>
      </c>
      <c r="E1974" s="18">
        <v>2021</v>
      </c>
      <c r="F1974" s="17" t="s">
        <v>70</v>
      </c>
      <c r="G1974" t="str">
        <f t="shared" si="150"/>
        <v>18-03-3924</v>
      </c>
      <c r="H1974" t="str">
        <f t="shared" si="151"/>
        <v>29-09-4021</v>
      </c>
      <c r="I1974">
        <f t="shared" si="152"/>
        <v>35624</v>
      </c>
      <c r="J1974">
        <f t="shared" si="153"/>
        <v>17812</v>
      </c>
      <c r="K1974" s="1">
        <f t="shared" si="154"/>
        <v>757141</v>
      </c>
      <c r="L1974" s="3"/>
    </row>
    <row r="1975" spans="1:12" x14ac:dyDescent="0.25">
      <c r="A1975" s="17" t="s">
        <v>1131</v>
      </c>
      <c r="B1975" s="17" t="s">
        <v>1945</v>
      </c>
      <c r="C1975" s="17" t="s">
        <v>1946</v>
      </c>
      <c r="D1975" s="18">
        <v>1901</v>
      </c>
      <c r="E1975" s="18">
        <v>1999</v>
      </c>
      <c r="F1975" s="17" t="s">
        <v>271</v>
      </c>
      <c r="G1975" t="str">
        <f t="shared" si="150"/>
        <v>22-11-3901</v>
      </c>
      <c r="H1975" t="str">
        <f t="shared" si="151"/>
        <v>06-07-3999</v>
      </c>
      <c r="I1975">
        <f t="shared" si="152"/>
        <v>35655</v>
      </c>
      <c r="J1975">
        <f t="shared" si="153"/>
        <v>17828</v>
      </c>
      <c r="K1975" s="1">
        <f t="shared" si="154"/>
        <v>749005</v>
      </c>
      <c r="L1975" s="3"/>
    </row>
    <row r="1976" spans="1:12" x14ac:dyDescent="0.25">
      <c r="A1976" s="17" t="s">
        <v>327</v>
      </c>
      <c r="B1976" s="17" t="s">
        <v>1294</v>
      </c>
      <c r="C1976" s="17" t="s">
        <v>1295</v>
      </c>
      <c r="D1976" s="18">
        <v>1917</v>
      </c>
      <c r="E1976" s="18">
        <v>2014</v>
      </c>
      <c r="F1976" s="17" t="s">
        <v>496</v>
      </c>
      <c r="G1976" t="str">
        <f t="shared" si="150"/>
        <v>12-03-3917</v>
      </c>
      <c r="H1976" t="str">
        <f t="shared" si="151"/>
        <v>18-11-4014</v>
      </c>
      <c r="I1976">
        <f t="shared" si="152"/>
        <v>35680</v>
      </c>
      <c r="J1976">
        <f t="shared" si="153"/>
        <v>17840</v>
      </c>
      <c r="K1976" s="1">
        <f t="shared" si="154"/>
        <v>754606</v>
      </c>
      <c r="L1976" s="3"/>
    </row>
    <row r="1977" spans="1:12" x14ac:dyDescent="0.25">
      <c r="A1977" s="17" t="s">
        <v>257</v>
      </c>
      <c r="B1977" s="17" t="s">
        <v>2309</v>
      </c>
      <c r="C1977" s="17" t="s">
        <v>2310</v>
      </c>
      <c r="D1977" s="18">
        <v>1887</v>
      </c>
      <c r="E1977" s="18">
        <v>1985</v>
      </c>
      <c r="F1977" s="17" t="s">
        <v>648</v>
      </c>
      <c r="G1977" t="str">
        <f t="shared" si="150"/>
        <v>07-07-3887</v>
      </c>
      <c r="H1977" t="str">
        <f t="shared" si="151"/>
        <v>28-03-3985</v>
      </c>
      <c r="I1977">
        <f t="shared" si="152"/>
        <v>35693</v>
      </c>
      <c r="J1977">
        <f t="shared" si="153"/>
        <v>17847</v>
      </c>
      <c r="K1977" s="1">
        <f t="shared" si="154"/>
        <v>743773</v>
      </c>
      <c r="L1977" s="3"/>
    </row>
    <row r="1978" spans="1:12" x14ac:dyDescent="0.25">
      <c r="A1978" s="17" t="s">
        <v>765</v>
      </c>
      <c r="B1978" s="17" t="s">
        <v>3973</v>
      </c>
      <c r="C1978" s="17" t="s">
        <v>3974</v>
      </c>
      <c r="D1978" s="18">
        <v>1750</v>
      </c>
      <c r="E1978" s="18">
        <v>1848</v>
      </c>
      <c r="F1978" s="17" t="s">
        <v>971</v>
      </c>
      <c r="G1978" t="str">
        <f t="shared" si="150"/>
        <v>16-03-3750</v>
      </c>
      <c r="H1978" t="str">
        <f t="shared" si="151"/>
        <v>09-01-3848</v>
      </c>
      <c r="I1978">
        <f t="shared" si="152"/>
        <v>35727</v>
      </c>
      <c r="J1978">
        <f t="shared" si="153"/>
        <v>17864</v>
      </c>
      <c r="K1978" s="1">
        <f t="shared" si="154"/>
        <v>693639</v>
      </c>
      <c r="L1978" s="3"/>
    </row>
    <row r="1979" spans="1:12" x14ac:dyDescent="0.25">
      <c r="A1979" s="17" t="s">
        <v>648</v>
      </c>
      <c r="B1979" s="17" t="s">
        <v>1720</v>
      </c>
      <c r="C1979" s="17" t="s">
        <v>1721</v>
      </c>
      <c r="D1979" s="18">
        <v>1907</v>
      </c>
      <c r="E1979" s="18">
        <v>2005</v>
      </c>
      <c r="F1979" s="17" t="s">
        <v>214</v>
      </c>
      <c r="G1979" t="str">
        <f t="shared" si="150"/>
        <v>28-03-3907</v>
      </c>
      <c r="H1979" t="str">
        <f t="shared" si="151"/>
        <v>13-02-4005</v>
      </c>
      <c r="I1979">
        <f t="shared" si="152"/>
        <v>35752</v>
      </c>
      <c r="J1979">
        <f t="shared" si="153"/>
        <v>17876</v>
      </c>
      <c r="K1979" s="1">
        <f t="shared" si="154"/>
        <v>751005</v>
      </c>
      <c r="L1979" s="3"/>
    </row>
    <row r="1980" spans="1:12" x14ac:dyDescent="0.25">
      <c r="A1980" s="17" t="s">
        <v>5507</v>
      </c>
      <c r="B1980" s="17" t="s">
        <v>5508</v>
      </c>
      <c r="C1980" s="17" t="s">
        <v>5509</v>
      </c>
      <c r="D1980" s="18">
        <v>1924</v>
      </c>
      <c r="E1980" s="18">
        <v>2022</v>
      </c>
      <c r="F1980" s="17" t="s">
        <v>5510</v>
      </c>
      <c r="G1980" t="str">
        <f t="shared" si="150"/>
        <v>11-03-3924</v>
      </c>
      <c r="H1980" t="str">
        <f t="shared" si="151"/>
        <v>08-08-4022</v>
      </c>
      <c r="I1980">
        <f t="shared" si="152"/>
        <v>35944</v>
      </c>
      <c r="J1980">
        <f t="shared" si="153"/>
        <v>17972</v>
      </c>
      <c r="K1980" s="1">
        <f t="shared" si="154"/>
        <v>757294</v>
      </c>
      <c r="L1980" s="3"/>
    </row>
    <row r="1981" spans="1:12" x14ac:dyDescent="0.25">
      <c r="A1981" s="17" t="s">
        <v>1502</v>
      </c>
      <c r="B1981" s="17" t="s">
        <v>1503</v>
      </c>
      <c r="C1981" s="17" t="s">
        <v>1504</v>
      </c>
      <c r="D1981" s="18">
        <v>1911</v>
      </c>
      <c r="E1981" s="18">
        <v>2010</v>
      </c>
      <c r="F1981" s="17" t="s">
        <v>1505</v>
      </c>
      <c r="G1981" t="str">
        <f t="shared" si="150"/>
        <v>25-12-3911</v>
      </c>
      <c r="H1981" t="str">
        <f t="shared" si="151"/>
        <v>31-05-4010</v>
      </c>
      <c r="I1981">
        <f t="shared" si="152"/>
        <v>35952</v>
      </c>
      <c r="J1981">
        <f t="shared" si="153"/>
        <v>17976</v>
      </c>
      <c r="K1981" s="1">
        <f t="shared" si="154"/>
        <v>752838</v>
      </c>
      <c r="L1981" s="3"/>
    </row>
    <row r="1982" spans="1:12" x14ac:dyDescent="0.25">
      <c r="A1982" s="17" t="s">
        <v>303</v>
      </c>
      <c r="B1982" s="17" t="s">
        <v>340</v>
      </c>
      <c r="C1982" s="17" t="s">
        <v>341</v>
      </c>
      <c r="D1982" s="18">
        <v>1922</v>
      </c>
      <c r="E1982" s="18">
        <v>2020</v>
      </c>
      <c r="F1982" s="17" t="s">
        <v>342</v>
      </c>
      <c r="G1982" t="str">
        <f t="shared" si="150"/>
        <v>02-07-3922</v>
      </c>
      <c r="H1982" t="str">
        <f t="shared" si="151"/>
        <v>29-12-4020</v>
      </c>
      <c r="I1982">
        <f t="shared" si="152"/>
        <v>35975</v>
      </c>
      <c r="J1982">
        <f t="shared" si="153"/>
        <v>17988</v>
      </c>
      <c r="K1982" s="1">
        <f t="shared" si="154"/>
        <v>756692</v>
      </c>
      <c r="L1982" s="3"/>
    </row>
    <row r="1983" spans="1:12" x14ac:dyDescent="0.25">
      <c r="A1983" s="17" t="s">
        <v>1428</v>
      </c>
      <c r="B1983" s="17" t="s">
        <v>1763</v>
      </c>
      <c r="C1983" s="17" t="s">
        <v>1764</v>
      </c>
      <c r="D1983" s="18">
        <v>1905</v>
      </c>
      <c r="E1983" s="18">
        <v>2004</v>
      </c>
      <c r="F1983" s="17" t="s">
        <v>515</v>
      </c>
      <c r="G1983" t="str">
        <f t="shared" si="150"/>
        <v>03-08-3905</v>
      </c>
      <c r="H1983" t="str">
        <f t="shared" si="151"/>
        <v>13-03-4004</v>
      </c>
      <c r="I1983">
        <f t="shared" si="152"/>
        <v>36017</v>
      </c>
      <c r="J1983">
        <f t="shared" si="153"/>
        <v>18009</v>
      </c>
      <c r="K1983" s="1">
        <f t="shared" si="154"/>
        <v>750536</v>
      </c>
      <c r="L1983" s="3"/>
    </row>
    <row r="1984" spans="1:12" x14ac:dyDescent="0.25">
      <c r="A1984" s="17" t="s">
        <v>421</v>
      </c>
      <c r="B1984" s="17" t="s">
        <v>1499</v>
      </c>
      <c r="C1984" s="17" t="s">
        <v>1500</v>
      </c>
      <c r="D1984" s="18">
        <v>1912</v>
      </c>
      <c r="E1984" s="18">
        <v>2011</v>
      </c>
      <c r="F1984" s="17" t="s">
        <v>1501</v>
      </c>
      <c r="G1984" t="str">
        <f t="shared" si="150"/>
        <v>20-11-3912</v>
      </c>
      <c r="H1984" t="str">
        <f t="shared" si="151"/>
        <v>04-07-4011</v>
      </c>
      <c r="I1984">
        <f t="shared" si="152"/>
        <v>36020</v>
      </c>
      <c r="J1984">
        <f t="shared" si="153"/>
        <v>18010</v>
      </c>
      <c r="K1984" s="1">
        <f t="shared" si="154"/>
        <v>753203</v>
      </c>
      <c r="L1984" s="3"/>
    </row>
    <row r="1985" spans="1:12" x14ac:dyDescent="0.25">
      <c r="A1985" s="17" t="s">
        <v>422</v>
      </c>
      <c r="B1985" s="17" t="s">
        <v>423</v>
      </c>
      <c r="C1985" s="17" t="s">
        <v>424</v>
      </c>
      <c r="D1985" s="18">
        <v>1920</v>
      </c>
      <c r="E1985" s="18">
        <v>2020</v>
      </c>
      <c r="F1985" s="17" t="s">
        <v>141</v>
      </c>
      <c r="G1985" t="str">
        <f t="shared" si="150"/>
        <v>05-12-3920</v>
      </c>
      <c r="H1985" t="str">
        <f t="shared" si="151"/>
        <v>20-04-4020</v>
      </c>
      <c r="I1985">
        <f t="shared" si="152"/>
        <v>36296</v>
      </c>
      <c r="J1985">
        <f t="shared" si="153"/>
        <v>18148</v>
      </c>
      <c r="K1985" s="1">
        <f t="shared" si="154"/>
        <v>756278</v>
      </c>
      <c r="L1985" s="3"/>
    </row>
    <row r="1986" spans="1:12" x14ac:dyDescent="0.25">
      <c r="A1986" s="17" t="s">
        <v>411</v>
      </c>
      <c r="B1986" s="17" t="s">
        <v>4465</v>
      </c>
      <c r="C1986" s="17" t="s">
        <v>4466</v>
      </c>
      <c r="D1986" s="18">
        <v>1623</v>
      </c>
      <c r="E1986" s="18">
        <v>1722</v>
      </c>
      <c r="F1986" s="17" t="s">
        <v>620</v>
      </c>
      <c r="G1986" t="str">
        <f t="shared" ref="G1986:G2049" si="155">LEFT(A1986,6)&amp;MID(D1986,1,4)+2000</f>
        <v>26-04-3623</v>
      </c>
      <c r="H1986" t="str">
        <f t="shared" ref="H1986:H2049" si="156">LEFT(F1986,6)&amp;MID(E1986,1,4)+2000</f>
        <v>24-11-3722</v>
      </c>
      <c r="I1986">
        <f t="shared" ref="I1986:I2049" si="157">SUM(H1986*1,G1986*-1)</f>
        <v>36371</v>
      </c>
      <c r="J1986">
        <f t="shared" ref="J1986:J2049" si="158">ROUND((I1986/2),0)</f>
        <v>18186</v>
      </c>
      <c r="K1986" s="1">
        <f t="shared" ref="K1986:K2049" si="159">SUM(G1986*1,J1986)</f>
        <v>647616</v>
      </c>
      <c r="L1986" s="3"/>
    </row>
    <row r="1987" spans="1:12" x14ac:dyDescent="0.25">
      <c r="A1987" s="17" t="s">
        <v>243</v>
      </c>
      <c r="B1987" s="17" t="s">
        <v>244</v>
      </c>
      <c r="C1987" s="17" t="s">
        <v>245</v>
      </c>
      <c r="D1987" s="18">
        <v>1921</v>
      </c>
      <c r="E1987" s="18">
        <v>2021</v>
      </c>
      <c r="F1987" s="17" t="s">
        <v>242</v>
      </c>
      <c r="G1987" t="str">
        <f t="shared" si="155"/>
        <v>10-06-3921</v>
      </c>
      <c r="H1987" t="str">
        <f t="shared" si="156"/>
        <v>09-04-4021</v>
      </c>
      <c r="I1987">
        <f t="shared" si="157"/>
        <v>36463</v>
      </c>
      <c r="J1987">
        <f t="shared" si="158"/>
        <v>18232</v>
      </c>
      <c r="K1987" s="1">
        <f t="shared" si="159"/>
        <v>756549</v>
      </c>
      <c r="L1987" s="3"/>
    </row>
    <row r="1988" spans="1:12" x14ac:dyDescent="0.25">
      <c r="A1988" s="17" t="s">
        <v>311</v>
      </c>
      <c r="B1988" s="17" t="s">
        <v>312</v>
      </c>
      <c r="C1988" s="17" t="s">
        <v>313</v>
      </c>
      <c r="D1988" s="18">
        <v>1921</v>
      </c>
      <c r="E1988" s="18">
        <v>2021</v>
      </c>
      <c r="F1988" s="17" t="s">
        <v>314</v>
      </c>
      <c r="G1988" t="str">
        <f t="shared" si="155"/>
        <v>03-03-3921</v>
      </c>
      <c r="H1988" t="str">
        <f t="shared" si="156"/>
        <v>02-01-4021</v>
      </c>
      <c r="I1988">
        <f t="shared" si="157"/>
        <v>36465</v>
      </c>
      <c r="J1988">
        <f t="shared" si="158"/>
        <v>18233</v>
      </c>
      <c r="K1988" s="1">
        <f t="shared" si="159"/>
        <v>756451</v>
      </c>
      <c r="L1988" s="3"/>
    </row>
    <row r="1989" spans="1:12" x14ac:dyDescent="0.25">
      <c r="A1989" s="17" t="s">
        <v>604</v>
      </c>
      <c r="B1989" s="17" t="s">
        <v>1348</v>
      </c>
      <c r="C1989" s="17" t="s">
        <v>1349</v>
      </c>
      <c r="D1989" s="18">
        <v>1913</v>
      </c>
      <c r="E1989" s="18">
        <v>2013</v>
      </c>
      <c r="F1989" s="17" t="s">
        <v>741</v>
      </c>
      <c r="G1989" t="str">
        <f t="shared" si="155"/>
        <v>26-09-3913</v>
      </c>
      <c r="H1989" t="str">
        <f t="shared" si="156"/>
        <v>30-07-4013</v>
      </c>
      <c r="I1989">
        <f t="shared" si="157"/>
        <v>36467</v>
      </c>
      <c r="J1989">
        <f t="shared" si="158"/>
        <v>18234</v>
      </c>
      <c r="K1989" s="1">
        <f t="shared" si="159"/>
        <v>753737</v>
      </c>
      <c r="L1989" s="3"/>
    </row>
    <row r="1990" spans="1:12" x14ac:dyDescent="0.25">
      <c r="A1990" s="17" t="s">
        <v>524</v>
      </c>
      <c r="B1990" s="17" t="s">
        <v>1068</v>
      </c>
      <c r="C1990" s="17" t="s">
        <v>1069</v>
      </c>
      <c r="D1990" s="18">
        <v>1917</v>
      </c>
      <c r="E1990" s="18">
        <v>2016</v>
      </c>
      <c r="F1990" s="17" t="s">
        <v>941</v>
      </c>
      <c r="G1990" t="str">
        <f t="shared" si="155"/>
        <v>06-02-3917</v>
      </c>
      <c r="H1990" t="str">
        <f t="shared" si="156"/>
        <v>18-12-4016</v>
      </c>
      <c r="I1990">
        <f t="shared" si="157"/>
        <v>36475</v>
      </c>
      <c r="J1990">
        <f t="shared" si="158"/>
        <v>18238</v>
      </c>
      <c r="K1990" s="1">
        <f t="shared" si="159"/>
        <v>754970</v>
      </c>
      <c r="L1990" s="3"/>
    </row>
    <row r="1991" spans="1:12" x14ac:dyDescent="0.25">
      <c r="A1991" s="17" t="s">
        <v>66</v>
      </c>
      <c r="B1991" s="17" t="s">
        <v>1138</v>
      </c>
      <c r="C1991" s="17" t="s">
        <v>1139</v>
      </c>
      <c r="D1991" s="18">
        <v>1916</v>
      </c>
      <c r="E1991" s="18">
        <v>2016</v>
      </c>
      <c r="F1991" s="17" t="s">
        <v>311</v>
      </c>
      <c r="G1991" t="str">
        <f t="shared" si="155"/>
        <v>31-01-3916</v>
      </c>
      <c r="H1991" t="str">
        <f t="shared" si="156"/>
        <v>03-03-4016</v>
      </c>
      <c r="I1991">
        <f t="shared" si="157"/>
        <v>36557</v>
      </c>
      <c r="J1991">
        <f t="shared" si="158"/>
        <v>18279</v>
      </c>
      <c r="K1991" s="1">
        <f t="shared" si="159"/>
        <v>754639</v>
      </c>
      <c r="L1991" s="3"/>
    </row>
    <row r="1992" spans="1:12" x14ac:dyDescent="0.25">
      <c r="A1992" s="17" t="s">
        <v>534</v>
      </c>
      <c r="B1992" s="17" t="s">
        <v>553</v>
      </c>
      <c r="C1992" s="17" t="s">
        <v>554</v>
      </c>
      <c r="D1992" s="18">
        <v>1920</v>
      </c>
      <c r="E1992" s="18">
        <v>2020</v>
      </c>
      <c r="F1992" s="17" t="s">
        <v>555</v>
      </c>
      <c r="G1992" t="str">
        <f t="shared" si="155"/>
        <v>19-01-3920</v>
      </c>
      <c r="H1992" t="str">
        <f t="shared" si="156"/>
        <v>04-03-4020</v>
      </c>
      <c r="I1992">
        <f t="shared" si="157"/>
        <v>36570</v>
      </c>
      <c r="J1992">
        <f t="shared" si="158"/>
        <v>18285</v>
      </c>
      <c r="K1992" s="1">
        <f t="shared" si="159"/>
        <v>756094</v>
      </c>
      <c r="L1992" s="3"/>
    </row>
    <row r="1993" spans="1:12" x14ac:dyDescent="0.25">
      <c r="A1993" s="17" t="s">
        <v>886</v>
      </c>
      <c r="B1993" s="17" t="s">
        <v>1029</v>
      </c>
      <c r="C1993" s="17" t="s">
        <v>1030</v>
      </c>
      <c r="D1993" s="18">
        <v>1915</v>
      </c>
      <c r="E1993" s="18">
        <v>2016</v>
      </c>
      <c r="F1993" s="17" t="s">
        <v>1031</v>
      </c>
      <c r="G1993" t="str">
        <f t="shared" si="155"/>
        <v>14-10-3915</v>
      </c>
      <c r="H1993" t="str">
        <f t="shared" si="156"/>
        <v>26-05-4016</v>
      </c>
      <c r="I1993">
        <f t="shared" si="157"/>
        <v>36750</v>
      </c>
      <c r="J1993">
        <f t="shared" si="158"/>
        <v>18375</v>
      </c>
      <c r="K1993" s="1">
        <f t="shared" si="159"/>
        <v>754626</v>
      </c>
      <c r="L1993" s="3"/>
    </row>
    <row r="1994" spans="1:12" ht="30" x14ac:dyDescent="0.25">
      <c r="A1994" s="17" t="s">
        <v>172</v>
      </c>
      <c r="B1994" s="17" t="s">
        <v>1835</v>
      </c>
      <c r="C1994" s="17" t="s">
        <v>1836</v>
      </c>
      <c r="D1994" s="18">
        <v>1901</v>
      </c>
      <c r="E1994" s="18">
        <v>2002</v>
      </c>
      <c r="F1994" s="17" t="s">
        <v>388</v>
      </c>
      <c r="G1994" t="str">
        <f t="shared" si="155"/>
        <v>18-07-3901</v>
      </c>
      <c r="H1994" t="str">
        <f t="shared" si="156"/>
        <v>24-03-4002</v>
      </c>
      <c r="I1994">
        <f t="shared" si="157"/>
        <v>36774</v>
      </c>
      <c r="J1994">
        <f t="shared" si="158"/>
        <v>18387</v>
      </c>
      <c r="K1994" s="1">
        <f t="shared" si="159"/>
        <v>749437</v>
      </c>
      <c r="L1994" s="3"/>
    </row>
    <row r="1995" spans="1:12" x14ac:dyDescent="0.25">
      <c r="A1995" s="17" t="s">
        <v>304</v>
      </c>
      <c r="B1995" s="17" t="s">
        <v>305</v>
      </c>
      <c r="C1995" s="17" t="s">
        <v>306</v>
      </c>
      <c r="D1995" s="18">
        <v>1920</v>
      </c>
      <c r="E1995" s="18">
        <v>2021</v>
      </c>
      <c r="F1995" s="17" t="s">
        <v>307</v>
      </c>
      <c r="G1995" t="str">
        <f t="shared" si="155"/>
        <v>30-04-3920</v>
      </c>
      <c r="H1995" t="str">
        <f t="shared" si="156"/>
        <v>02-02-4021</v>
      </c>
      <c r="I1995">
        <f t="shared" si="157"/>
        <v>36803</v>
      </c>
      <c r="J1995">
        <f t="shared" si="158"/>
        <v>18402</v>
      </c>
      <c r="K1995" s="1">
        <f t="shared" si="159"/>
        <v>756313</v>
      </c>
      <c r="L1995" s="3"/>
    </row>
    <row r="1996" spans="1:12" x14ac:dyDescent="0.25">
      <c r="A1996" s="17" t="s">
        <v>55</v>
      </c>
      <c r="B1996" s="17" t="s">
        <v>56</v>
      </c>
      <c r="C1996" s="17" t="s">
        <v>57</v>
      </c>
      <c r="D1996" s="18">
        <v>1920</v>
      </c>
      <c r="E1996" s="18">
        <v>2022</v>
      </c>
      <c r="F1996" s="17" t="s">
        <v>58</v>
      </c>
      <c r="G1996" t="str">
        <f t="shared" si="155"/>
        <v>31-12-3920</v>
      </c>
      <c r="H1996" t="str">
        <f t="shared" si="156"/>
        <v>06-02-4022</v>
      </c>
      <c r="I1996">
        <f t="shared" si="157"/>
        <v>36927</v>
      </c>
      <c r="J1996">
        <f t="shared" si="158"/>
        <v>18464</v>
      </c>
      <c r="K1996" s="1">
        <f t="shared" si="159"/>
        <v>756620</v>
      </c>
      <c r="L1996" s="3"/>
    </row>
    <row r="1997" spans="1:12" x14ac:dyDescent="0.25">
      <c r="A1997" s="17" t="s">
        <v>636</v>
      </c>
      <c r="B1997" s="17" t="s">
        <v>637</v>
      </c>
      <c r="C1997" s="17" t="s">
        <v>638</v>
      </c>
      <c r="D1997" s="18">
        <v>1917</v>
      </c>
      <c r="E1997" s="18">
        <v>2019</v>
      </c>
      <c r="F1997" s="17" t="s">
        <v>639</v>
      </c>
      <c r="G1997" t="str">
        <f t="shared" si="155"/>
        <v>15-12-3917</v>
      </c>
      <c r="H1997" t="str">
        <f t="shared" si="156"/>
        <v>21-02-4019</v>
      </c>
      <c r="I1997">
        <f t="shared" si="157"/>
        <v>36958</v>
      </c>
      <c r="J1997">
        <f t="shared" si="158"/>
        <v>18479</v>
      </c>
      <c r="K1997" s="1">
        <f t="shared" si="159"/>
        <v>755523</v>
      </c>
      <c r="L1997" s="3"/>
    </row>
    <row r="1998" spans="1:12" x14ac:dyDescent="0.25">
      <c r="A1998" s="17" t="s">
        <v>1501</v>
      </c>
      <c r="B1998" s="17" t="s">
        <v>1735</v>
      </c>
      <c r="C1998" s="17" t="s">
        <v>1736</v>
      </c>
      <c r="D1998" s="18">
        <v>1903</v>
      </c>
      <c r="E1998" s="18">
        <v>2005</v>
      </c>
      <c r="F1998" s="17" t="s">
        <v>715</v>
      </c>
      <c r="G1998" t="str">
        <f t="shared" si="155"/>
        <v>04-07-3903</v>
      </c>
      <c r="H1998" t="str">
        <f t="shared" si="156"/>
        <v>03-02-4005</v>
      </c>
      <c r="I1998">
        <f t="shared" si="157"/>
        <v>37105</v>
      </c>
      <c r="J1998">
        <f t="shared" si="158"/>
        <v>18553</v>
      </c>
      <c r="K1998" s="1">
        <f t="shared" si="159"/>
        <v>750319</v>
      </c>
      <c r="L1998" s="3"/>
    </row>
    <row r="1999" spans="1:12" ht="30" x14ac:dyDescent="0.25">
      <c r="A1999" s="17" t="s">
        <v>5368</v>
      </c>
      <c r="B1999" s="17" t="s">
        <v>5369</v>
      </c>
      <c r="C1999" s="17" t="s">
        <v>5370</v>
      </c>
      <c r="D1999" s="18">
        <v>1920</v>
      </c>
      <c r="E1999" s="18">
        <v>2022</v>
      </c>
      <c r="F1999" s="17" t="s">
        <v>5371</v>
      </c>
      <c r="G1999" t="str">
        <f t="shared" si="155"/>
        <v>14-04-3920</v>
      </c>
      <c r="H1999" t="str">
        <f t="shared" si="156"/>
        <v>25-02-4022</v>
      </c>
      <c r="I1999">
        <f t="shared" si="157"/>
        <v>37207</v>
      </c>
      <c r="J1999">
        <f t="shared" si="158"/>
        <v>18604</v>
      </c>
      <c r="K1999" s="1">
        <f t="shared" si="159"/>
        <v>756499</v>
      </c>
      <c r="L1999" s="3"/>
    </row>
    <row r="2000" spans="1:12" x14ac:dyDescent="0.25">
      <c r="A2000" s="17" t="s">
        <v>5349</v>
      </c>
      <c r="B2000" s="17" t="s">
        <v>5350</v>
      </c>
      <c r="C2000" s="17" t="s">
        <v>5351</v>
      </c>
      <c r="D2000" s="18">
        <v>1920</v>
      </c>
      <c r="E2000" s="18">
        <v>2022</v>
      </c>
      <c r="F2000" s="17" t="s">
        <v>5352</v>
      </c>
      <c r="G2000" t="str">
        <f t="shared" si="155"/>
        <v>06-03-3920</v>
      </c>
      <c r="H2000" t="str">
        <f t="shared" si="156"/>
        <v>27-07-4022</v>
      </c>
      <c r="I2000">
        <f t="shared" si="157"/>
        <v>37398</v>
      </c>
      <c r="J2000">
        <f t="shared" si="158"/>
        <v>18699</v>
      </c>
      <c r="K2000" s="1">
        <f t="shared" si="159"/>
        <v>756555</v>
      </c>
      <c r="L2000" s="3"/>
    </row>
    <row r="2001" spans="1:12" x14ac:dyDescent="0.25">
      <c r="A2001" s="17" t="s">
        <v>288</v>
      </c>
      <c r="B2001" s="17" t="s">
        <v>1961</v>
      </c>
      <c r="C2001" s="17" t="s">
        <v>1962</v>
      </c>
      <c r="D2001" s="18">
        <v>1895</v>
      </c>
      <c r="E2001" s="18">
        <v>1998</v>
      </c>
      <c r="F2001" s="17" t="s">
        <v>219</v>
      </c>
      <c r="G2001" t="str">
        <f t="shared" si="155"/>
        <v>29-03-3895</v>
      </c>
      <c r="H2001" t="str">
        <f t="shared" si="156"/>
        <v>17-02-3998</v>
      </c>
      <c r="I2001">
        <f t="shared" si="157"/>
        <v>37580</v>
      </c>
      <c r="J2001">
        <f t="shared" si="158"/>
        <v>18790</v>
      </c>
      <c r="K2001" s="1">
        <f t="shared" si="159"/>
        <v>747538</v>
      </c>
      <c r="L2001" s="3"/>
    </row>
    <row r="2002" spans="1:12" x14ac:dyDescent="0.25">
      <c r="A2002" s="17" t="s">
        <v>407</v>
      </c>
      <c r="B2002" s="17" t="s">
        <v>1904</v>
      </c>
      <c r="C2002" s="17" t="s">
        <v>1905</v>
      </c>
      <c r="D2002" s="18">
        <v>1897</v>
      </c>
      <c r="E2002" s="18">
        <v>2000</v>
      </c>
      <c r="F2002" s="17" t="s">
        <v>183</v>
      </c>
      <c r="G2002" t="str">
        <f t="shared" si="155"/>
        <v>23-01-3897</v>
      </c>
      <c r="H2002" t="str">
        <f t="shared" si="156"/>
        <v>18-01-4000</v>
      </c>
      <c r="I2002">
        <f t="shared" si="157"/>
        <v>37614</v>
      </c>
      <c r="J2002">
        <f t="shared" si="158"/>
        <v>18807</v>
      </c>
      <c r="K2002" s="1">
        <f t="shared" si="159"/>
        <v>748221</v>
      </c>
      <c r="L2002" s="3"/>
    </row>
    <row r="2003" spans="1:12" x14ac:dyDescent="0.25">
      <c r="A2003" s="17" t="s">
        <v>431</v>
      </c>
      <c r="B2003" s="17" t="s">
        <v>1714</v>
      </c>
      <c r="C2003" s="17" t="s">
        <v>1715</v>
      </c>
      <c r="D2003" s="18">
        <v>1902</v>
      </c>
      <c r="E2003" s="18">
        <v>2005</v>
      </c>
      <c r="F2003" s="17" t="s">
        <v>199</v>
      </c>
      <c r="G2003" t="str">
        <f t="shared" si="155"/>
        <v>25-09-3902</v>
      </c>
      <c r="H2003" t="str">
        <f t="shared" si="156"/>
        <v>14-11-4005</v>
      </c>
      <c r="I2003">
        <f t="shared" si="157"/>
        <v>37671</v>
      </c>
      <c r="J2003">
        <f t="shared" si="158"/>
        <v>18836</v>
      </c>
      <c r="K2003" s="1">
        <f t="shared" si="159"/>
        <v>750320</v>
      </c>
      <c r="L2003" s="3"/>
    </row>
    <row r="2004" spans="1:12" x14ac:dyDescent="0.25">
      <c r="A2004" s="17" t="s">
        <v>542</v>
      </c>
      <c r="B2004" s="17" t="s">
        <v>543</v>
      </c>
      <c r="C2004" s="17" t="s">
        <v>544</v>
      </c>
      <c r="D2004" s="18">
        <v>1916</v>
      </c>
      <c r="E2004" s="18">
        <v>2020</v>
      </c>
      <c r="F2004" s="17" t="s">
        <v>541</v>
      </c>
      <c r="G2004" t="str">
        <f t="shared" si="155"/>
        <v>09-12-3916</v>
      </c>
      <c r="H2004" t="str">
        <f t="shared" si="156"/>
        <v>05-02-4020</v>
      </c>
      <c r="I2004">
        <f t="shared" si="157"/>
        <v>37678</v>
      </c>
      <c r="J2004">
        <f t="shared" si="158"/>
        <v>18839</v>
      </c>
      <c r="K2004" s="1">
        <f t="shared" si="159"/>
        <v>755512</v>
      </c>
      <c r="L2004" s="3"/>
    </row>
    <row r="2005" spans="1:12" x14ac:dyDescent="0.25">
      <c r="A2005" s="17" t="s">
        <v>518</v>
      </c>
      <c r="B2005" s="17" t="s">
        <v>1447</v>
      </c>
      <c r="C2005" s="17" t="s">
        <v>1448</v>
      </c>
      <c r="D2005" s="18">
        <v>1908</v>
      </c>
      <c r="E2005" s="18">
        <v>2012</v>
      </c>
      <c r="F2005" s="17" t="s">
        <v>527</v>
      </c>
      <c r="G2005" t="str">
        <f t="shared" si="155"/>
        <v>11-12-3908</v>
      </c>
      <c r="H2005" t="str">
        <f t="shared" si="156"/>
        <v>05-11-4012</v>
      </c>
      <c r="I2005">
        <f t="shared" si="157"/>
        <v>37950</v>
      </c>
      <c r="J2005">
        <f t="shared" si="158"/>
        <v>18975</v>
      </c>
      <c r="K2005" s="1">
        <f t="shared" si="159"/>
        <v>752728</v>
      </c>
      <c r="L2005" s="3"/>
    </row>
    <row r="2006" spans="1:12" x14ac:dyDescent="0.25">
      <c r="A2006" s="17" t="s">
        <v>368</v>
      </c>
      <c r="B2006" s="17" t="s">
        <v>369</v>
      </c>
      <c r="C2006" s="17" t="s">
        <v>370</v>
      </c>
      <c r="D2006" s="18">
        <v>1916</v>
      </c>
      <c r="E2006" s="18">
        <v>2020</v>
      </c>
      <c r="F2006" s="17" t="s">
        <v>371</v>
      </c>
      <c r="G2006" t="str">
        <f t="shared" si="155"/>
        <v>01-07-3916</v>
      </c>
      <c r="H2006" t="str">
        <f t="shared" si="156"/>
        <v>25-07-4020</v>
      </c>
      <c r="I2006">
        <f t="shared" si="157"/>
        <v>38010</v>
      </c>
      <c r="J2006">
        <f t="shared" si="158"/>
        <v>19005</v>
      </c>
      <c r="K2006" s="1">
        <f t="shared" si="159"/>
        <v>755517</v>
      </c>
      <c r="L2006" s="3"/>
    </row>
    <row r="2007" spans="1:12" x14ac:dyDescent="0.25">
      <c r="A2007" s="17" t="s">
        <v>211</v>
      </c>
      <c r="B2007" s="17" t="s">
        <v>212</v>
      </c>
      <c r="C2007" s="17" t="s">
        <v>213</v>
      </c>
      <c r="D2007" s="18">
        <v>1915</v>
      </c>
      <c r="E2007" s="18">
        <v>2021</v>
      </c>
      <c r="F2007" s="17" t="s">
        <v>214</v>
      </c>
      <c r="G2007" t="str">
        <f t="shared" si="155"/>
        <v>09-05-3915</v>
      </c>
      <c r="H2007" t="str">
        <f t="shared" si="156"/>
        <v>13-02-4021</v>
      </c>
      <c r="I2007">
        <f t="shared" si="157"/>
        <v>38632</v>
      </c>
      <c r="J2007">
        <f t="shared" si="158"/>
        <v>19316</v>
      </c>
      <c r="K2007" s="1">
        <f t="shared" si="159"/>
        <v>755409</v>
      </c>
      <c r="L2007" s="3"/>
    </row>
    <row r="2008" spans="1:12" x14ac:dyDescent="0.25">
      <c r="A2008" s="17" t="s">
        <v>499</v>
      </c>
      <c r="B2008" s="17" t="s">
        <v>545</v>
      </c>
      <c r="C2008" s="17" t="s">
        <v>546</v>
      </c>
      <c r="D2008" s="18">
        <v>1914</v>
      </c>
      <c r="E2008" s="18">
        <v>2020</v>
      </c>
      <c r="F2008" s="17" t="s">
        <v>547</v>
      </c>
      <c r="G2008" t="str">
        <f t="shared" si="155"/>
        <v>08-12-3914</v>
      </c>
      <c r="H2008" t="str">
        <f t="shared" si="156"/>
        <v>04-10-4020</v>
      </c>
      <c r="I2008">
        <f t="shared" si="157"/>
        <v>38652</v>
      </c>
      <c r="J2008">
        <f t="shared" si="158"/>
        <v>19326</v>
      </c>
      <c r="K2008" s="1">
        <f t="shared" si="159"/>
        <v>755267</v>
      </c>
      <c r="L2008" s="3"/>
    </row>
    <row r="2009" spans="1:12" x14ac:dyDescent="0.25">
      <c r="A2009" s="17" t="s">
        <v>655</v>
      </c>
      <c r="B2009" s="17" t="s">
        <v>656</v>
      </c>
      <c r="C2009" s="17" t="s">
        <v>657</v>
      </c>
      <c r="D2009" s="18">
        <v>1913</v>
      </c>
      <c r="E2009" s="18">
        <v>2019</v>
      </c>
      <c r="F2009" s="17" t="s">
        <v>640</v>
      </c>
      <c r="G2009" t="str">
        <f t="shared" si="155"/>
        <v>28-05-3913</v>
      </c>
      <c r="H2009" t="str">
        <f t="shared" si="156"/>
        <v>19-09-4019</v>
      </c>
      <c r="I2009">
        <f t="shared" si="157"/>
        <v>38830</v>
      </c>
      <c r="J2009">
        <f t="shared" si="158"/>
        <v>19415</v>
      </c>
      <c r="K2009" s="1">
        <f t="shared" si="159"/>
        <v>754797</v>
      </c>
      <c r="L2009" s="3"/>
    </row>
    <row r="2010" spans="1:12" x14ac:dyDescent="0.25">
      <c r="A2010" s="17" t="s">
        <v>422</v>
      </c>
      <c r="B2010" s="17" t="s">
        <v>1469</v>
      </c>
      <c r="C2010" s="17" t="s">
        <v>1470</v>
      </c>
      <c r="D2010" s="18">
        <v>1903</v>
      </c>
      <c r="E2010" s="18">
        <v>2011</v>
      </c>
      <c r="F2010" s="17" t="s">
        <v>777</v>
      </c>
      <c r="G2010" t="str">
        <f t="shared" si="155"/>
        <v>05-12-3903</v>
      </c>
      <c r="H2010" t="str">
        <f t="shared" si="156"/>
        <v>24-12-4011</v>
      </c>
      <c r="I2010">
        <f t="shared" si="157"/>
        <v>39466</v>
      </c>
      <c r="J2010">
        <f t="shared" si="158"/>
        <v>19733</v>
      </c>
      <c r="K2010" s="1">
        <f t="shared" si="159"/>
        <v>751653</v>
      </c>
      <c r="L2010" s="3"/>
    </row>
    <row r="2011" spans="1:12" x14ac:dyDescent="0.25">
      <c r="A2011" s="17" t="s">
        <v>1845</v>
      </c>
      <c r="B2011" s="17" t="s">
        <v>1846</v>
      </c>
      <c r="C2011" s="17" t="s">
        <v>1847</v>
      </c>
      <c r="D2011" s="18">
        <v>1891</v>
      </c>
      <c r="E2011" s="18">
        <v>2002</v>
      </c>
      <c r="F2011" s="17" t="s">
        <v>1848</v>
      </c>
      <c r="G2011" t="str">
        <f t="shared" si="155"/>
        <v>04-06-3891</v>
      </c>
      <c r="H2011" t="str">
        <f t="shared" si="156"/>
        <v>09-04-4002</v>
      </c>
      <c r="I2011">
        <f t="shared" si="157"/>
        <v>40486</v>
      </c>
      <c r="J2011">
        <f t="shared" si="158"/>
        <v>20243</v>
      </c>
      <c r="K2011" s="1">
        <f t="shared" si="159"/>
        <v>747597</v>
      </c>
      <c r="L2011" s="3"/>
    </row>
    <row r="2012" spans="1:12" x14ac:dyDescent="0.25">
      <c r="A2012" s="17" t="s">
        <v>118</v>
      </c>
      <c r="B2012" s="17" t="s">
        <v>631</v>
      </c>
      <c r="C2012" s="17" t="s">
        <v>632</v>
      </c>
      <c r="D2012" s="18">
        <v>1908</v>
      </c>
      <c r="E2012" s="18">
        <v>2019</v>
      </c>
      <c r="F2012" s="17" t="s">
        <v>400</v>
      </c>
      <c r="G2012" t="str">
        <f t="shared" si="155"/>
        <v>23-07-3908</v>
      </c>
      <c r="H2012" t="str">
        <f t="shared" si="156"/>
        <v>23-09-4019</v>
      </c>
      <c r="I2012">
        <f t="shared" si="157"/>
        <v>40604</v>
      </c>
      <c r="J2012">
        <f t="shared" si="158"/>
        <v>20302</v>
      </c>
      <c r="K2012" s="1">
        <f t="shared" si="159"/>
        <v>753914</v>
      </c>
      <c r="L2012" s="3"/>
    </row>
    <row r="2013" spans="1:12" x14ac:dyDescent="0.25">
      <c r="A2013" s="17" t="s">
        <v>639</v>
      </c>
      <c r="B2013" s="17" t="s">
        <v>1997</v>
      </c>
      <c r="C2013" s="17" t="s">
        <v>1998</v>
      </c>
      <c r="D2013" s="18">
        <v>1875</v>
      </c>
      <c r="E2013" s="18">
        <v>1997</v>
      </c>
      <c r="F2013" s="17" t="s">
        <v>239</v>
      </c>
      <c r="G2013" t="str">
        <f t="shared" si="155"/>
        <v>21-02-3875</v>
      </c>
      <c r="H2013" t="str">
        <f t="shared" si="156"/>
        <v>04-08-3997</v>
      </c>
      <c r="I2013">
        <f t="shared" si="157"/>
        <v>44724</v>
      </c>
      <c r="J2013">
        <f t="shared" si="158"/>
        <v>22362</v>
      </c>
      <c r="K2013" s="1">
        <f t="shared" si="159"/>
        <v>743769</v>
      </c>
      <c r="L2013" s="3"/>
    </row>
    <row r="2014" spans="1:12" x14ac:dyDescent="0.25">
      <c r="A2014" s="17" t="s">
        <v>4070</v>
      </c>
      <c r="B2014" s="17" t="s">
        <v>5065</v>
      </c>
      <c r="C2014" s="17" t="s">
        <v>5066</v>
      </c>
      <c r="D2014" s="18">
        <v>1007</v>
      </c>
      <c r="E2014" s="18">
        <v>1072</v>
      </c>
      <c r="F2014" s="17" t="s">
        <v>639</v>
      </c>
      <c r="G2014" t="str">
        <f t="shared" si="155"/>
        <v>3007</v>
      </c>
      <c r="H2014" t="str">
        <f t="shared" si="156"/>
        <v>21-02-3072</v>
      </c>
      <c r="I2014">
        <f t="shared" si="157"/>
        <v>425110</v>
      </c>
      <c r="J2014">
        <f t="shared" si="158"/>
        <v>212555</v>
      </c>
      <c r="K2014" s="1">
        <f t="shared" si="159"/>
        <v>215562</v>
      </c>
      <c r="L2014" s="3"/>
    </row>
    <row r="2015" spans="1:12" x14ac:dyDescent="0.25">
      <c r="A2015" s="17" t="s">
        <v>952</v>
      </c>
      <c r="B2015" s="17" t="s">
        <v>4979</v>
      </c>
      <c r="C2015" s="17" t="s">
        <v>4980</v>
      </c>
      <c r="D2015" s="18">
        <v>1245</v>
      </c>
      <c r="E2015" s="18">
        <v>1288</v>
      </c>
      <c r="F2015" s="17" t="s">
        <v>952</v>
      </c>
      <c r="G2015" t="str">
        <f t="shared" si="155"/>
        <v>?3245</v>
      </c>
      <c r="H2015" t="str">
        <f t="shared" si="156"/>
        <v>?3288</v>
      </c>
      <c r="I2015" t="e">
        <f t="shared" si="157"/>
        <v>#VALUE!</v>
      </c>
      <c r="J2015" t="e">
        <f t="shared" si="158"/>
        <v>#VALUE!</v>
      </c>
      <c r="K2015" s="1" t="e">
        <f t="shared" si="159"/>
        <v>#VALUE!</v>
      </c>
      <c r="L2015" s="3"/>
    </row>
    <row r="2016" spans="1:12" x14ac:dyDescent="0.25">
      <c r="A2016" s="17" t="s">
        <v>952</v>
      </c>
      <c r="B2016" s="17" t="s">
        <v>4409</v>
      </c>
      <c r="C2016" s="17" t="s">
        <v>4410</v>
      </c>
      <c r="D2016" s="22"/>
      <c r="E2016" s="18">
        <v>1745</v>
      </c>
      <c r="F2016" s="17" t="s">
        <v>952</v>
      </c>
      <c r="G2016" t="e">
        <f t="shared" si="155"/>
        <v>#VALUE!</v>
      </c>
      <c r="H2016" t="str">
        <f t="shared" si="156"/>
        <v>?3745</v>
      </c>
      <c r="I2016" t="e">
        <f t="shared" si="157"/>
        <v>#VALUE!</v>
      </c>
      <c r="J2016" t="e">
        <f t="shared" si="158"/>
        <v>#VALUE!</v>
      </c>
      <c r="K2016" s="1" t="e">
        <f t="shared" si="159"/>
        <v>#VALUE!</v>
      </c>
      <c r="L2016" s="3"/>
    </row>
    <row r="2017" spans="1:12" x14ac:dyDescent="0.25">
      <c r="A2017" s="17" t="s">
        <v>5314</v>
      </c>
      <c r="B2017" s="17" t="s">
        <v>5315</v>
      </c>
      <c r="C2017" s="17" t="s">
        <v>5316</v>
      </c>
      <c r="D2017" s="18">
        <v>1490</v>
      </c>
      <c r="E2017" s="18">
        <v>1562</v>
      </c>
      <c r="F2017" s="17" t="s">
        <v>5317</v>
      </c>
      <c r="G2017" t="str">
        <f t="shared" si="155"/>
        <v>??-??-3490</v>
      </c>
      <c r="H2017" t="str">
        <f t="shared" si="156"/>
        <v>07-12-3562</v>
      </c>
      <c r="I2017" t="e">
        <f t="shared" si="157"/>
        <v>#VALUE!</v>
      </c>
      <c r="J2017" t="e">
        <f t="shared" si="158"/>
        <v>#VALUE!</v>
      </c>
      <c r="K2017" s="1" t="e">
        <f t="shared" si="159"/>
        <v>#VALUE!</v>
      </c>
      <c r="L2017" s="3"/>
    </row>
    <row r="2018" spans="1:12" x14ac:dyDescent="0.25">
      <c r="A2018" s="17" t="s">
        <v>952</v>
      </c>
      <c r="B2018" s="17" t="s">
        <v>4821</v>
      </c>
      <c r="C2018" s="17" t="s">
        <v>4822</v>
      </c>
      <c r="D2018" s="18">
        <v>1469</v>
      </c>
      <c r="E2018" s="18">
        <v>1532</v>
      </c>
      <c r="F2018" s="17" t="s">
        <v>1479</v>
      </c>
      <c r="G2018" t="str">
        <f t="shared" si="155"/>
        <v>?3469</v>
      </c>
      <c r="H2018" t="str">
        <f t="shared" si="156"/>
        <v>12-11-3532</v>
      </c>
      <c r="I2018" t="e">
        <f t="shared" si="157"/>
        <v>#VALUE!</v>
      </c>
      <c r="J2018" t="e">
        <f t="shared" si="158"/>
        <v>#VALUE!</v>
      </c>
      <c r="K2018" s="1" t="e">
        <f t="shared" si="159"/>
        <v>#VALUE!</v>
      </c>
      <c r="L2018" s="3"/>
    </row>
    <row r="2019" spans="1:12" x14ac:dyDescent="0.25">
      <c r="A2019" s="17" t="s">
        <v>952</v>
      </c>
      <c r="B2019" s="17" t="s">
        <v>5227</v>
      </c>
      <c r="C2019" s="17" t="s">
        <v>5228</v>
      </c>
      <c r="D2019" s="18">
        <v>225</v>
      </c>
      <c r="E2019" s="18">
        <v>250</v>
      </c>
      <c r="F2019" s="17" t="s">
        <v>952</v>
      </c>
      <c r="G2019" t="str">
        <f t="shared" si="155"/>
        <v>?2225</v>
      </c>
      <c r="H2019" t="str">
        <f t="shared" si="156"/>
        <v>?2250</v>
      </c>
      <c r="I2019" t="e">
        <f t="shared" si="157"/>
        <v>#VALUE!</v>
      </c>
      <c r="J2019" t="e">
        <f t="shared" si="158"/>
        <v>#VALUE!</v>
      </c>
      <c r="K2019" s="1" t="e">
        <f t="shared" si="159"/>
        <v>#VALUE!</v>
      </c>
      <c r="L2019" s="3"/>
    </row>
    <row r="2020" spans="1:12" x14ac:dyDescent="0.25">
      <c r="A2020" s="17" t="s">
        <v>952</v>
      </c>
      <c r="B2020" s="17" t="s">
        <v>5141</v>
      </c>
      <c r="C2020" s="17" t="s">
        <v>5142</v>
      </c>
      <c r="D2020" s="22"/>
      <c r="E2020" s="18">
        <v>720</v>
      </c>
      <c r="F2020" s="17" t="s">
        <v>952</v>
      </c>
      <c r="G2020" t="e">
        <f t="shared" si="155"/>
        <v>#VALUE!</v>
      </c>
      <c r="H2020" t="str">
        <f t="shared" si="156"/>
        <v>?2720</v>
      </c>
      <c r="I2020" t="e">
        <f t="shared" si="157"/>
        <v>#VALUE!</v>
      </c>
      <c r="J2020" t="e">
        <f t="shared" si="158"/>
        <v>#VALUE!</v>
      </c>
      <c r="K2020" s="1" t="e">
        <f t="shared" si="159"/>
        <v>#VALUE!</v>
      </c>
      <c r="L2020" s="3"/>
    </row>
    <row r="2021" spans="1:12" x14ac:dyDescent="0.25">
      <c r="A2021" s="17" t="s">
        <v>952</v>
      </c>
      <c r="B2021" s="17" t="s">
        <v>4965</v>
      </c>
      <c r="C2021" s="17" t="s">
        <v>4966</v>
      </c>
      <c r="D2021" s="18">
        <v>1243</v>
      </c>
      <c r="E2021" s="18">
        <v>1316</v>
      </c>
      <c r="F2021" s="17" t="s">
        <v>410</v>
      </c>
      <c r="G2021" t="str">
        <f t="shared" si="155"/>
        <v>?3243</v>
      </c>
      <c r="H2021" t="str">
        <f t="shared" si="156"/>
        <v>22-12-3316</v>
      </c>
      <c r="I2021" t="e">
        <f t="shared" si="157"/>
        <v>#VALUE!</v>
      </c>
      <c r="J2021" t="e">
        <f t="shared" si="158"/>
        <v>#VALUE!</v>
      </c>
      <c r="K2021" s="1" t="e">
        <f t="shared" si="159"/>
        <v>#VALUE!</v>
      </c>
      <c r="L2021" s="3"/>
    </row>
    <row r="2022" spans="1:12" x14ac:dyDescent="0.25">
      <c r="A2022" s="17" t="s">
        <v>952</v>
      </c>
      <c r="B2022" s="17" t="s">
        <v>5221</v>
      </c>
      <c r="C2022" s="17" t="s">
        <v>5222</v>
      </c>
      <c r="D2022" s="22"/>
      <c r="E2022" s="18">
        <v>258</v>
      </c>
      <c r="F2022" s="17" t="s">
        <v>417</v>
      </c>
      <c r="G2022" t="e">
        <f t="shared" si="155"/>
        <v>#VALUE!</v>
      </c>
      <c r="H2022" t="str">
        <f t="shared" si="156"/>
        <v>21-01-2258</v>
      </c>
      <c r="I2022" t="e">
        <f t="shared" si="157"/>
        <v>#VALUE!</v>
      </c>
      <c r="J2022" t="e">
        <f t="shared" si="158"/>
        <v>#VALUE!</v>
      </c>
      <c r="K2022" s="1" t="e">
        <f t="shared" si="159"/>
        <v>#VALUE!</v>
      </c>
      <c r="L2022" s="3"/>
    </row>
    <row r="2023" spans="1:12" x14ac:dyDescent="0.25">
      <c r="A2023" s="17" t="s">
        <v>952</v>
      </c>
      <c r="B2023" s="17" t="s">
        <v>5037</v>
      </c>
      <c r="C2023" s="17" t="s">
        <v>5038</v>
      </c>
      <c r="D2023" s="18">
        <v>1075</v>
      </c>
      <c r="E2023" s="18">
        <v>1143</v>
      </c>
      <c r="F2023" s="17" t="s">
        <v>952</v>
      </c>
      <c r="G2023" t="str">
        <f t="shared" si="155"/>
        <v>?3075</v>
      </c>
      <c r="H2023" t="str">
        <f t="shared" si="156"/>
        <v>?3143</v>
      </c>
      <c r="I2023" t="e">
        <f t="shared" si="157"/>
        <v>#VALUE!</v>
      </c>
      <c r="J2023" t="e">
        <f t="shared" si="158"/>
        <v>#VALUE!</v>
      </c>
      <c r="K2023" s="1" t="e">
        <f t="shared" si="159"/>
        <v>#VALUE!</v>
      </c>
      <c r="L2023" s="3"/>
    </row>
    <row r="2024" spans="1:12" x14ac:dyDescent="0.25">
      <c r="A2024" s="17" t="s">
        <v>952</v>
      </c>
      <c r="B2024" s="17" t="s">
        <v>5111</v>
      </c>
      <c r="C2024" s="17" t="s">
        <v>5112</v>
      </c>
      <c r="D2024" s="18">
        <v>780</v>
      </c>
      <c r="E2024" s="18">
        <v>850</v>
      </c>
      <c r="F2024" s="17" t="s">
        <v>952</v>
      </c>
      <c r="G2024" t="str">
        <f t="shared" si="155"/>
        <v>?2780</v>
      </c>
      <c r="H2024" t="str">
        <f t="shared" si="156"/>
        <v>?2850</v>
      </c>
      <c r="I2024" t="e">
        <f t="shared" si="157"/>
        <v>#VALUE!</v>
      </c>
      <c r="J2024" t="e">
        <f t="shared" si="158"/>
        <v>#VALUE!</v>
      </c>
      <c r="K2024" s="1" t="e">
        <f t="shared" si="159"/>
        <v>#VALUE!</v>
      </c>
      <c r="L2024" s="3"/>
    </row>
    <row r="2025" spans="1:12" x14ac:dyDescent="0.25">
      <c r="A2025" s="17" t="s">
        <v>1550</v>
      </c>
      <c r="B2025" s="17" t="s">
        <v>2140</v>
      </c>
      <c r="C2025" s="17" t="s">
        <v>2141</v>
      </c>
      <c r="D2025" s="18">
        <v>1906</v>
      </c>
      <c r="E2025" s="18">
        <v>1993</v>
      </c>
      <c r="F2025" s="17" t="s">
        <v>169</v>
      </c>
      <c r="G2025" t="str">
        <f t="shared" si="155"/>
        <v>26-08-3906</v>
      </c>
      <c r="H2025" t="str">
        <f t="shared" si="156"/>
        <v>??-??-3993</v>
      </c>
      <c r="I2025" t="e">
        <f t="shared" si="157"/>
        <v>#VALUE!</v>
      </c>
      <c r="J2025" t="e">
        <f t="shared" si="158"/>
        <v>#VALUE!</v>
      </c>
      <c r="K2025" s="1" t="e">
        <f t="shared" si="159"/>
        <v>#VALUE!</v>
      </c>
      <c r="L2025" s="3"/>
    </row>
    <row r="2026" spans="1:12" x14ac:dyDescent="0.25">
      <c r="A2026" s="17" t="s">
        <v>952</v>
      </c>
      <c r="B2026" s="17" t="s">
        <v>2059</v>
      </c>
      <c r="C2026" s="17" t="s">
        <v>2060</v>
      </c>
      <c r="D2026" s="18">
        <v>1905</v>
      </c>
      <c r="E2026" s="18">
        <v>1995</v>
      </c>
      <c r="F2026" s="17" t="s">
        <v>952</v>
      </c>
      <c r="G2026" t="str">
        <f t="shared" si="155"/>
        <v>?3905</v>
      </c>
      <c r="H2026" t="str">
        <f t="shared" si="156"/>
        <v>?3995</v>
      </c>
      <c r="I2026" t="e">
        <f t="shared" si="157"/>
        <v>#VALUE!</v>
      </c>
      <c r="J2026" t="e">
        <f t="shared" si="158"/>
        <v>#VALUE!</v>
      </c>
      <c r="K2026" s="1" t="e">
        <f t="shared" si="159"/>
        <v>#VALUE!</v>
      </c>
      <c r="L2026" s="3"/>
    </row>
    <row r="2027" spans="1:12" x14ac:dyDescent="0.25">
      <c r="A2027" s="17" t="s">
        <v>952</v>
      </c>
      <c r="B2027" s="17" t="s">
        <v>4983</v>
      </c>
      <c r="C2027" s="17" t="s">
        <v>4984</v>
      </c>
      <c r="D2027" s="18">
        <v>1200</v>
      </c>
      <c r="E2027" s="18">
        <v>1280</v>
      </c>
      <c r="F2027" s="17" t="s">
        <v>952</v>
      </c>
      <c r="G2027" t="str">
        <f t="shared" si="155"/>
        <v>?3200</v>
      </c>
      <c r="H2027" t="str">
        <f t="shared" si="156"/>
        <v>?3280</v>
      </c>
      <c r="I2027" t="e">
        <f t="shared" si="157"/>
        <v>#VALUE!</v>
      </c>
      <c r="J2027" t="e">
        <f t="shared" si="158"/>
        <v>#VALUE!</v>
      </c>
      <c r="K2027" s="1" t="e">
        <f t="shared" si="159"/>
        <v>#VALUE!</v>
      </c>
      <c r="L2027" s="3"/>
    </row>
    <row r="2028" spans="1:12" x14ac:dyDescent="0.25">
      <c r="A2028" s="17" t="s">
        <v>169</v>
      </c>
      <c r="B2028" s="17" t="s">
        <v>4709</v>
      </c>
      <c r="C2028" s="17" t="s">
        <v>4710</v>
      </c>
      <c r="D2028" s="18">
        <v>1535</v>
      </c>
      <c r="E2028" s="18">
        <v>1592</v>
      </c>
      <c r="F2028" s="17" t="s">
        <v>3819</v>
      </c>
      <c r="G2028" t="str">
        <f t="shared" si="155"/>
        <v>??-??-3535</v>
      </c>
      <c r="H2028" t="str">
        <f t="shared" si="156"/>
        <v>29-02-3592</v>
      </c>
      <c r="I2028" t="e">
        <f t="shared" si="157"/>
        <v>#VALUE!</v>
      </c>
      <c r="J2028" t="e">
        <f t="shared" si="158"/>
        <v>#VALUE!</v>
      </c>
      <c r="K2028" s="1" t="e">
        <f t="shared" si="159"/>
        <v>#VALUE!</v>
      </c>
      <c r="L2028" s="3"/>
    </row>
    <row r="2029" spans="1:12" x14ac:dyDescent="0.25">
      <c r="A2029" s="17" t="s">
        <v>169</v>
      </c>
      <c r="B2029" s="17" t="s">
        <v>4639</v>
      </c>
      <c r="C2029" s="17" t="s">
        <v>4640</v>
      </c>
      <c r="D2029" s="18">
        <v>1573</v>
      </c>
      <c r="E2029" s="18">
        <v>1630</v>
      </c>
      <c r="F2029" s="17" t="s">
        <v>835</v>
      </c>
      <c r="G2029" t="str">
        <f t="shared" si="155"/>
        <v>??-??-3573</v>
      </c>
      <c r="H2029" t="str">
        <f t="shared" si="156"/>
        <v>06-06-3630</v>
      </c>
      <c r="I2029" t="e">
        <f t="shared" si="157"/>
        <v>#VALUE!</v>
      </c>
      <c r="J2029" t="e">
        <f t="shared" si="158"/>
        <v>#VALUE!</v>
      </c>
      <c r="K2029" s="1" t="e">
        <f t="shared" si="159"/>
        <v>#VALUE!</v>
      </c>
      <c r="L2029" s="3"/>
    </row>
    <row r="2030" spans="1:12" x14ac:dyDescent="0.25">
      <c r="A2030" s="17" t="s">
        <v>952</v>
      </c>
      <c r="B2030" s="17" t="s">
        <v>4875</v>
      </c>
      <c r="C2030" s="17" t="s">
        <v>4876</v>
      </c>
      <c r="D2030" s="18">
        <v>1446</v>
      </c>
      <c r="E2030" s="18">
        <v>1506</v>
      </c>
      <c r="F2030" s="17" t="s">
        <v>169</v>
      </c>
      <c r="G2030" t="str">
        <f t="shared" si="155"/>
        <v>?3446</v>
      </c>
      <c r="H2030" t="str">
        <f t="shared" si="156"/>
        <v>??-??-3506</v>
      </c>
      <c r="I2030" t="e">
        <f t="shared" si="157"/>
        <v>#VALUE!</v>
      </c>
      <c r="J2030" t="e">
        <f t="shared" si="158"/>
        <v>#VALUE!</v>
      </c>
      <c r="K2030" s="1" t="e">
        <f t="shared" si="159"/>
        <v>#VALUE!</v>
      </c>
      <c r="L2030" s="3"/>
    </row>
    <row r="2031" spans="1:12" x14ac:dyDescent="0.25">
      <c r="A2031" s="17" t="s">
        <v>952</v>
      </c>
      <c r="B2031" s="17" t="s">
        <v>5021</v>
      </c>
      <c r="C2031" s="17" t="s">
        <v>5022</v>
      </c>
      <c r="D2031" s="22"/>
      <c r="E2031" s="18">
        <v>1181</v>
      </c>
      <c r="F2031" s="17" t="s">
        <v>169</v>
      </c>
      <c r="G2031" t="e">
        <f t="shared" si="155"/>
        <v>#VALUE!</v>
      </c>
      <c r="H2031" t="str">
        <f t="shared" si="156"/>
        <v>??-??-3181</v>
      </c>
      <c r="I2031" t="e">
        <f t="shared" si="157"/>
        <v>#VALUE!</v>
      </c>
      <c r="J2031" t="e">
        <f t="shared" si="158"/>
        <v>#VALUE!</v>
      </c>
      <c r="K2031" s="1" t="e">
        <f t="shared" si="159"/>
        <v>#VALUE!</v>
      </c>
      <c r="L2031" s="3"/>
    </row>
    <row r="2032" spans="1:12" x14ac:dyDescent="0.25">
      <c r="A2032" s="17" t="s">
        <v>169</v>
      </c>
      <c r="B2032" s="17" t="s">
        <v>4997</v>
      </c>
      <c r="C2032" s="17" t="s">
        <v>4998</v>
      </c>
      <c r="D2032" s="18">
        <v>1170</v>
      </c>
      <c r="E2032" s="18">
        <v>1245</v>
      </c>
      <c r="F2032" s="17" t="s">
        <v>169</v>
      </c>
      <c r="G2032" t="str">
        <f t="shared" si="155"/>
        <v>??-??-3170</v>
      </c>
      <c r="H2032" t="str">
        <f t="shared" si="156"/>
        <v>??-??-3245</v>
      </c>
      <c r="I2032" t="e">
        <f t="shared" si="157"/>
        <v>#VALUE!</v>
      </c>
      <c r="J2032" t="e">
        <f t="shared" si="158"/>
        <v>#VALUE!</v>
      </c>
      <c r="K2032" s="1" t="e">
        <f t="shared" si="159"/>
        <v>#VALUE!</v>
      </c>
      <c r="L2032" s="3"/>
    </row>
    <row r="2033" spans="1:12" x14ac:dyDescent="0.25">
      <c r="A2033" s="17" t="s">
        <v>932</v>
      </c>
      <c r="B2033" s="17" t="s">
        <v>3001</v>
      </c>
      <c r="C2033" s="17" t="s">
        <v>3002</v>
      </c>
      <c r="D2033" s="18">
        <v>1882</v>
      </c>
      <c r="E2033" s="18">
        <v>1949</v>
      </c>
      <c r="F2033" s="17" t="s">
        <v>169</v>
      </c>
      <c r="G2033" t="str">
        <f t="shared" si="155"/>
        <v>06-01-3882</v>
      </c>
      <c r="H2033" t="str">
        <f t="shared" si="156"/>
        <v>??-??-3949</v>
      </c>
      <c r="I2033" t="e">
        <f t="shared" si="157"/>
        <v>#VALUE!</v>
      </c>
      <c r="J2033" t="e">
        <f t="shared" si="158"/>
        <v>#VALUE!</v>
      </c>
      <c r="K2033" s="1" t="e">
        <f t="shared" si="159"/>
        <v>#VALUE!</v>
      </c>
      <c r="L2033" s="3"/>
    </row>
    <row r="2034" spans="1:12" x14ac:dyDescent="0.25">
      <c r="A2034" s="17" t="s">
        <v>757</v>
      </c>
      <c r="B2034" s="17" t="s">
        <v>3251</v>
      </c>
      <c r="C2034" s="17" t="s">
        <v>3252</v>
      </c>
      <c r="D2034" s="18">
        <v>1880</v>
      </c>
      <c r="E2034" s="18">
        <v>1930</v>
      </c>
      <c r="F2034" s="17" t="s">
        <v>3253</v>
      </c>
      <c r="G2034" t="str">
        <f t="shared" si="155"/>
        <v>01-11-3880</v>
      </c>
      <c r="H2034" t="str">
        <f t="shared" si="156"/>
        <v>??-11-3930</v>
      </c>
      <c r="I2034" t="e">
        <f t="shared" si="157"/>
        <v>#VALUE!</v>
      </c>
      <c r="J2034" t="e">
        <f t="shared" si="158"/>
        <v>#VALUE!</v>
      </c>
      <c r="K2034" s="1" t="e">
        <f t="shared" si="159"/>
        <v>#VALUE!</v>
      </c>
      <c r="L2034" s="3"/>
    </row>
    <row r="2035" spans="1:12" x14ac:dyDescent="0.25">
      <c r="A2035" s="17" t="s">
        <v>169</v>
      </c>
      <c r="B2035" s="17" t="s">
        <v>781</v>
      </c>
      <c r="C2035" s="17" t="s">
        <v>782</v>
      </c>
      <c r="D2035" s="18">
        <v>1938</v>
      </c>
      <c r="E2035" s="18">
        <v>2018</v>
      </c>
      <c r="F2035" s="17" t="s">
        <v>783</v>
      </c>
      <c r="G2035" t="str">
        <f t="shared" si="155"/>
        <v>??-??-3938</v>
      </c>
      <c r="H2035" t="str">
        <f t="shared" si="156"/>
        <v>24-01-4018</v>
      </c>
      <c r="I2035" t="e">
        <f t="shared" si="157"/>
        <v>#VALUE!</v>
      </c>
      <c r="J2035" t="e">
        <f t="shared" si="158"/>
        <v>#VALUE!</v>
      </c>
      <c r="K2035" s="1" t="e">
        <f t="shared" si="159"/>
        <v>#VALUE!</v>
      </c>
      <c r="L2035" s="3"/>
    </row>
    <row r="2036" spans="1:12" x14ac:dyDescent="0.25">
      <c r="A2036" s="17" t="s">
        <v>169</v>
      </c>
      <c r="B2036" s="17" t="s">
        <v>4733</v>
      </c>
      <c r="C2036" s="17" t="s">
        <v>4734</v>
      </c>
      <c r="D2036" s="18">
        <v>1508</v>
      </c>
      <c r="E2036" s="18">
        <v>1580</v>
      </c>
      <c r="F2036" s="17" t="s">
        <v>39</v>
      </c>
      <c r="G2036" t="str">
        <f t="shared" si="155"/>
        <v>??-??-3508</v>
      </c>
      <c r="H2036" t="str">
        <f t="shared" si="156"/>
        <v>01-04-3580</v>
      </c>
      <c r="I2036" t="e">
        <f t="shared" si="157"/>
        <v>#VALUE!</v>
      </c>
      <c r="J2036" t="e">
        <f t="shared" si="158"/>
        <v>#VALUE!</v>
      </c>
      <c r="K2036" s="1" t="e">
        <f t="shared" si="159"/>
        <v>#VALUE!</v>
      </c>
      <c r="L2036" s="3"/>
    </row>
    <row r="2037" spans="1:12" x14ac:dyDescent="0.25">
      <c r="A2037" s="17" t="s">
        <v>952</v>
      </c>
      <c r="B2037" s="17" t="s">
        <v>5059</v>
      </c>
      <c r="C2037" s="17" t="s">
        <v>5060</v>
      </c>
      <c r="D2037" s="22"/>
      <c r="E2037" s="18">
        <v>1091</v>
      </c>
      <c r="F2037" s="17" t="s">
        <v>180</v>
      </c>
      <c r="G2037" t="e">
        <f t="shared" si="155"/>
        <v>#VALUE!</v>
      </c>
      <c r="H2037" t="str">
        <f t="shared" si="156"/>
        <v>09-08-3091</v>
      </c>
      <c r="I2037" t="e">
        <f t="shared" si="157"/>
        <v>#VALUE!</v>
      </c>
      <c r="J2037" t="e">
        <f t="shared" si="158"/>
        <v>#VALUE!</v>
      </c>
      <c r="K2037" s="1" t="e">
        <f t="shared" si="159"/>
        <v>#VALUE!</v>
      </c>
      <c r="L2037" s="3"/>
    </row>
    <row r="2038" spans="1:12" x14ac:dyDescent="0.25">
      <c r="A2038" s="17" t="s">
        <v>952</v>
      </c>
      <c r="B2038" s="17" t="s">
        <v>5183</v>
      </c>
      <c r="C2038" s="17" t="s">
        <v>5184</v>
      </c>
      <c r="D2038" s="18">
        <v>340</v>
      </c>
      <c r="E2038" s="18">
        <v>397</v>
      </c>
      <c r="F2038" s="17" t="s">
        <v>169</v>
      </c>
      <c r="G2038" t="str">
        <f t="shared" si="155"/>
        <v>?2340</v>
      </c>
      <c r="H2038" t="str">
        <f t="shared" si="156"/>
        <v>??-??-2397</v>
      </c>
      <c r="I2038" t="e">
        <f t="shared" si="157"/>
        <v>#VALUE!</v>
      </c>
      <c r="J2038" t="e">
        <f t="shared" si="158"/>
        <v>#VALUE!</v>
      </c>
      <c r="K2038" s="1" t="e">
        <f t="shared" si="159"/>
        <v>#VALUE!</v>
      </c>
      <c r="L2038" s="3"/>
    </row>
    <row r="2039" spans="1:12" x14ac:dyDescent="0.25">
      <c r="A2039" s="17" t="s">
        <v>952</v>
      </c>
      <c r="B2039" s="17" t="s">
        <v>5099</v>
      </c>
      <c r="C2039" s="17" t="s">
        <v>5100</v>
      </c>
      <c r="D2039" s="22"/>
      <c r="E2039" s="18">
        <v>879</v>
      </c>
      <c r="F2039" s="17" t="s">
        <v>169</v>
      </c>
      <c r="G2039" t="e">
        <f t="shared" si="155"/>
        <v>#VALUE!</v>
      </c>
      <c r="H2039" t="str">
        <f t="shared" si="156"/>
        <v>??-??-2879</v>
      </c>
      <c r="I2039" t="e">
        <f t="shared" si="157"/>
        <v>#VALUE!</v>
      </c>
      <c r="J2039" t="e">
        <f t="shared" si="158"/>
        <v>#VALUE!</v>
      </c>
      <c r="K2039" s="1" t="e">
        <f t="shared" si="159"/>
        <v>#VALUE!</v>
      </c>
      <c r="L2039" s="3"/>
    </row>
    <row r="2040" spans="1:12" x14ac:dyDescent="0.25">
      <c r="A2040" s="17" t="s">
        <v>541</v>
      </c>
      <c r="B2040" s="17" t="s">
        <v>3200</v>
      </c>
      <c r="C2040" s="17" t="s">
        <v>3201</v>
      </c>
      <c r="D2040" s="18">
        <v>1878</v>
      </c>
      <c r="E2040" s="18">
        <v>1935</v>
      </c>
      <c r="F2040" s="17" t="s">
        <v>169</v>
      </c>
      <c r="G2040" t="str">
        <f t="shared" si="155"/>
        <v>05-02-3878</v>
      </c>
      <c r="H2040" t="str">
        <f t="shared" si="156"/>
        <v>??-??-3935</v>
      </c>
      <c r="I2040" t="e">
        <f t="shared" si="157"/>
        <v>#VALUE!</v>
      </c>
      <c r="J2040" t="e">
        <f t="shared" si="158"/>
        <v>#VALUE!</v>
      </c>
      <c r="K2040" s="1" t="e">
        <f t="shared" si="159"/>
        <v>#VALUE!</v>
      </c>
      <c r="L2040" s="3"/>
    </row>
    <row r="2041" spans="1:12" x14ac:dyDescent="0.25">
      <c r="A2041" s="17" t="s">
        <v>164</v>
      </c>
      <c r="B2041" s="17" t="s">
        <v>1229</v>
      </c>
      <c r="C2041" s="17" t="s">
        <v>1230</v>
      </c>
      <c r="D2041" s="18">
        <v>1937</v>
      </c>
      <c r="E2041" s="18">
        <v>2015</v>
      </c>
      <c r="F2041" s="17" t="s">
        <v>1231</v>
      </c>
      <c r="G2041" t="str">
        <f t="shared" si="155"/>
        <v>19-06-3937</v>
      </c>
      <c r="H2041" t="str">
        <f t="shared" si="156"/>
        <v>09-11?4015</v>
      </c>
      <c r="I2041" t="e">
        <f t="shared" si="157"/>
        <v>#VALUE!</v>
      </c>
      <c r="J2041" t="e">
        <f t="shared" si="158"/>
        <v>#VALUE!</v>
      </c>
      <c r="K2041" s="1" t="e">
        <f t="shared" si="159"/>
        <v>#VALUE!</v>
      </c>
      <c r="L2041" s="3"/>
    </row>
    <row r="2042" spans="1:12" x14ac:dyDescent="0.25">
      <c r="A2042" s="17" t="s">
        <v>699</v>
      </c>
      <c r="B2042" s="17" t="s">
        <v>3395</v>
      </c>
      <c r="C2042" s="17" t="s">
        <v>3396</v>
      </c>
      <c r="D2042" s="18">
        <v>1875</v>
      </c>
      <c r="E2042" s="18">
        <v>1918</v>
      </c>
      <c r="F2042" s="17" t="s">
        <v>169</v>
      </c>
      <c r="G2042" t="str">
        <f t="shared" si="155"/>
        <v>15-10-3875</v>
      </c>
      <c r="H2042" t="str">
        <f t="shared" si="156"/>
        <v>??-??-3918</v>
      </c>
      <c r="I2042" t="e">
        <f t="shared" si="157"/>
        <v>#VALUE!</v>
      </c>
      <c r="J2042" t="e">
        <f t="shared" si="158"/>
        <v>#VALUE!</v>
      </c>
      <c r="K2042" s="1" t="e">
        <f t="shared" si="159"/>
        <v>#VALUE!</v>
      </c>
      <c r="L2042" s="3"/>
    </row>
    <row r="2043" spans="1:12" x14ac:dyDescent="0.25">
      <c r="A2043" s="17" t="s">
        <v>169</v>
      </c>
      <c r="B2043" s="17" t="s">
        <v>4873</v>
      </c>
      <c r="C2043" s="17" t="s">
        <v>4874</v>
      </c>
      <c r="D2043" s="18">
        <v>1431</v>
      </c>
      <c r="E2043" s="18">
        <v>1506</v>
      </c>
      <c r="F2043" s="17" t="s">
        <v>682</v>
      </c>
      <c r="G2043" t="str">
        <f t="shared" si="155"/>
        <v>??-??-3431</v>
      </c>
      <c r="H2043" t="str">
        <f t="shared" si="156"/>
        <v>13-09-3506</v>
      </c>
      <c r="I2043" t="e">
        <f t="shared" si="157"/>
        <v>#VALUE!</v>
      </c>
      <c r="J2043" t="e">
        <f t="shared" si="158"/>
        <v>#VALUE!</v>
      </c>
      <c r="K2043" s="1" t="e">
        <f t="shared" si="159"/>
        <v>#VALUE!</v>
      </c>
      <c r="L2043" s="3"/>
    </row>
    <row r="2044" spans="1:12" x14ac:dyDescent="0.25">
      <c r="A2044" s="17" t="s">
        <v>952</v>
      </c>
      <c r="B2044" s="17" t="s">
        <v>4545</v>
      </c>
      <c r="C2044" s="17" t="s">
        <v>4546</v>
      </c>
      <c r="D2044" s="18">
        <v>1624</v>
      </c>
      <c r="E2044" s="18">
        <v>1677</v>
      </c>
      <c r="F2044" s="17" t="s">
        <v>838</v>
      </c>
      <c r="G2044" t="str">
        <f t="shared" si="155"/>
        <v>?3624</v>
      </c>
      <c r="H2044" t="str">
        <f t="shared" si="156"/>
        <v>09-07-3677</v>
      </c>
      <c r="I2044" t="e">
        <f t="shared" si="157"/>
        <v>#VALUE!</v>
      </c>
      <c r="J2044" t="e">
        <f t="shared" si="158"/>
        <v>#VALUE!</v>
      </c>
      <c r="K2044" s="1" t="e">
        <f t="shared" si="159"/>
        <v>#VALUE!</v>
      </c>
      <c r="L2044" s="3"/>
    </row>
    <row r="2045" spans="1:12" x14ac:dyDescent="0.25">
      <c r="A2045" s="17" t="s">
        <v>374</v>
      </c>
      <c r="B2045" s="17" t="s">
        <v>5307</v>
      </c>
      <c r="C2045" s="17" t="s">
        <v>5308</v>
      </c>
      <c r="D2045" s="18">
        <v>1868</v>
      </c>
      <c r="E2045" s="22"/>
      <c r="F2045" s="17" t="s">
        <v>952</v>
      </c>
      <c r="G2045" t="str">
        <f t="shared" si="155"/>
        <v>25-05-3868</v>
      </c>
      <c r="H2045" t="e">
        <f t="shared" si="156"/>
        <v>#VALUE!</v>
      </c>
      <c r="I2045" t="e">
        <f t="shared" si="157"/>
        <v>#VALUE!</v>
      </c>
      <c r="J2045" t="e">
        <f t="shared" si="158"/>
        <v>#VALUE!</v>
      </c>
      <c r="K2045" s="1" t="e">
        <f t="shared" si="159"/>
        <v>#VALUE!</v>
      </c>
      <c r="L2045" s="3"/>
    </row>
    <row r="2046" spans="1:12" x14ac:dyDescent="0.25">
      <c r="A2046" s="17" t="s">
        <v>624</v>
      </c>
      <c r="B2046" s="17" t="s">
        <v>3254</v>
      </c>
      <c r="C2046" s="17" t="s">
        <v>3255</v>
      </c>
      <c r="D2046" s="18">
        <v>1859</v>
      </c>
      <c r="E2046" s="18">
        <v>1930</v>
      </c>
      <c r="F2046" s="17" t="s">
        <v>169</v>
      </c>
      <c r="G2046" t="str">
        <f t="shared" si="155"/>
        <v>02-01-3859</v>
      </c>
      <c r="H2046" t="str">
        <f t="shared" si="156"/>
        <v>??-??-3930</v>
      </c>
      <c r="I2046" t="e">
        <f t="shared" si="157"/>
        <v>#VALUE!</v>
      </c>
      <c r="J2046" t="e">
        <f t="shared" si="158"/>
        <v>#VALUE!</v>
      </c>
      <c r="K2046" s="1" t="e">
        <f t="shared" si="159"/>
        <v>#VALUE!</v>
      </c>
      <c r="L2046" s="3"/>
    </row>
    <row r="2047" spans="1:12" x14ac:dyDescent="0.25">
      <c r="A2047" s="17" t="s">
        <v>952</v>
      </c>
      <c r="B2047" s="17" t="s">
        <v>5051</v>
      </c>
      <c r="C2047" s="17" t="s">
        <v>5052</v>
      </c>
      <c r="D2047" s="18">
        <v>1033</v>
      </c>
      <c r="E2047" s="18">
        <v>1109</v>
      </c>
      <c r="F2047" s="17" t="s">
        <v>1882</v>
      </c>
      <c r="G2047" t="str">
        <f t="shared" si="155"/>
        <v>?3033</v>
      </c>
      <c r="H2047" t="str">
        <f t="shared" si="156"/>
        <v>21-04-3109</v>
      </c>
      <c r="I2047" t="e">
        <f t="shared" si="157"/>
        <v>#VALUE!</v>
      </c>
      <c r="J2047" t="e">
        <f t="shared" si="158"/>
        <v>#VALUE!</v>
      </c>
      <c r="K2047" s="1" t="e">
        <f t="shared" si="159"/>
        <v>#VALUE!</v>
      </c>
      <c r="L2047" s="3"/>
    </row>
    <row r="2048" spans="1:12" x14ac:dyDescent="0.25">
      <c r="A2048" s="17" t="s">
        <v>952</v>
      </c>
      <c r="B2048" s="17" t="s">
        <v>5105</v>
      </c>
      <c r="C2048" s="17" t="s">
        <v>5106</v>
      </c>
      <c r="D2048" s="18">
        <v>801</v>
      </c>
      <c r="E2048" s="18">
        <v>865</v>
      </c>
      <c r="F2048" s="17" t="s">
        <v>169</v>
      </c>
      <c r="G2048" t="str">
        <f t="shared" si="155"/>
        <v>?2801</v>
      </c>
      <c r="H2048" t="str">
        <f t="shared" si="156"/>
        <v>??-??-2865</v>
      </c>
      <c r="I2048" t="e">
        <f t="shared" si="157"/>
        <v>#VALUE!</v>
      </c>
      <c r="J2048" t="e">
        <f t="shared" si="158"/>
        <v>#VALUE!</v>
      </c>
      <c r="K2048" s="1" t="e">
        <f t="shared" si="159"/>
        <v>#VALUE!</v>
      </c>
      <c r="L2048" s="3"/>
    </row>
    <row r="2049" spans="1:12" x14ac:dyDescent="0.25">
      <c r="A2049" s="17" t="s">
        <v>169</v>
      </c>
      <c r="B2049" s="17" t="s">
        <v>4863</v>
      </c>
      <c r="C2049" s="17" t="s">
        <v>4864</v>
      </c>
      <c r="D2049" s="18">
        <v>1440</v>
      </c>
      <c r="E2049" s="18">
        <v>1513</v>
      </c>
      <c r="F2049" s="17" t="s">
        <v>1454</v>
      </c>
      <c r="G2049" t="str">
        <f t="shared" si="155"/>
        <v>??-??-3440</v>
      </c>
      <c r="H2049" t="str">
        <f t="shared" si="156"/>
        <v>03-10-3513</v>
      </c>
      <c r="I2049" t="e">
        <f t="shared" si="157"/>
        <v>#VALUE!</v>
      </c>
      <c r="J2049" t="e">
        <f t="shared" si="158"/>
        <v>#VALUE!</v>
      </c>
      <c r="K2049" s="1" t="e">
        <f t="shared" si="159"/>
        <v>#VALUE!</v>
      </c>
      <c r="L2049" s="3"/>
    </row>
    <row r="2050" spans="1:12" x14ac:dyDescent="0.25">
      <c r="A2050" s="17" t="s">
        <v>169</v>
      </c>
      <c r="B2050" s="17" t="s">
        <v>3943</v>
      </c>
      <c r="C2050" s="17" t="s">
        <v>3944</v>
      </c>
      <c r="D2050" s="18">
        <v>1767</v>
      </c>
      <c r="E2050" s="18">
        <v>1852</v>
      </c>
      <c r="F2050" s="17" t="s">
        <v>169</v>
      </c>
      <c r="G2050" t="str">
        <f t="shared" ref="G2050:G2113" si="160">LEFT(A2050,6)&amp;MID(D2050,1,4)+2000</f>
        <v>??-??-3767</v>
      </c>
      <c r="H2050" t="str">
        <f t="shared" ref="H2050:H2113" si="161">LEFT(F2050,6)&amp;MID(E2050,1,4)+2000</f>
        <v>??-??-3852</v>
      </c>
      <c r="I2050" t="e">
        <f t="shared" ref="I2050:I2113" si="162">SUM(H2050*1,G2050*-1)</f>
        <v>#VALUE!</v>
      </c>
      <c r="J2050" t="e">
        <f t="shared" ref="J2050:J2113" si="163">ROUND((I2050/2),0)</f>
        <v>#VALUE!</v>
      </c>
      <c r="K2050" s="1" t="e">
        <f t="shared" ref="K2050:K2113" si="164">SUM(G2050*1,J2050)</f>
        <v>#VALUE!</v>
      </c>
      <c r="L2050" s="3"/>
    </row>
    <row r="2051" spans="1:12" x14ac:dyDescent="0.25">
      <c r="A2051" s="17" t="s">
        <v>952</v>
      </c>
      <c r="B2051" s="17" t="s">
        <v>4424</v>
      </c>
      <c r="C2051" s="17" t="s">
        <v>4425</v>
      </c>
      <c r="D2051" s="18">
        <v>1670</v>
      </c>
      <c r="E2051" s="18">
        <v>1736</v>
      </c>
      <c r="F2051" s="17" t="s">
        <v>90</v>
      </c>
      <c r="G2051" t="str">
        <f t="shared" si="160"/>
        <v>?3670</v>
      </c>
      <c r="H2051" t="str">
        <f t="shared" si="161"/>
        <v>26-12-3736</v>
      </c>
      <c r="I2051" t="e">
        <f t="shared" si="162"/>
        <v>#VALUE!</v>
      </c>
      <c r="J2051" t="e">
        <f t="shared" si="163"/>
        <v>#VALUE!</v>
      </c>
      <c r="K2051" s="1" t="e">
        <f t="shared" si="164"/>
        <v>#VALUE!</v>
      </c>
      <c r="L2051" s="3"/>
    </row>
    <row r="2052" spans="1:12" x14ac:dyDescent="0.25">
      <c r="A2052" s="17" t="s">
        <v>4817</v>
      </c>
      <c r="B2052" s="17" t="s">
        <v>4818</v>
      </c>
      <c r="C2052" s="17" t="s">
        <v>4819</v>
      </c>
      <c r="D2052" s="18">
        <v>1489</v>
      </c>
      <c r="E2052" s="18">
        <v>1534</v>
      </c>
      <c r="F2052" s="17" t="s">
        <v>4820</v>
      </c>
      <c r="G2052" t="str">
        <f t="shared" si="160"/>
        <v>??-??-3489</v>
      </c>
      <c r="H2052" t="str">
        <f t="shared" si="161"/>
        <v>05-03-3534</v>
      </c>
      <c r="I2052" t="e">
        <f t="shared" si="162"/>
        <v>#VALUE!</v>
      </c>
      <c r="J2052" t="e">
        <f t="shared" si="163"/>
        <v>#VALUE!</v>
      </c>
      <c r="K2052" s="1" t="e">
        <f t="shared" si="164"/>
        <v>#VALUE!</v>
      </c>
      <c r="L2052" s="3"/>
    </row>
    <row r="2053" spans="1:12" x14ac:dyDescent="0.25">
      <c r="A2053" s="17" t="s">
        <v>952</v>
      </c>
      <c r="B2053" s="17" t="s">
        <v>5198</v>
      </c>
      <c r="C2053" s="17" t="s">
        <v>5199</v>
      </c>
      <c r="D2053" s="18">
        <v>251</v>
      </c>
      <c r="E2053" s="18">
        <v>356</v>
      </c>
      <c r="F2053" s="17" t="s">
        <v>169</v>
      </c>
      <c r="G2053" t="str">
        <f t="shared" si="160"/>
        <v>?2251</v>
      </c>
      <c r="H2053" t="str">
        <f t="shared" si="161"/>
        <v>??-??-2356</v>
      </c>
      <c r="I2053" t="e">
        <f t="shared" si="162"/>
        <v>#VALUE!</v>
      </c>
      <c r="J2053" t="e">
        <f t="shared" si="163"/>
        <v>#VALUE!</v>
      </c>
      <c r="K2053" s="1" t="e">
        <f t="shared" si="164"/>
        <v>#VALUE!</v>
      </c>
      <c r="L2053" s="3"/>
    </row>
    <row r="2054" spans="1:12" x14ac:dyDescent="0.25">
      <c r="A2054" s="17" t="s">
        <v>952</v>
      </c>
      <c r="B2054" s="17" t="s">
        <v>5004</v>
      </c>
      <c r="C2054" s="17" t="s">
        <v>5005</v>
      </c>
      <c r="D2054" s="18">
        <v>1195</v>
      </c>
      <c r="E2054" s="18">
        <v>1231</v>
      </c>
      <c r="F2054" s="17" t="s">
        <v>336</v>
      </c>
      <c r="G2054" t="str">
        <f t="shared" si="160"/>
        <v>?3195</v>
      </c>
      <c r="H2054" t="str">
        <f t="shared" si="161"/>
        <v>13-06-3231</v>
      </c>
      <c r="I2054" t="e">
        <f t="shared" si="162"/>
        <v>#VALUE!</v>
      </c>
      <c r="J2054" t="e">
        <f t="shared" si="163"/>
        <v>#VALUE!</v>
      </c>
      <c r="K2054" s="1" t="e">
        <f t="shared" si="164"/>
        <v>#VALUE!</v>
      </c>
      <c r="L2054" s="3"/>
    </row>
    <row r="2055" spans="1:12" x14ac:dyDescent="0.25">
      <c r="A2055" s="17" t="s">
        <v>835</v>
      </c>
      <c r="B2055" s="17" t="s">
        <v>2503</v>
      </c>
      <c r="C2055" s="17" t="s">
        <v>2504</v>
      </c>
      <c r="D2055" s="18">
        <v>1903</v>
      </c>
      <c r="E2055" s="18">
        <v>1978</v>
      </c>
      <c r="F2055" s="17" t="s">
        <v>2505</v>
      </c>
      <c r="G2055" t="str">
        <f t="shared" si="160"/>
        <v>06-06-3903</v>
      </c>
      <c r="H2055" t="str">
        <f t="shared" si="161"/>
        <v>02-05?3978</v>
      </c>
      <c r="I2055" t="e">
        <f t="shared" si="162"/>
        <v>#VALUE!</v>
      </c>
      <c r="J2055" t="e">
        <f t="shared" si="163"/>
        <v>#VALUE!</v>
      </c>
      <c r="K2055" s="1" t="e">
        <f t="shared" si="164"/>
        <v>#VALUE!</v>
      </c>
      <c r="L2055" s="3"/>
    </row>
    <row r="2056" spans="1:12" x14ac:dyDescent="0.25">
      <c r="A2056" s="17" t="s">
        <v>952</v>
      </c>
      <c r="B2056" s="17" t="s">
        <v>5282</v>
      </c>
      <c r="C2056" s="17" t="s">
        <v>5283</v>
      </c>
      <c r="D2056" s="18">
        <v>-287</v>
      </c>
      <c r="E2056" s="18">
        <v>-212</v>
      </c>
      <c r="F2056" s="17" t="s">
        <v>169</v>
      </c>
      <c r="G2056" t="str">
        <f t="shared" si="160"/>
        <v>?1713</v>
      </c>
      <c r="H2056" t="str">
        <f t="shared" si="161"/>
        <v>??-??-1788</v>
      </c>
      <c r="I2056" t="e">
        <f t="shared" si="162"/>
        <v>#VALUE!</v>
      </c>
      <c r="J2056" t="e">
        <f t="shared" si="163"/>
        <v>#VALUE!</v>
      </c>
      <c r="K2056" s="1" t="e">
        <f t="shared" si="164"/>
        <v>#VALUE!</v>
      </c>
      <c r="L2056" s="3"/>
    </row>
    <row r="2057" spans="1:12" x14ac:dyDescent="0.25">
      <c r="A2057" s="17" t="s">
        <v>952</v>
      </c>
      <c r="B2057" s="17" t="s">
        <v>5284</v>
      </c>
      <c r="C2057" s="17" t="s">
        <v>5285</v>
      </c>
      <c r="D2057" s="18">
        <v>-310</v>
      </c>
      <c r="E2057" s="18">
        <v>-230</v>
      </c>
      <c r="F2057" s="17" t="s">
        <v>169</v>
      </c>
      <c r="G2057" t="str">
        <f t="shared" si="160"/>
        <v>?1690</v>
      </c>
      <c r="H2057" t="str">
        <f t="shared" si="161"/>
        <v>??-??-1770</v>
      </c>
      <c r="I2057" t="e">
        <f t="shared" si="162"/>
        <v>#VALUE!</v>
      </c>
      <c r="J2057" t="e">
        <f t="shared" si="163"/>
        <v>#VALUE!</v>
      </c>
      <c r="K2057" s="1" t="e">
        <f t="shared" si="164"/>
        <v>#VALUE!</v>
      </c>
      <c r="L2057" s="3"/>
    </row>
    <row r="2058" spans="1:12" x14ac:dyDescent="0.25">
      <c r="A2058" s="17" t="s">
        <v>952</v>
      </c>
      <c r="B2058" s="17" t="s">
        <v>5288</v>
      </c>
      <c r="C2058" s="17" t="s">
        <v>5289</v>
      </c>
      <c r="D2058" s="18">
        <v>-384</v>
      </c>
      <c r="E2058" s="18">
        <v>-322</v>
      </c>
      <c r="F2058" s="17" t="s">
        <v>169</v>
      </c>
      <c r="G2058" t="str">
        <f t="shared" si="160"/>
        <v>?1616</v>
      </c>
      <c r="H2058" t="str">
        <f t="shared" si="161"/>
        <v>??-??-1678</v>
      </c>
      <c r="I2058" t="e">
        <f t="shared" si="162"/>
        <v>#VALUE!</v>
      </c>
      <c r="J2058" t="e">
        <f t="shared" si="163"/>
        <v>#VALUE!</v>
      </c>
      <c r="K2058" s="1" t="e">
        <f t="shared" si="164"/>
        <v>#VALUE!</v>
      </c>
      <c r="L2058" s="3"/>
    </row>
    <row r="2059" spans="1:12" x14ac:dyDescent="0.25">
      <c r="A2059" s="17" t="s">
        <v>952</v>
      </c>
      <c r="B2059" s="17" t="s">
        <v>5190</v>
      </c>
      <c r="C2059" s="17" t="s">
        <v>5191</v>
      </c>
      <c r="D2059" s="18">
        <v>295</v>
      </c>
      <c r="E2059" s="18">
        <v>373</v>
      </c>
      <c r="F2059" s="17" t="s">
        <v>169</v>
      </c>
      <c r="G2059" t="str">
        <f t="shared" si="160"/>
        <v>?2295</v>
      </c>
      <c r="H2059" t="str">
        <f t="shared" si="161"/>
        <v>??-??-2373</v>
      </c>
      <c r="I2059" t="e">
        <f t="shared" si="162"/>
        <v>#VALUE!</v>
      </c>
      <c r="J2059" t="e">
        <f t="shared" si="163"/>
        <v>#VALUE!</v>
      </c>
      <c r="K2059" s="1" t="e">
        <f t="shared" si="164"/>
        <v>#VALUE!</v>
      </c>
      <c r="L2059" s="3"/>
    </row>
    <row r="2060" spans="1:12" x14ac:dyDescent="0.25">
      <c r="A2060" s="17" t="s">
        <v>952</v>
      </c>
      <c r="B2060" s="17" t="s">
        <v>1671</v>
      </c>
      <c r="C2060" s="17" t="s">
        <v>1672</v>
      </c>
      <c r="D2060" s="18">
        <v>1924</v>
      </c>
      <c r="E2060" s="18">
        <v>2006</v>
      </c>
      <c r="F2060" s="17" t="s">
        <v>941</v>
      </c>
      <c r="G2060" t="str">
        <f t="shared" si="160"/>
        <v>?3924</v>
      </c>
      <c r="H2060" t="str">
        <f t="shared" si="161"/>
        <v>18-12-4006</v>
      </c>
      <c r="I2060" t="e">
        <f t="shared" si="162"/>
        <v>#VALUE!</v>
      </c>
      <c r="J2060" t="e">
        <f t="shared" si="163"/>
        <v>#VALUE!</v>
      </c>
      <c r="K2060" s="1" t="e">
        <f t="shared" si="164"/>
        <v>#VALUE!</v>
      </c>
      <c r="L2060" s="3"/>
    </row>
    <row r="2061" spans="1:12" x14ac:dyDescent="0.25">
      <c r="A2061" s="17" t="s">
        <v>952</v>
      </c>
      <c r="B2061" s="17" t="s">
        <v>5149</v>
      </c>
      <c r="C2061" s="17" t="s">
        <v>5150</v>
      </c>
      <c r="D2061" s="22"/>
      <c r="E2061" s="18">
        <v>604</v>
      </c>
      <c r="F2061" s="17" t="s">
        <v>1031</v>
      </c>
      <c r="G2061" t="e">
        <f t="shared" si="160"/>
        <v>#VALUE!</v>
      </c>
      <c r="H2061" t="str">
        <f t="shared" si="161"/>
        <v>26-05-2604</v>
      </c>
      <c r="I2061" t="e">
        <f t="shared" si="162"/>
        <v>#VALUE!</v>
      </c>
      <c r="J2061" t="e">
        <f t="shared" si="163"/>
        <v>#VALUE!</v>
      </c>
      <c r="K2061" s="1" t="e">
        <f t="shared" si="164"/>
        <v>#VALUE!</v>
      </c>
      <c r="L2061" s="3"/>
    </row>
    <row r="2062" spans="1:12" x14ac:dyDescent="0.25">
      <c r="A2062" s="17" t="s">
        <v>945</v>
      </c>
      <c r="B2062" s="17" t="s">
        <v>5220</v>
      </c>
      <c r="C2062" s="17" t="s">
        <v>5114</v>
      </c>
      <c r="D2062" s="18">
        <v>214</v>
      </c>
      <c r="E2062" s="18">
        <v>275</v>
      </c>
      <c r="F2062" s="17" t="s">
        <v>169</v>
      </c>
      <c r="G2062" t="str">
        <f t="shared" si="160"/>
        <v>09-09-2214</v>
      </c>
      <c r="H2062" t="str">
        <f t="shared" si="161"/>
        <v>??-??-2275</v>
      </c>
      <c r="I2062" t="e">
        <f t="shared" si="162"/>
        <v>#VALUE!</v>
      </c>
      <c r="J2062" t="e">
        <f t="shared" si="163"/>
        <v>#VALUE!</v>
      </c>
      <c r="K2062" s="1" t="e">
        <f t="shared" si="164"/>
        <v>#VALUE!</v>
      </c>
      <c r="L2062" s="3"/>
    </row>
    <row r="2063" spans="1:12" x14ac:dyDescent="0.25">
      <c r="A2063" s="17" t="s">
        <v>952</v>
      </c>
      <c r="B2063" s="17" t="s">
        <v>5172</v>
      </c>
      <c r="C2063" s="17" t="s">
        <v>5173</v>
      </c>
      <c r="D2063" s="22"/>
      <c r="E2063" s="18">
        <v>430</v>
      </c>
      <c r="F2063" s="17" t="s">
        <v>169</v>
      </c>
      <c r="G2063" t="e">
        <f t="shared" si="160"/>
        <v>#VALUE!</v>
      </c>
      <c r="H2063" t="str">
        <f t="shared" si="161"/>
        <v>??-??-2430</v>
      </c>
      <c r="I2063" t="e">
        <f t="shared" si="162"/>
        <v>#VALUE!</v>
      </c>
      <c r="J2063" t="e">
        <f t="shared" si="163"/>
        <v>#VALUE!</v>
      </c>
      <c r="K2063" s="1" t="e">
        <f t="shared" si="164"/>
        <v>#VALUE!</v>
      </c>
      <c r="L2063" s="3"/>
    </row>
    <row r="2064" spans="1:12" x14ac:dyDescent="0.25">
      <c r="A2064" s="17" t="s">
        <v>1378</v>
      </c>
      <c r="B2064" s="17" t="s">
        <v>4823</v>
      </c>
      <c r="C2064" s="17" t="s">
        <v>4824</v>
      </c>
      <c r="D2064" s="18">
        <v>1483</v>
      </c>
      <c r="E2064" s="18">
        <v>1530</v>
      </c>
      <c r="F2064" s="17" t="s">
        <v>169</v>
      </c>
      <c r="G2064" t="str">
        <f t="shared" si="160"/>
        <v>14-02-3483</v>
      </c>
      <c r="H2064" t="str">
        <f t="shared" si="161"/>
        <v>??-??-3530</v>
      </c>
      <c r="I2064" t="e">
        <f t="shared" si="162"/>
        <v>#VALUE!</v>
      </c>
      <c r="J2064" t="e">
        <f t="shared" si="163"/>
        <v>#VALUE!</v>
      </c>
      <c r="K2064" s="1" t="e">
        <f t="shared" si="164"/>
        <v>#VALUE!</v>
      </c>
      <c r="L2064" s="3"/>
    </row>
    <row r="2065" spans="1:12" x14ac:dyDescent="0.25">
      <c r="A2065" s="17" t="s">
        <v>343</v>
      </c>
      <c r="B2065" s="17" t="s">
        <v>2567</v>
      </c>
      <c r="C2065" s="17" t="s">
        <v>2568</v>
      </c>
      <c r="D2065" s="18">
        <v>1903</v>
      </c>
      <c r="E2065" s="18">
        <v>1975</v>
      </c>
      <c r="F2065" s="17" t="s">
        <v>169</v>
      </c>
      <c r="G2065" t="str">
        <f t="shared" si="160"/>
        <v>10-01-3903</v>
      </c>
      <c r="H2065" t="str">
        <f t="shared" si="161"/>
        <v>??-??-3975</v>
      </c>
      <c r="I2065" t="e">
        <f t="shared" si="162"/>
        <v>#VALUE!</v>
      </c>
      <c r="J2065" t="e">
        <f t="shared" si="163"/>
        <v>#VALUE!</v>
      </c>
      <c r="K2065" s="1" t="e">
        <f t="shared" si="164"/>
        <v>#VALUE!</v>
      </c>
      <c r="L2065" s="3"/>
    </row>
    <row r="2066" spans="1:12" x14ac:dyDescent="0.25">
      <c r="A2066" s="17" t="s">
        <v>952</v>
      </c>
      <c r="B2066" s="17" t="s">
        <v>4756</v>
      </c>
      <c r="C2066" s="17" t="s">
        <v>4757</v>
      </c>
      <c r="D2066" s="18">
        <v>1484</v>
      </c>
      <c r="E2066" s="18">
        <v>1566</v>
      </c>
      <c r="F2066" s="17" t="s">
        <v>1076</v>
      </c>
      <c r="G2066" t="str">
        <f t="shared" si="160"/>
        <v>?3484</v>
      </c>
      <c r="H2066" t="str">
        <f t="shared" si="161"/>
        <v>31-07-3566</v>
      </c>
      <c r="I2066" t="e">
        <f t="shared" si="162"/>
        <v>#VALUE!</v>
      </c>
      <c r="J2066" t="e">
        <f t="shared" si="163"/>
        <v>#VALUE!</v>
      </c>
      <c r="K2066" s="1" t="e">
        <f t="shared" si="164"/>
        <v>#VALUE!</v>
      </c>
      <c r="L2066" s="3"/>
    </row>
    <row r="2067" spans="1:12" x14ac:dyDescent="0.25">
      <c r="A2067" s="17" t="s">
        <v>952</v>
      </c>
      <c r="B2067" s="17" t="s">
        <v>5188</v>
      </c>
      <c r="C2067" s="17" t="s">
        <v>5189</v>
      </c>
      <c r="D2067" s="18">
        <v>330</v>
      </c>
      <c r="E2067" s="18">
        <v>379</v>
      </c>
      <c r="F2067" s="17" t="s">
        <v>624</v>
      </c>
      <c r="G2067" t="str">
        <f t="shared" si="160"/>
        <v>?2330</v>
      </c>
      <c r="H2067" t="str">
        <f t="shared" si="161"/>
        <v>02-01-2379</v>
      </c>
      <c r="I2067" t="e">
        <f t="shared" si="162"/>
        <v>#VALUE!</v>
      </c>
      <c r="J2067" t="e">
        <f t="shared" si="163"/>
        <v>#VALUE!</v>
      </c>
      <c r="K2067" s="1" t="e">
        <f t="shared" si="164"/>
        <v>#VALUE!</v>
      </c>
      <c r="L2067" s="3"/>
    </row>
    <row r="2068" spans="1:12" x14ac:dyDescent="0.25">
      <c r="A2068" s="17" t="s">
        <v>1009</v>
      </c>
      <c r="B2068" s="17" t="s">
        <v>3090</v>
      </c>
      <c r="C2068" s="17" t="s">
        <v>3091</v>
      </c>
      <c r="D2068" s="18">
        <v>1858</v>
      </c>
      <c r="E2068" s="18">
        <v>1943</v>
      </c>
      <c r="F2068" s="17" t="s">
        <v>169</v>
      </c>
      <c r="G2068" t="str">
        <f t="shared" si="160"/>
        <v>22-01-3858</v>
      </c>
      <c r="H2068" t="str">
        <f t="shared" si="161"/>
        <v>??-??-3943</v>
      </c>
      <c r="I2068" t="e">
        <f t="shared" si="162"/>
        <v>#VALUE!</v>
      </c>
      <c r="J2068" t="e">
        <f t="shared" si="163"/>
        <v>#VALUE!</v>
      </c>
      <c r="K2068" s="1" t="e">
        <f t="shared" si="164"/>
        <v>#VALUE!</v>
      </c>
      <c r="L2068" s="3"/>
    </row>
    <row r="2069" spans="1:12" x14ac:dyDescent="0.25">
      <c r="A2069" s="17" t="s">
        <v>952</v>
      </c>
      <c r="B2069" s="17" t="s">
        <v>5137</v>
      </c>
      <c r="C2069" s="17" t="s">
        <v>5138</v>
      </c>
      <c r="D2069" s="18">
        <v>672</v>
      </c>
      <c r="E2069" s="18">
        <v>735</v>
      </c>
      <c r="F2069" s="17" t="s">
        <v>169</v>
      </c>
      <c r="G2069" t="str">
        <f t="shared" si="160"/>
        <v>?2672</v>
      </c>
      <c r="H2069" t="str">
        <f t="shared" si="161"/>
        <v>??-??-2735</v>
      </c>
      <c r="I2069" t="e">
        <f t="shared" si="162"/>
        <v>#VALUE!</v>
      </c>
      <c r="J2069" t="e">
        <f t="shared" si="163"/>
        <v>#VALUE!</v>
      </c>
      <c r="K2069" s="1" t="e">
        <f t="shared" si="164"/>
        <v>#VALUE!</v>
      </c>
      <c r="L2069" s="3"/>
    </row>
    <row r="2070" spans="1:12" x14ac:dyDescent="0.25">
      <c r="A2070" s="17" t="s">
        <v>952</v>
      </c>
      <c r="B2070" s="17" t="s">
        <v>5153</v>
      </c>
      <c r="C2070" s="17" t="s">
        <v>5154</v>
      </c>
      <c r="D2070" s="22"/>
      <c r="E2070" s="18">
        <v>579</v>
      </c>
      <c r="F2070" s="17" t="s">
        <v>741</v>
      </c>
      <c r="G2070" t="e">
        <f t="shared" si="160"/>
        <v>#VALUE!</v>
      </c>
      <c r="H2070" t="str">
        <f t="shared" si="161"/>
        <v>30-07-2579</v>
      </c>
      <c r="I2070" t="e">
        <f t="shared" si="162"/>
        <v>#VALUE!</v>
      </c>
      <c r="J2070" t="e">
        <f t="shared" si="163"/>
        <v>#VALUE!</v>
      </c>
      <c r="K2070" s="1" t="e">
        <f t="shared" si="164"/>
        <v>#VALUE!</v>
      </c>
      <c r="L2070" s="3"/>
    </row>
    <row r="2071" spans="1:12" x14ac:dyDescent="0.25">
      <c r="A2071" s="17" t="s">
        <v>952</v>
      </c>
      <c r="B2071" s="17" t="s">
        <v>5155</v>
      </c>
      <c r="C2071" s="17" t="s">
        <v>5156</v>
      </c>
      <c r="D2071" s="18">
        <v>480</v>
      </c>
      <c r="E2071" s="18">
        <v>547</v>
      </c>
      <c r="F2071" s="17" t="s">
        <v>1758</v>
      </c>
      <c r="G2071" t="str">
        <f t="shared" si="160"/>
        <v>?2480</v>
      </c>
      <c r="H2071" t="str">
        <f t="shared" si="161"/>
        <v>21-03-2547</v>
      </c>
      <c r="I2071" t="e">
        <f t="shared" si="162"/>
        <v>#VALUE!</v>
      </c>
      <c r="J2071" t="e">
        <f t="shared" si="163"/>
        <v>#VALUE!</v>
      </c>
      <c r="K2071" s="1" t="e">
        <f t="shared" si="164"/>
        <v>#VALUE!</v>
      </c>
      <c r="L2071" s="3"/>
    </row>
    <row r="2072" spans="1:12" x14ac:dyDescent="0.25">
      <c r="A2072" s="17" t="s">
        <v>952</v>
      </c>
      <c r="B2072" s="17" t="s">
        <v>5017</v>
      </c>
      <c r="C2072" s="17" t="s">
        <v>5018</v>
      </c>
      <c r="D2072" s="18">
        <v>1125</v>
      </c>
      <c r="E2072" s="18">
        <v>1195</v>
      </c>
      <c r="F2072" s="17" t="s">
        <v>169</v>
      </c>
      <c r="G2072" t="str">
        <f t="shared" si="160"/>
        <v>?3125</v>
      </c>
      <c r="H2072" t="str">
        <f t="shared" si="161"/>
        <v>??-??-3195</v>
      </c>
      <c r="I2072" t="e">
        <f t="shared" si="162"/>
        <v>#VALUE!</v>
      </c>
      <c r="J2072" t="e">
        <f t="shared" si="163"/>
        <v>#VALUE!</v>
      </c>
      <c r="K2072" s="1" t="e">
        <f t="shared" si="164"/>
        <v>#VALUE!</v>
      </c>
      <c r="L2072" s="3"/>
    </row>
    <row r="2073" spans="1:12" x14ac:dyDescent="0.25">
      <c r="A2073" s="17" t="s">
        <v>952</v>
      </c>
      <c r="B2073" s="17" t="s">
        <v>5033</v>
      </c>
      <c r="C2073" s="17" t="s">
        <v>5034</v>
      </c>
      <c r="D2073" s="18">
        <v>1090</v>
      </c>
      <c r="E2073" s="18">
        <v>1153</v>
      </c>
      <c r="F2073" s="17" t="s">
        <v>643</v>
      </c>
      <c r="G2073" t="str">
        <f t="shared" si="160"/>
        <v>?3090</v>
      </c>
      <c r="H2073" t="str">
        <f t="shared" si="161"/>
        <v>20-08-3153</v>
      </c>
      <c r="I2073" t="e">
        <f t="shared" si="162"/>
        <v>#VALUE!</v>
      </c>
      <c r="J2073" t="e">
        <f t="shared" si="163"/>
        <v>#VALUE!</v>
      </c>
      <c r="K2073" s="1" t="e">
        <f t="shared" si="164"/>
        <v>#VALUE!</v>
      </c>
      <c r="L2073" s="3"/>
    </row>
    <row r="2074" spans="1:12" x14ac:dyDescent="0.25">
      <c r="A2074" s="17" t="s">
        <v>952</v>
      </c>
      <c r="B2074" s="17" t="s">
        <v>4911</v>
      </c>
      <c r="C2074" s="17" t="s">
        <v>4912</v>
      </c>
      <c r="D2074" s="22"/>
      <c r="E2074" s="18">
        <v>1444</v>
      </c>
      <c r="F2074" s="17" t="s">
        <v>647</v>
      </c>
      <c r="G2074" t="e">
        <f t="shared" si="160"/>
        <v>#VALUE!</v>
      </c>
      <c r="H2074" t="str">
        <f t="shared" si="161"/>
        <v>20-05-3444</v>
      </c>
      <c r="I2074" t="e">
        <f t="shared" si="162"/>
        <v>#VALUE!</v>
      </c>
      <c r="J2074" t="e">
        <f t="shared" si="163"/>
        <v>#VALUE!</v>
      </c>
      <c r="K2074" s="1" t="e">
        <f t="shared" si="164"/>
        <v>#VALUE!</v>
      </c>
      <c r="L2074" s="3"/>
    </row>
    <row r="2075" spans="1:12" x14ac:dyDescent="0.25">
      <c r="A2075" s="17" t="s">
        <v>3458</v>
      </c>
      <c r="B2075" s="17" t="s">
        <v>3459</v>
      </c>
      <c r="C2075" s="17" t="s">
        <v>3460</v>
      </c>
      <c r="D2075" s="18">
        <v>1843</v>
      </c>
      <c r="E2075" s="18">
        <v>1914</v>
      </c>
      <c r="F2075" s="17" t="s">
        <v>276</v>
      </c>
      <c r="G2075" t="str">
        <f t="shared" si="160"/>
        <v>09-063843</v>
      </c>
      <c r="H2075" t="str">
        <f t="shared" si="161"/>
        <v>21-06-3914</v>
      </c>
      <c r="I2075" t="e">
        <f t="shared" si="162"/>
        <v>#VALUE!</v>
      </c>
      <c r="J2075" t="e">
        <f t="shared" si="163"/>
        <v>#VALUE!</v>
      </c>
      <c r="K2075" s="1" t="e">
        <f t="shared" si="164"/>
        <v>#VALUE!</v>
      </c>
      <c r="L2075" s="3"/>
    </row>
    <row r="2076" spans="1:12" x14ac:dyDescent="0.25">
      <c r="A2076" s="17" t="s">
        <v>952</v>
      </c>
      <c r="B2076" s="17" t="s">
        <v>5210</v>
      </c>
      <c r="C2076" s="17" t="s">
        <v>5211</v>
      </c>
      <c r="D2076" s="22"/>
      <c r="E2076" s="18">
        <v>316</v>
      </c>
      <c r="F2076" s="17" t="s">
        <v>715</v>
      </c>
      <c r="G2076" t="e">
        <f t="shared" si="160"/>
        <v>#VALUE!</v>
      </c>
      <c r="H2076" t="str">
        <f t="shared" si="161"/>
        <v>03-02-2316</v>
      </c>
      <c r="I2076" t="e">
        <f t="shared" si="162"/>
        <v>#VALUE!</v>
      </c>
      <c r="J2076" t="e">
        <f t="shared" si="163"/>
        <v>#VALUE!</v>
      </c>
      <c r="K2076" s="1" t="e">
        <f t="shared" si="164"/>
        <v>#VALUE!</v>
      </c>
      <c r="L2076" s="3"/>
    </row>
    <row r="2077" spans="1:12" x14ac:dyDescent="0.25">
      <c r="A2077" s="17" t="s">
        <v>952</v>
      </c>
      <c r="B2077" s="17" t="s">
        <v>4599</v>
      </c>
      <c r="C2077" s="17" t="s">
        <v>4600</v>
      </c>
      <c r="D2077" s="18">
        <v>1598</v>
      </c>
      <c r="E2077" s="18">
        <v>1647</v>
      </c>
      <c r="F2077" s="17" t="s">
        <v>1279</v>
      </c>
      <c r="G2077" t="str">
        <f t="shared" si="160"/>
        <v>?3598</v>
      </c>
      <c r="H2077" t="str">
        <f t="shared" si="161"/>
        <v>03-12-3647</v>
      </c>
      <c r="I2077" t="e">
        <f t="shared" si="162"/>
        <v>#VALUE!</v>
      </c>
      <c r="J2077" t="e">
        <f t="shared" si="163"/>
        <v>#VALUE!</v>
      </c>
      <c r="K2077" s="1" t="e">
        <f t="shared" si="164"/>
        <v>#VALUE!</v>
      </c>
      <c r="L2077" s="3"/>
    </row>
    <row r="2078" spans="1:12" x14ac:dyDescent="0.25">
      <c r="A2078" s="17" t="s">
        <v>952</v>
      </c>
      <c r="B2078" s="17" t="s">
        <v>5129</v>
      </c>
      <c r="C2078" s="17" t="s">
        <v>5130</v>
      </c>
      <c r="D2078" s="18">
        <v>673</v>
      </c>
      <c r="E2078" s="18">
        <v>754</v>
      </c>
      <c r="F2078" s="17" t="s">
        <v>1776</v>
      </c>
      <c r="G2078" t="str">
        <f t="shared" si="160"/>
        <v>?2673</v>
      </c>
      <c r="H2078" t="str">
        <f t="shared" si="161"/>
        <v>05-06-2754</v>
      </c>
      <c r="I2078" t="e">
        <f t="shared" si="162"/>
        <v>#VALUE!</v>
      </c>
      <c r="J2078" t="e">
        <f t="shared" si="163"/>
        <v>#VALUE!</v>
      </c>
      <c r="K2078" s="1" t="e">
        <f t="shared" si="164"/>
        <v>#VALUE!</v>
      </c>
      <c r="L2078" s="3"/>
    </row>
    <row r="2079" spans="1:12" x14ac:dyDescent="0.25">
      <c r="A2079" s="17" t="s">
        <v>952</v>
      </c>
      <c r="B2079" s="17" t="s">
        <v>5147</v>
      </c>
      <c r="C2079" s="17" t="s">
        <v>5148</v>
      </c>
      <c r="D2079" s="22"/>
      <c r="E2079" s="18">
        <v>607</v>
      </c>
      <c r="F2079" s="17" t="s">
        <v>1479</v>
      </c>
      <c r="G2079" t="e">
        <f t="shared" si="160"/>
        <v>#VALUE!</v>
      </c>
      <c r="H2079" t="str">
        <f t="shared" si="161"/>
        <v>12-11-2607</v>
      </c>
      <c r="I2079" t="e">
        <f t="shared" si="162"/>
        <v>#VALUE!</v>
      </c>
      <c r="J2079" t="e">
        <f t="shared" si="163"/>
        <v>#VALUE!</v>
      </c>
      <c r="K2079" s="1" t="e">
        <f t="shared" si="164"/>
        <v>#VALUE!</v>
      </c>
      <c r="L2079" s="3"/>
    </row>
    <row r="2080" spans="1:12" x14ac:dyDescent="0.25">
      <c r="A2080" s="17" t="s">
        <v>952</v>
      </c>
      <c r="B2080" s="17" t="s">
        <v>4947</v>
      </c>
      <c r="C2080" s="17" t="s">
        <v>4948</v>
      </c>
      <c r="D2080" s="18">
        <v>1303</v>
      </c>
      <c r="E2080" s="18">
        <v>1373</v>
      </c>
      <c r="F2080" s="17" t="s">
        <v>118</v>
      </c>
      <c r="G2080" t="str">
        <f t="shared" si="160"/>
        <v>?3303</v>
      </c>
      <c r="H2080" t="str">
        <f t="shared" si="161"/>
        <v>23-07-3373</v>
      </c>
      <c r="I2080" t="e">
        <f t="shared" si="162"/>
        <v>#VALUE!</v>
      </c>
      <c r="J2080" t="e">
        <f t="shared" si="163"/>
        <v>#VALUE!</v>
      </c>
      <c r="K2080" s="1" t="e">
        <f t="shared" si="164"/>
        <v>#VALUE!</v>
      </c>
      <c r="L2080" s="3"/>
    </row>
    <row r="2081" spans="1:12" x14ac:dyDescent="0.25">
      <c r="A2081" s="17" t="s">
        <v>275</v>
      </c>
      <c r="B2081" s="17" t="s">
        <v>1531</v>
      </c>
      <c r="C2081" s="17" t="s">
        <v>1532</v>
      </c>
      <c r="D2081" s="18">
        <v>1949</v>
      </c>
      <c r="E2081" s="18">
        <v>2010</v>
      </c>
      <c r="F2081" s="17" t="s">
        <v>1533</v>
      </c>
      <c r="G2081" t="str">
        <f t="shared" si="160"/>
        <v>06-04-3949</v>
      </c>
      <c r="H2081" t="str">
        <f t="shared" si="161"/>
        <v>??-07-4010</v>
      </c>
      <c r="I2081" t="e">
        <f t="shared" si="162"/>
        <v>#VALUE!</v>
      </c>
      <c r="J2081" t="e">
        <f t="shared" si="163"/>
        <v>#VALUE!</v>
      </c>
      <c r="K2081" s="1" t="e">
        <f t="shared" si="164"/>
        <v>#VALUE!</v>
      </c>
      <c r="L2081" s="3"/>
    </row>
    <row r="2082" spans="1:12" ht="30" x14ac:dyDescent="0.25">
      <c r="A2082" s="17" t="s">
        <v>5055</v>
      </c>
      <c r="B2082" s="17" t="s">
        <v>5056</v>
      </c>
      <c r="C2082" s="17" t="s">
        <v>5057</v>
      </c>
      <c r="D2082" s="18">
        <v>1035</v>
      </c>
      <c r="E2082" s="18">
        <v>1101</v>
      </c>
      <c r="F2082" s="17" t="s">
        <v>5058</v>
      </c>
      <c r="G2082" t="str">
        <f t="shared" si="160"/>
        <v>?    K3035</v>
      </c>
      <c r="H2082" t="str">
        <f t="shared" si="161"/>
        <v>06-10-3101</v>
      </c>
      <c r="I2082" t="e">
        <f t="shared" si="162"/>
        <v>#VALUE!</v>
      </c>
      <c r="J2082" t="e">
        <f t="shared" si="163"/>
        <v>#VALUE!</v>
      </c>
      <c r="K2082" s="1" t="e">
        <f t="shared" si="164"/>
        <v>#VALUE!</v>
      </c>
      <c r="L2082" s="3"/>
    </row>
    <row r="2083" spans="1:12" x14ac:dyDescent="0.25">
      <c r="A2083" s="17" t="s">
        <v>952</v>
      </c>
      <c r="B2083" s="17" t="s">
        <v>5127</v>
      </c>
      <c r="C2083" s="17" t="s">
        <v>5128</v>
      </c>
      <c r="D2083" s="18">
        <v>690</v>
      </c>
      <c r="E2083" s="18">
        <v>754</v>
      </c>
      <c r="F2083" s="17" t="s">
        <v>251</v>
      </c>
      <c r="G2083" t="str">
        <f t="shared" si="160"/>
        <v>?2690</v>
      </c>
      <c r="H2083" t="str">
        <f t="shared" si="161"/>
        <v>09-02-2754</v>
      </c>
      <c r="I2083" t="e">
        <f t="shared" si="162"/>
        <v>#VALUE!</v>
      </c>
      <c r="J2083" t="e">
        <f t="shared" si="163"/>
        <v>#VALUE!</v>
      </c>
      <c r="K2083" s="1" t="e">
        <f t="shared" si="164"/>
        <v>#VALUE!</v>
      </c>
      <c r="L2083" s="3"/>
    </row>
    <row r="2084" spans="1:12" x14ac:dyDescent="0.25">
      <c r="A2084" s="17" t="s">
        <v>952</v>
      </c>
      <c r="B2084" s="17" t="s">
        <v>5233</v>
      </c>
      <c r="C2084" s="17" t="s">
        <v>5234</v>
      </c>
      <c r="D2084" s="18">
        <v>190</v>
      </c>
      <c r="E2084" s="18">
        <v>230</v>
      </c>
      <c r="F2084" s="17" t="s">
        <v>169</v>
      </c>
      <c r="G2084" t="str">
        <f t="shared" si="160"/>
        <v>?2190</v>
      </c>
      <c r="H2084" t="str">
        <f t="shared" si="161"/>
        <v>??-??-2230</v>
      </c>
      <c r="I2084" t="e">
        <f t="shared" si="162"/>
        <v>#VALUE!</v>
      </c>
      <c r="J2084" t="e">
        <f t="shared" si="163"/>
        <v>#VALUE!</v>
      </c>
      <c r="K2084" s="1" t="e">
        <f t="shared" si="164"/>
        <v>#VALUE!</v>
      </c>
      <c r="L2084" s="3"/>
    </row>
    <row r="2085" spans="1:12" x14ac:dyDescent="0.25">
      <c r="A2085" s="17" t="s">
        <v>169</v>
      </c>
      <c r="B2085" s="17" t="s">
        <v>4491</v>
      </c>
      <c r="C2085" s="17" t="s">
        <v>4492</v>
      </c>
      <c r="D2085" s="18">
        <v>1670</v>
      </c>
      <c r="E2085" s="18">
        <v>1710</v>
      </c>
      <c r="F2085" s="17" t="s">
        <v>169</v>
      </c>
      <c r="G2085" t="str">
        <f t="shared" si="160"/>
        <v>??-??-3670</v>
      </c>
      <c r="H2085" t="str">
        <f t="shared" si="161"/>
        <v>??-??-3710</v>
      </c>
      <c r="I2085" t="e">
        <f t="shared" si="162"/>
        <v>#VALUE!</v>
      </c>
      <c r="J2085" t="e">
        <f t="shared" si="163"/>
        <v>#VALUE!</v>
      </c>
      <c r="K2085" s="1" t="e">
        <f t="shared" si="164"/>
        <v>#VALUE!</v>
      </c>
      <c r="L2085" s="3"/>
    </row>
    <row r="2086" spans="1:12" x14ac:dyDescent="0.25">
      <c r="A2086" s="17" t="s">
        <v>952</v>
      </c>
      <c r="B2086" s="17" t="s">
        <v>4684</v>
      </c>
      <c r="C2086" s="17" t="s">
        <v>4685</v>
      </c>
      <c r="D2086" s="18">
        <v>1560</v>
      </c>
      <c r="E2086" s="18">
        <v>1613</v>
      </c>
      <c r="F2086" s="17" t="s">
        <v>974</v>
      </c>
      <c r="G2086" t="str">
        <f t="shared" si="160"/>
        <v>?3560</v>
      </c>
      <c r="H2086" t="str">
        <f t="shared" si="161"/>
        <v>08-09-3613</v>
      </c>
      <c r="I2086" t="e">
        <f t="shared" si="162"/>
        <v>#VALUE!</v>
      </c>
      <c r="J2086" t="e">
        <f t="shared" si="163"/>
        <v>#VALUE!</v>
      </c>
      <c r="K2086" s="1" t="e">
        <f t="shared" si="164"/>
        <v>#VALUE!</v>
      </c>
      <c r="L2086" s="3"/>
    </row>
    <row r="2087" spans="1:12" x14ac:dyDescent="0.25">
      <c r="A2087" s="17" t="s">
        <v>169</v>
      </c>
      <c r="B2087" s="17" t="s">
        <v>4857</v>
      </c>
      <c r="C2087" s="17" t="s">
        <v>4858</v>
      </c>
      <c r="D2087" s="18">
        <v>1473</v>
      </c>
      <c r="E2087" s="18">
        <v>1518</v>
      </c>
      <c r="F2087" s="17" t="s">
        <v>169</v>
      </c>
      <c r="G2087" t="str">
        <f t="shared" si="160"/>
        <v>??-??-3473</v>
      </c>
      <c r="H2087" t="str">
        <f t="shared" si="161"/>
        <v>??-??-3518</v>
      </c>
      <c r="I2087" t="e">
        <f t="shared" si="162"/>
        <v>#VALUE!</v>
      </c>
      <c r="J2087" t="e">
        <f t="shared" si="163"/>
        <v>#VALUE!</v>
      </c>
      <c r="K2087" s="1" t="e">
        <f t="shared" si="164"/>
        <v>#VALUE!</v>
      </c>
      <c r="L2087" s="3"/>
    </row>
    <row r="2088" spans="1:12" x14ac:dyDescent="0.25">
      <c r="A2088" s="17" t="s">
        <v>169</v>
      </c>
      <c r="B2088" s="17" t="s">
        <v>5119</v>
      </c>
      <c r="C2088" s="17" t="s">
        <v>5120</v>
      </c>
      <c r="D2088" s="22"/>
      <c r="E2088" s="18">
        <v>766</v>
      </c>
      <c r="F2088" s="17" t="s">
        <v>279</v>
      </c>
      <c r="G2088" t="e">
        <f t="shared" si="160"/>
        <v>#VALUE!</v>
      </c>
      <c r="H2088" t="str">
        <f t="shared" si="161"/>
        <v>06-03-2766</v>
      </c>
      <c r="I2088" t="e">
        <f t="shared" si="162"/>
        <v>#VALUE!</v>
      </c>
      <c r="J2088" t="e">
        <f t="shared" si="163"/>
        <v>#VALUE!</v>
      </c>
      <c r="K2088" s="1" t="e">
        <f t="shared" si="164"/>
        <v>#VALUE!</v>
      </c>
      <c r="L2088" s="3"/>
    </row>
    <row r="2089" spans="1:12" x14ac:dyDescent="0.25">
      <c r="A2089" s="17" t="s">
        <v>952</v>
      </c>
      <c r="B2089" s="17" t="s">
        <v>4620</v>
      </c>
      <c r="C2089" s="17" t="s">
        <v>4621</v>
      </c>
      <c r="D2089" s="18">
        <v>1581</v>
      </c>
      <c r="E2089" s="18">
        <v>1638</v>
      </c>
      <c r="F2089" s="17" t="s">
        <v>952</v>
      </c>
      <c r="G2089" t="str">
        <f t="shared" si="160"/>
        <v>?3581</v>
      </c>
      <c r="H2089" t="str">
        <f t="shared" si="161"/>
        <v>?3638</v>
      </c>
      <c r="I2089" t="e">
        <f t="shared" si="162"/>
        <v>#VALUE!</v>
      </c>
      <c r="J2089" t="e">
        <f t="shared" si="163"/>
        <v>#VALUE!</v>
      </c>
      <c r="K2089" s="1" t="e">
        <f t="shared" si="164"/>
        <v>#VALUE!</v>
      </c>
      <c r="L2089" s="3"/>
    </row>
    <row r="2090" spans="1:12" x14ac:dyDescent="0.25">
      <c r="A2090" s="17" t="s">
        <v>4240</v>
      </c>
      <c r="B2090" s="17" t="s">
        <v>4364</v>
      </c>
      <c r="C2090" s="17" t="s">
        <v>4365</v>
      </c>
      <c r="D2090" s="18">
        <v>1690</v>
      </c>
      <c r="E2090" s="18">
        <v>1761</v>
      </c>
      <c r="F2090" s="17" t="s">
        <v>4366</v>
      </c>
      <c r="G2090" t="str">
        <f t="shared" si="160"/>
        <v>??-??-3690</v>
      </c>
      <c r="H2090" t="str">
        <f t="shared" si="161"/>
        <v>??-??-3761</v>
      </c>
      <c r="I2090" t="e">
        <f t="shared" si="162"/>
        <v>#VALUE!</v>
      </c>
      <c r="J2090" t="e">
        <f t="shared" si="163"/>
        <v>#VALUE!</v>
      </c>
      <c r="K2090" s="1" t="e">
        <f t="shared" si="164"/>
        <v>#VALUE!</v>
      </c>
      <c r="L2090" s="3"/>
    </row>
    <row r="2091" spans="1:12" ht="30" x14ac:dyDescent="0.25">
      <c r="A2091" s="17" t="s">
        <v>952</v>
      </c>
      <c r="B2091" s="17" t="s">
        <v>5239</v>
      </c>
      <c r="C2091" s="17" t="s">
        <v>5240</v>
      </c>
      <c r="D2091" s="18">
        <v>150</v>
      </c>
      <c r="E2091" s="18">
        <v>215</v>
      </c>
      <c r="F2091" s="17" t="s">
        <v>169</v>
      </c>
      <c r="G2091" t="str">
        <f t="shared" si="160"/>
        <v>?2150</v>
      </c>
      <c r="H2091" t="str">
        <f t="shared" si="161"/>
        <v>??-??-2215</v>
      </c>
      <c r="I2091" t="e">
        <f t="shared" si="162"/>
        <v>#VALUE!</v>
      </c>
      <c r="J2091" t="e">
        <f t="shared" si="163"/>
        <v>#VALUE!</v>
      </c>
      <c r="K2091" s="1" t="e">
        <f t="shared" si="164"/>
        <v>#VALUE!</v>
      </c>
      <c r="L2091" s="3"/>
    </row>
    <row r="2092" spans="1:12" x14ac:dyDescent="0.25">
      <c r="A2092" s="17" t="s">
        <v>952</v>
      </c>
      <c r="B2092" s="17" t="s">
        <v>5035</v>
      </c>
      <c r="C2092" s="17" t="s">
        <v>5036</v>
      </c>
      <c r="D2092" s="22"/>
      <c r="E2092" s="18">
        <v>1144</v>
      </c>
      <c r="F2092" s="17" t="s">
        <v>1161</v>
      </c>
      <c r="G2092" t="e">
        <f t="shared" si="160"/>
        <v>#VALUE!</v>
      </c>
      <c r="H2092" t="str">
        <f t="shared" si="161"/>
        <v>11-03-3144</v>
      </c>
      <c r="I2092" t="e">
        <f t="shared" si="162"/>
        <v>#VALUE!</v>
      </c>
      <c r="J2092" t="e">
        <f t="shared" si="163"/>
        <v>#VALUE!</v>
      </c>
      <c r="K2092" s="1" t="e">
        <f t="shared" si="164"/>
        <v>#VALUE!</v>
      </c>
      <c r="L2092" s="3"/>
    </row>
    <row r="2093" spans="1:12" x14ac:dyDescent="0.25">
      <c r="A2093" s="17" t="s">
        <v>595</v>
      </c>
      <c r="B2093" s="17" t="s">
        <v>5305</v>
      </c>
      <c r="C2093" s="17" t="s">
        <v>5306</v>
      </c>
      <c r="D2093" s="18">
        <v>1892</v>
      </c>
      <c r="E2093" s="22"/>
      <c r="F2093" s="17" t="s">
        <v>169</v>
      </c>
      <c r="G2093" t="str">
        <f t="shared" si="160"/>
        <v>03-09-3892</v>
      </c>
      <c r="H2093" t="e">
        <f t="shared" si="161"/>
        <v>#VALUE!</v>
      </c>
      <c r="I2093" t="e">
        <f t="shared" si="162"/>
        <v>#VALUE!</v>
      </c>
      <c r="J2093" t="e">
        <f t="shared" si="163"/>
        <v>#VALUE!</v>
      </c>
      <c r="K2093" s="1" t="e">
        <f t="shared" si="164"/>
        <v>#VALUE!</v>
      </c>
      <c r="L2093" s="3"/>
    </row>
    <row r="2094" spans="1:12" x14ac:dyDescent="0.25">
      <c r="A2094" s="17" t="s">
        <v>952</v>
      </c>
      <c r="B2094" s="17" t="s">
        <v>5174</v>
      </c>
      <c r="C2094" s="17" t="s">
        <v>5175</v>
      </c>
      <c r="D2094" s="18">
        <v>366</v>
      </c>
      <c r="E2094" s="18">
        <v>430</v>
      </c>
      <c r="F2094" s="17" t="s">
        <v>952</v>
      </c>
      <c r="G2094" t="str">
        <f t="shared" si="160"/>
        <v>?2366</v>
      </c>
      <c r="H2094" t="str">
        <f t="shared" si="161"/>
        <v>?2430</v>
      </c>
      <c r="I2094" t="e">
        <f t="shared" si="162"/>
        <v>#VALUE!</v>
      </c>
      <c r="J2094" t="e">
        <f t="shared" si="163"/>
        <v>#VALUE!</v>
      </c>
      <c r="K2094" s="1" t="e">
        <f t="shared" si="164"/>
        <v>#VALUE!</v>
      </c>
      <c r="L2094" s="3"/>
    </row>
    <row r="2095" spans="1:12" x14ac:dyDescent="0.25">
      <c r="A2095" s="17" t="s">
        <v>952</v>
      </c>
      <c r="B2095" s="17" t="s">
        <v>5187</v>
      </c>
      <c r="C2095" s="17" t="s">
        <v>5186</v>
      </c>
      <c r="D2095" s="18">
        <v>316</v>
      </c>
      <c r="E2095" s="18">
        <v>387</v>
      </c>
      <c r="F2095" s="17" t="s">
        <v>67</v>
      </c>
      <c r="G2095" t="str">
        <f t="shared" si="160"/>
        <v>?2316</v>
      </c>
      <c r="H2095" t="str">
        <f t="shared" si="161"/>
        <v>18-03-2387</v>
      </c>
      <c r="I2095" t="e">
        <f t="shared" si="162"/>
        <v>#VALUE!</v>
      </c>
      <c r="J2095" t="e">
        <f t="shared" si="163"/>
        <v>#VALUE!</v>
      </c>
      <c r="K2095" s="1" t="e">
        <f t="shared" si="164"/>
        <v>#VALUE!</v>
      </c>
      <c r="L2095" s="3"/>
    </row>
    <row r="2096" spans="1:12" x14ac:dyDescent="0.25">
      <c r="A2096" s="17" t="s">
        <v>169</v>
      </c>
      <c r="B2096" s="17" t="s">
        <v>4445</v>
      </c>
      <c r="C2096" s="17" t="s">
        <v>4446</v>
      </c>
      <c r="D2096" s="18">
        <v>1660</v>
      </c>
      <c r="E2096" s="18">
        <v>1731</v>
      </c>
      <c r="F2096" s="17" t="s">
        <v>411</v>
      </c>
      <c r="G2096" t="str">
        <f t="shared" si="160"/>
        <v>??-??-3660</v>
      </c>
      <c r="H2096" t="str">
        <f t="shared" si="161"/>
        <v>26-04-3731</v>
      </c>
      <c r="I2096" t="e">
        <f t="shared" si="162"/>
        <v>#VALUE!</v>
      </c>
      <c r="J2096" t="e">
        <f t="shared" si="163"/>
        <v>#VALUE!</v>
      </c>
      <c r="K2096" s="1" t="e">
        <f t="shared" si="164"/>
        <v>#VALUE!</v>
      </c>
      <c r="L2096" s="3"/>
    </row>
    <row r="2097" spans="1:12" x14ac:dyDescent="0.25">
      <c r="A2097" s="17" t="s">
        <v>699</v>
      </c>
      <c r="B2097" s="17" t="s">
        <v>3878</v>
      </c>
      <c r="C2097" s="17" t="s">
        <v>3879</v>
      </c>
      <c r="D2097" s="18">
        <v>1808</v>
      </c>
      <c r="E2097" s="18">
        <v>1861</v>
      </c>
      <c r="F2097" s="17" t="s">
        <v>169</v>
      </c>
      <c r="G2097" t="str">
        <f t="shared" si="160"/>
        <v>15-10-3808</v>
      </c>
      <c r="H2097" t="str">
        <f t="shared" si="161"/>
        <v>??-??-3861</v>
      </c>
      <c r="I2097" t="e">
        <f t="shared" si="162"/>
        <v>#VALUE!</v>
      </c>
      <c r="J2097" t="e">
        <f t="shared" si="163"/>
        <v>#VALUE!</v>
      </c>
      <c r="K2097" s="1" t="e">
        <f t="shared" si="164"/>
        <v>#VALUE!</v>
      </c>
      <c r="L2097" s="3"/>
    </row>
    <row r="2098" spans="1:12" x14ac:dyDescent="0.25">
      <c r="A2098" s="17" t="s">
        <v>4961</v>
      </c>
      <c r="B2098" s="17" t="s">
        <v>4962</v>
      </c>
      <c r="C2098" s="17" t="s">
        <v>4963</v>
      </c>
      <c r="D2098" s="18">
        <v>1265</v>
      </c>
      <c r="E2098" s="18">
        <v>1321</v>
      </c>
      <c r="F2098" s="17" t="s">
        <v>4964</v>
      </c>
      <c r="G2098" t="str">
        <f t="shared" si="160"/>
        <v>?  Im 3265</v>
      </c>
      <c r="H2098" t="str">
        <f t="shared" si="161"/>
        <v>14-09-3321</v>
      </c>
      <c r="I2098" t="e">
        <f t="shared" si="162"/>
        <v>#VALUE!</v>
      </c>
      <c r="J2098" t="e">
        <f t="shared" si="163"/>
        <v>#VALUE!</v>
      </c>
      <c r="K2098" s="1" t="e">
        <f t="shared" si="164"/>
        <v>#VALUE!</v>
      </c>
      <c r="L2098" s="3"/>
    </row>
    <row r="2099" spans="1:12" x14ac:dyDescent="0.25">
      <c r="A2099" s="17" t="s">
        <v>1052</v>
      </c>
      <c r="B2099" s="17" t="s">
        <v>4485</v>
      </c>
      <c r="C2099" s="17" t="s">
        <v>4486</v>
      </c>
      <c r="D2099" s="18">
        <v>1647</v>
      </c>
      <c r="E2099" s="18">
        <v>1712</v>
      </c>
      <c r="F2099" s="17" t="s">
        <v>952</v>
      </c>
      <c r="G2099" t="str">
        <f t="shared" si="160"/>
        <v>22-08-3647</v>
      </c>
      <c r="H2099" t="str">
        <f t="shared" si="161"/>
        <v>?3712</v>
      </c>
      <c r="I2099" t="e">
        <f t="shared" si="162"/>
        <v>#VALUE!</v>
      </c>
      <c r="J2099" t="e">
        <f t="shared" si="163"/>
        <v>#VALUE!</v>
      </c>
      <c r="K2099" s="1" t="e">
        <f t="shared" si="164"/>
        <v>#VALUE!</v>
      </c>
      <c r="L2099" s="3"/>
    </row>
    <row r="2100" spans="1:12" x14ac:dyDescent="0.25">
      <c r="A2100" s="17" t="s">
        <v>952</v>
      </c>
      <c r="B2100" s="17" t="s">
        <v>4495</v>
      </c>
      <c r="C2100" s="17" t="s">
        <v>4496</v>
      </c>
      <c r="D2100" s="18">
        <v>1637</v>
      </c>
      <c r="E2100" s="18">
        <v>1707</v>
      </c>
      <c r="F2100" s="17" t="s">
        <v>211</v>
      </c>
      <c r="G2100" t="str">
        <f t="shared" si="160"/>
        <v>?3637</v>
      </c>
      <c r="H2100" t="str">
        <f t="shared" si="161"/>
        <v>09-05-3707</v>
      </c>
      <c r="I2100" t="e">
        <f t="shared" si="162"/>
        <v>#VALUE!</v>
      </c>
      <c r="J2100" t="e">
        <f t="shared" si="163"/>
        <v>#VALUE!</v>
      </c>
      <c r="K2100" s="1" t="e">
        <f t="shared" si="164"/>
        <v>#VALUE!</v>
      </c>
      <c r="L2100" s="3"/>
    </row>
    <row r="2101" spans="1:12" x14ac:dyDescent="0.25">
      <c r="A2101" s="17" t="s">
        <v>169</v>
      </c>
      <c r="B2101" s="17" t="s">
        <v>4475</v>
      </c>
      <c r="C2101" s="17" t="s">
        <v>4476</v>
      </c>
      <c r="D2101" s="18">
        <v>1638</v>
      </c>
      <c r="E2101" s="18">
        <v>1715</v>
      </c>
      <c r="F2101" s="17" t="s">
        <v>469</v>
      </c>
      <c r="G2101" t="str">
        <f t="shared" si="160"/>
        <v>??-??-3638</v>
      </c>
      <c r="H2101" t="str">
        <f t="shared" si="161"/>
        <v>14-09-3715</v>
      </c>
      <c r="I2101" t="e">
        <f t="shared" si="162"/>
        <v>#VALUE!</v>
      </c>
      <c r="J2101" t="e">
        <f t="shared" si="163"/>
        <v>#VALUE!</v>
      </c>
      <c r="K2101" s="1" t="e">
        <f t="shared" si="164"/>
        <v>#VALUE!</v>
      </c>
      <c r="L2101" s="3"/>
    </row>
    <row r="2102" spans="1:12" x14ac:dyDescent="0.25">
      <c r="A2102" s="17" t="s">
        <v>1378</v>
      </c>
      <c r="B2102" s="17" t="s">
        <v>4745</v>
      </c>
      <c r="C2102" s="17" t="s">
        <v>4746</v>
      </c>
      <c r="D2102" s="18">
        <v>1513</v>
      </c>
      <c r="E2102" s="18">
        <v>1574</v>
      </c>
      <c r="F2102" s="17" t="s">
        <v>4747</v>
      </c>
      <c r="G2102" t="str">
        <f t="shared" si="160"/>
        <v>14-02-3513</v>
      </c>
      <c r="H2102" t="str">
        <f t="shared" si="161"/>
        <v>??-02-3574</v>
      </c>
      <c r="I2102" t="e">
        <f t="shared" si="162"/>
        <v>#VALUE!</v>
      </c>
      <c r="J2102" t="e">
        <f t="shared" si="163"/>
        <v>#VALUE!</v>
      </c>
      <c r="K2102" s="1" t="e">
        <f t="shared" si="164"/>
        <v>#VALUE!</v>
      </c>
      <c r="L2102" s="3"/>
    </row>
    <row r="2103" spans="1:12" x14ac:dyDescent="0.25">
      <c r="A2103" s="17" t="s">
        <v>952</v>
      </c>
      <c r="B2103" s="17" t="s">
        <v>5011</v>
      </c>
      <c r="C2103" s="17" t="s">
        <v>5012</v>
      </c>
      <c r="D2103" s="18">
        <v>1170</v>
      </c>
      <c r="E2103" s="18">
        <v>1221</v>
      </c>
      <c r="F2103" s="17" t="s">
        <v>267</v>
      </c>
      <c r="G2103" t="str">
        <f t="shared" si="160"/>
        <v>?3170</v>
      </c>
      <c r="H2103" t="str">
        <f t="shared" si="161"/>
        <v>06-08-3221</v>
      </c>
      <c r="I2103" t="e">
        <f t="shared" si="162"/>
        <v>#VALUE!</v>
      </c>
      <c r="J2103" t="e">
        <f t="shared" si="163"/>
        <v>#VALUE!</v>
      </c>
      <c r="K2103" s="1" t="e">
        <f t="shared" si="164"/>
        <v>#VALUE!</v>
      </c>
      <c r="L2103" s="3"/>
    </row>
    <row r="2104" spans="1:12" x14ac:dyDescent="0.25">
      <c r="A2104" s="17" t="s">
        <v>952</v>
      </c>
      <c r="B2104" s="17" t="s">
        <v>5063</v>
      </c>
      <c r="C2104" s="17" t="s">
        <v>5064</v>
      </c>
      <c r="D2104" s="18">
        <v>1000</v>
      </c>
      <c r="E2104" s="18">
        <v>1073</v>
      </c>
      <c r="F2104" s="17" t="s">
        <v>284</v>
      </c>
      <c r="G2104" t="str">
        <f t="shared" si="160"/>
        <v>?3000</v>
      </c>
      <c r="H2104" t="str">
        <f t="shared" si="161"/>
        <v>20-12-3073</v>
      </c>
      <c r="I2104" t="e">
        <f t="shared" si="162"/>
        <v>#VALUE!</v>
      </c>
      <c r="J2104" t="e">
        <f t="shared" si="163"/>
        <v>#VALUE!</v>
      </c>
      <c r="K2104" s="1" t="e">
        <f t="shared" si="164"/>
        <v>#VALUE!</v>
      </c>
      <c r="L2104" s="3"/>
    </row>
    <row r="2105" spans="1:12" x14ac:dyDescent="0.25">
      <c r="A2105" s="17" t="s">
        <v>851</v>
      </c>
      <c r="B2105" s="17" t="s">
        <v>2491</v>
      </c>
      <c r="C2105" s="17" t="s">
        <v>2492</v>
      </c>
      <c r="D2105" s="18">
        <v>1897</v>
      </c>
      <c r="E2105" s="18">
        <v>1979</v>
      </c>
      <c r="F2105" s="17" t="s">
        <v>169</v>
      </c>
      <c r="G2105" t="str">
        <f t="shared" si="160"/>
        <v>03-01-3897</v>
      </c>
      <c r="H2105" t="str">
        <f t="shared" si="161"/>
        <v>??-??-3979</v>
      </c>
      <c r="I2105" t="e">
        <f t="shared" si="162"/>
        <v>#VALUE!</v>
      </c>
      <c r="J2105" t="e">
        <f t="shared" si="163"/>
        <v>#VALUE!</v>
      </c>
      <c r="K2105" s="1" t="e">
        <f t="shared" si="164"/>
        <v>#VALUE!</v>
      </c>
      <c r="L2105" s="3"/>
    </row>
    <row r="2106" spans="1:12" x14ac:dyDescent="0.25">
      <c r="A2106" s="17" t="s">
        <v>886</v>
      </c>
      <c r="B2106" s="17" t="s">
        <v>2682</v>
      </c>
      <c r="C2106" s="17" t="s">
        <v>2683</v>
      </c>
      <c r="D2106" s="18">
        <v>1890</v>
      </c>
      <c r="E2106" s="18">
        <v>1969</v>
      </c>
      <c r="F2106" s="17" t="s">
        <v>169</v>
      </c>
      <c r="G2106" t="str">
        <f t="shared" si="160"/>
        <v>14-10-3890</v>
      </c>
      <c r="H2106" t="str">
        <f t="shared" si="161"/>
        <v>??-??-3969</v>
      </c>
      <c r="I2106" t="e">
        <f t="shared" si="162"/>
        <v>#VALUE!</v>
      </c>
      <c r="J2106" t="e">
        <f t="shared" si="163"/>
        <v>#VALUE!</v>
      </c>
      <c r="K2106" s="1" t="e">
        <f t="shared" si="164"/>
        <v>#VALUE!</v>
      </c>
      <c r="L2106" s="3"/>
    </row>
    <row r="2107" spans="1:12" x14ac:dyDescent="0.25">
      <c r="A2107" s="17" t="s">
        <v>952</v>
      </c>
      <c r="B2107" s="17" t="s">
        <v>4957</v>
      </c>
      <c r="C2107" s="17" t="s">
        <v>4958</v>
      </c>
      <c r="D2107" s="18">
        <v>1260</v>
      </c>
      <c r="E2107" s="18">
        <v>1327</v>
      </c>
      <c r="F2107" s="17" t="s">
        <v>952</v>
      </c>
      <c r="G2107" t="str">
        <f t="shared" si="160"/>
        <v>?3260</v>
      </c>
      <c r="H2107" t="str">
        <f t="shared" si="161"/>
        <v>?3327</v>
      </c>
      <c r="I2107" t="e">
        <f t="shared" si="162"/>
        <v>#VALUE!</v>
      </c>
      <c r="J2107" t="e">
        <f t="shared" si="163"/>
        <v>#VALUE!</v>
      </c>
      <c r="K2107" s="1" t="e">
        <f t="shared" si="164"/>
        <v>#VALUE!</v>
      </c>
      <c r="L2107" s="3"/>
    </row>
    <row r="2108" spans="1:12" x14ac:dyDescent="0.25">
      <c r="A2108" s="17" t="s">
        <v>952</v>
      </c>
      <c r="B2108" s="17" t="s">
        <v>3632</v>
      </c>
      <c r="C2108" s="17" t="s">
        <v>3633</v>
      </c>
      <c r="D2108" s="18">
        <v>1808</v>
      </c>
      <c r="E2108" s="18">
        <v>1895</v>
      </c>
      <c r="F2108" s="17" t="s">
        <v>952</v>
      </c>
      <c r="G2108" t="str">
        <f t="shared" si="160"/>
        <v>?3808</v>
      </c>
      <c r="H2108" t="str">
        <f t="shared" si="161"/>
        <v>?3895</v>
      </c>
      <c r="I2108" t="e">
        <f t="shared" si="162"/>
        <v>#VALUE!</v>
      </c>
      <c r="J2108" t="e">
        <f t="shared" si="163"/>
        <v>#VALUE!</v>
      </c>
      <c r="K2108" s="1" t="e">
        <f t="shared" si="164"/>
        <v>#VALUE!</v>
      </c>
      <c r="L2108" s="3"/>
    </row>
    <row r="2109" spans="1:12" x14ac:dyDescent="0.25">
      <c r="A2109" s="17" t="s">
        <v>1378</v>
      </c>
      <c r="B2109" s="17" t="s">
        <v>2667</v>
      </c>
      <c r="C2109" s="17" t="s">
        <v>2668</v>
      </c>
      <c r="D2109" s="18">
        <v>1899</v>
      </c>
      <c r="E2109" s="18">
        <v>1970</v>
      </c>
      <c r="F2109" s="17" t="s">
        <v>2669</v>
      </c>
      <c r="G2109" t="str">
        <f t="shared" si="160"/>
        <v>14-02-3899</v>
      </c>
      <c r="H2109" t="str">
        <f t="shared" si="161"/>
        <v>??-03-3970</v>
      </c>
      <c r="I2109" t="e">
        <f t="shared" si="162"/>
        <v>#VALUE!</v>
      </c>
      <c r="J2109" t="e">
        <f t="shared" si="163"/>
        <v>#VALUE!</v>
      </c>
      <c r="K2109" s="1" t="e">
        <f t="shared" si="164"/>
        <v>#VALUE!</v>
      </c>
      <c r="L2109" s="3"/>
    </row>
    <row r="2110" spans="1:12" x14ac:dyDescent="0.25">
      <c r="A2110" s="17" t="s">
        <v>952</v>
      </c>
      <c r="B2110" s="17" t="s">
        <v>5002</v>
      </c>
      <c r="C2110" s="17" t="s">
        <v>5003</v>
      </c>
      <c r="D2110" s="18">
        <v>1207</v>
      </c>
      <c r="E2110" s="18">
        <v>1231</v>
      </c>
      <c r="F2110" s="17" t="s">
        <v>663</v>
      </c>
      <c r="G2110" t="str">
        <f t="shared" si="160"/>
        <v>?3207</v>
      </c>
      <c r="H2110" t="str">
        <f t="shared" si="161"/>
        <v>17-11-3231</v>
      </c>
      <c r="I2110" t="e">
        <f t="shared" si="162"/>
        <v>#VALUE!</v>
      </c>
      <c r="J2110" t="e">
        <f t="shared" si="163"/>
        <v>#VALUE!</v>
      </c>
      <c r="K2110" s="1" t="e">
        <f t="shared" si="164"/>
        <v>#VALUE!</v>
      </c>
      <c r="L2110" s="3"/>
    </row>
    <row r="2111" spans="1:12" x14ac:dyDescent="0.25">
      <c r="A2111" s="17" t="s">
        <v>952</v>
      </c>
      <c r="B2111" s="17" t="s">
        <v>5192</v>
      </c>
      <c r="C2111" s="17" t="s">
        <v>5193</v>
      </c>
      <c r="D2111" s="18">
        <v>306</v>
      </c>
      <c r="E2111" s="18">
        <v>373</v>
      </c>
      <c r="F2111" s="17" t="s">
        <v>952</v>
      </c>
      <c r="G2111" t="str">
        <f t="shared" si="160"/>
        <v>?2306</v>
      </c>
      <c r="H2111" t="str">
        <f t="shared" si="161"/>
        <v>?2373</v>
      </c>
      <c r="I2111" t="e">
        <f t="shared" si="162"/>
        <v>#VALUE!</v>
      </c>
      <c r="J2111" t="e">
        <f t="shared" si="163"/>
        <v>#VALUE!</v>
      </c>
      <c r="K2111" s="1" t="e">
        <f t="shared" si="164"/>
        <v>#VALUE!</v>
      </c>
      <c r="L2111" s="3"/>
    </row>
    <row r="2112" spans="1:12" x14ac:dyDescent="0.25">
      <c r="A2112" s="17" t="s">
        <v>952</v>
      </c>
      <c r="B2112" s="17" t="s">
        <v>5280</v>
      </c>
      <c r="C2112" s="17" t="s">
        <v>5281</v>
      </c>
      <c r="D2112" s="18">
        <v>-284</v>
      </c>
      <c r="E2112" s="18">
        <v>-202</v>
      </c>
      <c r="F2112" s="17" t="s">
        <v>952</v>
      </c>
      <c r="G2112" t="str">
        <f t="shared" si="160"/>
        <v>?1716</v>
      </c>
      <c r="H2112" t="str">
        <f t="shared" si="161"/>
        <v>?1798</v>
      </c>
      <c r="I2112" t="e">
        <f t="shared" si="162"/>
        <v>#VALUE!</v>
      </c>
      <c r="J2112" t="e">
        <f t="shared" si="163"/>
        <v>#VALUE!</v>
      </c>
      <c r="K2112" s="1" t="e">
        <f t="shared" si="164"/>
        <v>#VALUE!</v>
      </c>
      <c r="L2112" s="3"/>
    </row>
    <row r="2113" spans="1:12" x14ac:dyDescent="0.25">
      <c r="A2113" s="17" t="s">
        <v>952</v>
      </c>
      <c r="B2113" s="17" t="s">
        <v>4327</v>
      </c>
      <c r="C2113" s="17" t="s">
        <v>4328</v>
      </c>
      <c r="D2113" s="22"/>
      <c r="E2113" s="18">
        <v>1775</v>
      </c>
      <c r="F2113" s="17" t="s">
        <v>952</v>
      </c>
      <c r="G2113" t="e">
        <f t="shared" si="160"/>
        <v>#VALUE!</v>
      </c>
      <c r="H2113" t="str">
        <f t="shared" si="161"/>
        <v>?3775</v>
      </c>
      <c r="I2113" t="e">
        <f t="shared" si="162"/>
        <v>#VALUE!</v>
      </c>
      <c r="J2113" t="e">
        <f t="shared" si="163"/>
        <v>#VALUE!</v>
      </c>
      <c r="K2113" s="1" t="e">
        <f t="shared" si="164"/>
        <v>#VALUE!</v>
      </c>
      <c r="L2113" s="3"/>
    </row>
    <row r="2114" spans="1:12" x14ac:dyDescent="0.25">
      <c r="A2114" s="17" t="s">
        <v>952</v>
      </c>
      <c r="B2114" s="17" t="s">
        <v>5135</v>
      </c>
      <c r="C2114" s="17" t="s">
        <v>5136</v>
      </c>
      <c r="D2114" s="22"/>
      <c r="E2114" s="18">
        <v>737</v>
      </c>
      <c r="F2114" s="17" t="s">
        <v>378</v>
      </c>
      <c r="G2114" t="e">
        <f t="shared" ref="G2114:G2177" si="165">LEFT(A2114,6)&amp;MID(D2114,1,4)+2000</f>
        <v>#VALUE!</v>
      </c>
      <c r="H2114" t="str">
        <f t="shared" ref="H2114:H2177" si="166">LEFT(F2114,6)&amp;MID(E2114,1,4)+2000</f>
        <v>25-04-2737</v>
      </c>
      <c r="I2114" t="e">
        <f t="shared" ref="I2114:I2177" si="167">SUM(H2114*1,G2114*-1)</f>
        <v>#VALUE!</v>
      </c>
      <c r="J2114" t="e">
        <f t="shared" ref="J2114:J2177" si="168">ROUND((I2114/2),0)</f>
        <v>#VALUE!</v>
      </c>
      <c r="K2114" s="1" t="e">
        <f t="shared" ref="K2114:K2177" si="169">SUM(G2114*1,J2114)</f>
        <v>#VALUE!</v>
      </c>
      <c r="L2114" s="3"/>
    </row>
    <row r="2115" spans="1:12" x14ac:dyDescent="0.25">
      <c r="A2115" s="17" t="s">
        <v>867</v>
      </c>
      <c r="B2115" s="17" t="s">
        <v>3479</v>
      </c>
      <c r="C2115" s="17" t="s">
        <v>3480</v>
      </c>
      <c r="D2115" s="18">
        <v>1837</v>
      </c>
      <c r="E2115" s="18">
        <v>1913</v>
      </c>
      <c r="F2115" s="17" t="s">
        <v>952</v>
      </c>
      <c r="G2115" t="str">
        <f t="shared" si="165"/>
        <v>11-01-3837</v>
      </c>
      <c r="H2115" t="str">
        <f t="shared" si="166"/>
        <v>?3913</v>
      </c>
      <c r="I2115" t="e">
        <f t="shared" si="167"/>
        <v>#VALUE!</v>
      </c>
      <c r="J2115" t="e">
        <f t="shared" si="168"/>
        <v>#VALUE!</v>
      </c>
      <c r="K2115" s="1" t="e">
        <f t="shared" si="169"/>
        <v>#VALUE!</v>
      </c>
      <c r="L2115" s="3"/>
    </row>
    <row r="2116" spans="1:12" x14ac:dyDescent="0.25">
      <c r="A2116" s="17" t="s">
        <v>952</v>
      </c>
      <c r="B2116" s="17" t="s">
        <v>5286</v>
      </c>
      <c r="C2116" s="17" t="s">
        <v>5287</v>
      </c>
      <c r="D2116" s="18">
        <v>-365</v>
      </c>
      <c r="E2116" s="18">
        <v>-300</v>
      </c>
      <c r="F2116" s="17" t="s">
        <v>952</v>
      </c>
      <c r="G2116" t="str">
        <f t="shared" si="165"/>
        <v>?1635</v>
      </c>
      <c r="H2116" t="str">
        <f t="shared" si="166"/>
        <v>?1700</v>
      </c>
      <c r="I2116" t="e">
        <f t="shared" si="167"/>
        <v>#VALUE!</v>
      </c>
      <c r="J2116" t="e">
        <f t="shared" si="168"/>
        <v>#VALUE!</v>
      </c>
      <c r="K2116" s="1" t="e">
        <f t="shared" si="169"/>
        <v>#VALUE!</v>
      </c>
      <c r="L2116" s="3"/>
    </row>
    <row r="2117" spans="1:12" x14ac:dyDescent="0.25">
      <c r="A2117" s="17" t="s">
        <v>952</v>
      </c>
      <c r="B2117" s="17" t="s">
        <v>5212</v>
      </c>
      <c r="C2117" s="17" t="s">
        <v>5213</v>
      </c>
      <c r="D2117" s="22"/>
      <c r="E2117" s="18">
        <v>309</v>
      </c>
      <c r="F2117" s="17" t="s">
        <v>1813</v>
      </c>
      <c r="G2117" t="e">
        <f t="shared" si="165"/>
        <v>#VALUE!</v>
      </c>
      <c r="H2117" t="str">
        <f t="shared" si="166"/>
        <v>17-08-2309</v>
      </c>
      <c r="I2117" t="e">
        <f t="shared" si="167"/>
        <v>#VALUE!</v>
      </c>
      <c r="J2117" t="e">
        <f t="shared" si="168"/>
        <v>#VALUE!</v>
      </c>
      <c r="K2117" s="1" t="e">
        <f t="shared" si="169"/>
        <v>#VALUE!</v>
      </c>
      <c r="L2117" s="3"/>
    </row>
    <row r="2118" spans="1:12" x14ac:dyDescent="0.25">
      <c r="A2118" s="17" t="s">
        <v>952</v>
      </c>
      <c r="B2118" s="17" t="s">
        <v>5202</v>
      </c>
      <c r="C2118" s="17" t="s">
        <v>5203</v>
      </c>
      <c r="D2118" s="18">
        <v>260</v>
      </c>
      <c r="E2118" s="18">
        <v>339</v>
      </c>
      <c r="F2118" s="17" t="s">
        <v>1767</v>
      </c>
      <c r="G2118" t="str">
        <f t="shared" si="165"/>
        <v>?2260</v>
      </c>
      <c r="H2118" t="str">
        <f t="shared" si="166"/>
        <v>30-05-2339</v>
      </c>
      <c r="I2118" t="e">
        <f t="shared" si="167"/>
        <v>#VALUE!</v>
      </c>
      <c r="J2118" t="e">
        <f t="shared" si="168"/>
        <v>#VALUE!</v>
      </c>
      <c r="K2118" s="1" t="e">
        <f t="shared" si="169"/>
        <v>#VALUE!</v>
      </c>
      <c r="L2118" s="3"/>
    </row>
    <row r="2119" spans="1:12" x14ac:dyDescent="0.25">
      <c r="A2119" s="17" t="s">
        <v>169</v>
      </c>
      <c r="B2119" s="17" t="s">
        <v>5179</v>
      </c>
      <c r="C2119" s="17" t="s">
        <v>5180</v>
      </c>
      <c r="D2119" s="18">
        <v>346</v>
      </c>
      <c r="E2119" s="18">
        <v>399</v>
      </c>
      <c r="F2119" s="17" t="s">
        <v>3094</v>
      </c>
      <c r="G2119" t="str">
        <f t="shared" si="165"/>
        <v>??-??-2346</v>
      </c>
      <c r="H2119" t="str">
        <f t="shared" si="166"/>
        <v>??-??2399</v>
      </c>
      <c r="I2119" t="e">
        <f t="shared" si="167"/>
        <v>#VALUE!</v>
      </c>
      <c r="J2119" t="e">
        <f t="shared" si="168"/>
        <v>#VALUE!</v>
      </c>
      <c r="K2119" s="1" t="e">
        <f t="shared" si="169"/>
        <v>#VALUE!</v>
      </c>
      <c r="L2119" s="3"/>
    </row>
    <row r="2120" spans="1:12" x14ac:dyDescent="0.25">
      <c r="A2120" s="17" t="s">
        <v>699</v>
      </c>
      <c r="B2120" s="17" t="s">
        <v>4601</v>
      </c>
      <c r="C2120" s="17" t="s">
        <v>4602</v>
      </c>
      <c r="D2120" s="18">
        <v>1608</v>
      </c>
      <c r="E2120" s="18">
        <v>1647</v>
      </c>
      <c r="F2120" s="17" t="s">
        <v>952</v>
      </c>
      <c r="G2120" t="str">
        <f t="shared" si="165"/>
        <v>15-10-3608</v>
      </c>
      <c r="H2120" t="str">
        <f t="shared" si="166"/>
        <v>?3647</v>
      </c>
      <c r="I2120" t="e">
        <f t="shared" si="167"/>
        <v>#VALUE!</v>
      </c>
      <c r="J2120" t="e">
        <f t="shared" si="168"/>
        <v>#VALUE!</v>
      </c>
      <c r="K2120" s="1" t="e">
        <f t="shared" si="169"/>
        <v>#VALUE!</v>
      </c>
      <c r="L2120" s="3"/>
    </row>
    <row r="2121" spans="1:12" x14ac:dyDescent="0.25">
      <c r="A2121" s="17" t="s">
        <v>952</v>
      </c>
      <c r="B2121" s="17" t="s">
        <v>3527</v>
      </c>
      <c r="C2121" s="17" t="s">
        <v>3528</v>
      </c>
      <c r="D2121" s="18">
        <v>1816</v>
      </c>
      <c r="E2121" s="18">
        <v>1907</v>
      </c>
      <c r="F2121" s="17" t="s">
        <v>952</v>
      </c>
      <c r="G2121" t="str">
        <f t="shared" si="165"/>
        <v>?3816</v>
      </c>
      <c r="H2121" t="str">
        <f t="shared" si="166"/>
        <v>?3907</v>
      </c>
      <c r="I2121" t="e">
        <f t="shared" si="167"/>
        <v>#VALUE!</v>
      </c>
      <c r="J2121" t="e">
        <f t="shared" si="168"/>
        <v>#VALUE!</v>
      </c>
      <c r="K2121" s="1" t="e">
        <f t="shared" si="169"/>
        <v>#VALUE!</v>
      </c>
      <c r="L2121" s="3"/>
    </row>
    <row r="2122" spans="1:12" x14ac:dyDescent="0.25">
      <c r="A2122" s="17" t="s">
        <v>952</v>
      </c>
      <c r="B2122" s="17" t="s">
        <v>5229</v>
      </c>
      <c r="C2122" s="17" t="s">
        <v>5230</v>
      </c>
      <c r="D2122" s="22"/>
      <c r="E2122" s="18">
        <v>250</v>
      </c>
      <c r="F2122" s="17" t="s">
        <v>952</v>
      </c>
      <c r="G2122" t="e">
        <f t="shared" si="165"/>
        <v>#VALUE!</v>
      </c>
      <c r="H2122" t="str">
        <f t="shared" si="166"/>
        <v>?2250</v>
      </c>
      <c r="I2122" t="e">
        <f t="shared" si="167"/>
        <v>#VALUE!</v>
      </c>
      <c r="J2122" t="e">
        <f t="shared" si="168"/>
        <v>#VALUE!</v>
      </c>
      <c r="K2122" s="1" t="e">
        <f t="shared" si="169"/>
        <v>#VALUE!</v>
      </c>
      <c r="L2122" s="3"/>
    </row>
    <row r="2123" spans="1:12" x14ac:dyDescent="0.25">
      <c r="A2123" s="17" t="s">
        <v>952</v>
      </c>
      <c r="B2123" s="17" t="s">
        <v>4721</v>
      </c>
      <c r="C2123" s="17" t="s">
        <v>4722</v>
      </c>
      <c r="D2123" s="18">
        <v>1515</v>
      </c>
      <c r="E2123" s="18">
        <v>1587</v>
      </c>
      <c r="F2123" s="17" t="s">
        <v>449</v>
      </c>
      <c r="G2123" t="str">
        <f t="shared" si="165"/>
        <v>?3515</v>
      </c>
      <c r="H2123" t="str">
        <f t="shared" si="166"/>
        <v>18-05-3587</v>
      </c>
      <c r="I2123" t="e">
        <f t="shared" si="167"/>
        <v>#VALUE!</v>
      </c>
      <c r="J2123" t="e">
        <f t="shared" si="168"/>
        <v>#VALUE!</v>
      </c>
      <c r="K2123" s="1" t="e">
        <f t="shared" si="169"/>
        <v>#VALUE!</v>
      </c>
      <c r="L2123" s="3"/>
    </row>
    <row r="2124" spans="1:12" x14ac:dyDescent="0.25">
      <c r="A2124" s="17" t="s">
        <v>70</v>
      </c>
      <c r="B2124" s="17" t="s">
        <v>4913</v>
      </c>
      <c r="C2124" s="17" t="s">
        <v>4914</v>
      </c>
      <c r="D2124" s="18">
        <v>1402</v>
      </c>
      <c r="E2124" s="18">
        <v>1443</v>
      </c>
      <c r="F2124" s="17" t="s">
        <v>952</v>
      </c>
      <c r="G2124" t="str">
        <f t="shared" si="165"/>
        <v>29-09-3402</v>
      </c>
      <c r="H2124" t="str">
        <f t="shared" si="166"/>
        <v>?3443</v>
      </c>
      <c r="I2124" t="e">
        <f t="shared" si="167"/>
        <v>#VALUE!</v>
      </c>
      <c r="J2124" t="e">
        <f t="shared" si="168"/>
        <v>#VALUE!</v>
      </c>
      <c r="K2124" s="1" t="e">
        <f t="shared" si="169"/>
        <v>#VALUE!</v>
      </c>
      <c r="L2124" s="3"/>
    </row>
    <row r="2125" spans="1:12" x14ac:dyDescent="0.25">
      <c r="A2125" s="17" t="s">
        <v>169</v>
      </c>
      <c r="B2125" s="17" t="s">
        <v>4840</v>
      </c>
      <c r="C2125" s="17" t="s">
        <v>4841</v>
      </c>
      <c r="D2125" s="18">
        <v>1485</v>
      </c>
      <c r="E2125" s="18">
        <v>1521</v>
      </c>
      <c r="F2125" s="17" t="s">
        <v>364</v>
      </c>
      <c r="G2125" t="str">
        <f t="shared" si="165"/>
        <v>??-??-3485</v>
      </c>
      <c r="H2125" t="str">
        <f t="shared" si="166"/>
        <v>27-04-3521</v>
      </c>
      <c r="I2125" t="e">
        <f t="shared" si="167"/>
        <v>#VALUE!</v>
      </c>
      <c r="J2125" t="e">
        <f t="shared" si="168"/>
        <v>#VALUE!</v>
      </c>
      <c r="K2125" s="1" t="e">
        <f t="shared" si="169"/>
        <v>#VALUE!</v>
      </c>
      <c r="L2125" s="3"/>
    </row>
    <row r="2126" spans="1:12" x14ac:dyDescent="0.25">
      <c r="A2126" s="17" t="s">
        <v>771</v>
      </c>
      <c r="B2126" s="17" t="s">
        <v>772</v>
      </c>
      <c r="C2126" s="17" t="s">
        <v>773</v>
      </c>
      <c r="D2126" s="18">
        <v>1933</v>
      </c>
      <c r="E2126" s="18">
        <v>2018</v>
      </c>
      <c r="F2126" s="17" t="s">
        <v>774</v>
      </c>
      <c r="G2126" t="str">
        <f t="shared" si="165"/>
        <v>28-05?3933</v>
      </c>
      <c r="H2126" t="str">
        <f t="shared" si="166"/>
        <v>25-10?4018</v>
      </c>
      <c r="I2126" t="e">
        <f t="shared" si="167"/>
        <v>#VALUE!</v>
      </c>
      <c r="J2126" t="e">
        <f t="shared" si="168"/>
        <v>#VALUE!</v>
      </c>
      <c r="K2126" s="1" t="e">
        <f t="shared" si="169"/>
        <v>#VALUE!</v>
      </c>
      <c r="L2126" s="3"/>
    </row>
    <row r="2127" spans="1:12" x14ac:dyDescent="0.25">
      <c r="A2127" s="17" t="s">
        <v>1032</v>
      </c>
      <c r="B2127" s="17" t="s">
        <v>1033</v>
      </c>
      <c r="C2127" s="17" t="s">
        <v>1034</v>
      </c>
      <c r="D2127" s="18">
        <v>1927</v>
      </c>
      <c r="E2127" s="18">
        <v>2016</v>
      </c>
      <c r="F2127" s="17" t="s">
        <v>489</v>
      </c>
      <c r="G2127" t="str">
        <f t="shared" si="165"/>
        <v>13-08?3927</v>
      </c>
      <c r="H2127" t="str">
        <f t="shared" si="166"/>
        <v>25-11-4016</v>
      </c>
      <c r="I2127" t="e">
        <f t="shared" si="167"/>
        <v>#VALUE!</v>
      </c>
      <c r="J2127" t="e">
        <f t="shared" si="168"/>
        <v>#VALUE!</v>
      </c>
      <c r="K2127" s="1" t="e">
        <f t="shared" si="169"/>
        <v>#VALUE!</v>
      </c>
      <c r="L2127" s="3"/>
    </row>
    <row r="2128" spans="1:12" x14ac:dyDescent="0.25">
      <c r="A2128" s="17" t="s">
        <v>169</v>
      </c>
      <c r="B2128" s="17" t="s">
        <v>4656</v>
      </c>
      <c r="C2128" s="17" t="s">
        <v>4657</v>
      </c>
      <c r="D2128" s="18">
        <v>1577</v>
      </c>
      <c r="E2128" s="18">
        <v>1622</v>
      </c>
      <c r="F2128" s="17" t="s">
        <v>456</v>
      </c>
      <c r="G2128" t="str">
        <f t="shared" si="165"/>
        <v>??-??-3577</v>
      </c>
      <c r="H2128" t="str">
        <f t="shared" si="166"/>
        <v>24-04-3622</v>
      </c>
      <c r="I2128" t="e">
        <f t="shared" si="167"/>
        <v>#VALUE!</v>
      </c>
      <c r="J2128" t="e">
        <f t="shared" si="168"/>
        <v>#VALUE!</v>
      </c>
      <c r="K2128" s="1" t="e">
        <f t="shared" si="169"/>
        <v>#VALUE!</v>
      </c>
      <c r="L2128" s="3"/>
    </row>
    <row r="2129" spans="1:12" x14ac:dyDescent="0.25">
      <c r="A2129" s="17" t="s">
        <v>952</v>
      </c>
      <c r="B2129" s="17" t="s">
        <v>5216</v>
      </c>
      <c r="C2129" s="17" t="s">
        <v>5217</v>
      </c>
      <c r="D2129" s="22"/>
      <c r="E2129" s="18">
        <v>304</v>
      </c>
      <c r="F2129" s="17" t="s">
        <v>552</v>
      </c>
      <c r="G2129" t="e">
        <f t="shared" si="165"/>
        <v>#VALUE!</v>
      </c>
      <c r="H2129" t="str">
        <f t="shared" si="166"/>
        <v>04-05-2304</v>
      </c>
      <c r="I2129" t="e">
        <f t="shared" si="167"/>
        <v>#VALUE!</v>
      </c>
      <c r="J2129" t="e">
        <f t="shared" si="168"/>
        <v>#VALUE!</v>
      </c>
      <c r="K2129" s="1" t="e">
        <f t="shared" si="169"/>
        <v>#VALUE!</v>
      </c>
      <c r="L2129" s="3"/>
    </row>
    <row r="2130" spans="1:12" x14ac:dyDescent="0.25">
      <c r="A2130" s="17" t="s">
        <v>445</v>
      </c>
      <c r="B2130" s="17" t="s">
        <v>4616</v>
      </c>
      <c r="C2130" s="17" t="s">
        <v>4617</v>
      </c>
      <c r="D2130" s="18">
        <v>1587</v>
      </c>
      <c r="E2130" s="18">
        <v>1640</v>
      </c>
      <c r="F2130" s="17" t="s">
        <v>169</v>
      </c>
      <c r="G2130" t="str">
        <f t="shared" si="165"/>
        <v>18-09-3587</v>
      </c>
      <c r="H2130" t="str">
        <f t="shared" si="166"/>
        <v>??-??-3640</v>
      </c>
      <c r="I2130" t="e">
        <f t="shared" si="167"/>
        <v>#VALUE!</v>
      </c>
      <c r="J2130" t="e">
        <f t="shared" si="168"/>
        <v>#VALUE!</v>
      </c>
      <c r="K2130" s="1" t="e">
        <f t="shared" si="169"/>
        <v>#VALUE!</v>
      </c>
      <c r="L2130" s="3"/>
    </row>
    <row r="2131" spans="1:12" x14ac:dyDescent="0.25">
      <c r="A2131" s="17" t="s">
        <v>832</v>
      </c>
      <c r="B2131" s="17" t="s">
        <v>4673</v>
      </c>
      <c r="C2131" s="17" t="s">
        <v>4674</v>
      </c>
      <c r="D2131" s="18">
        <v>1548</v>
      </c>
      <c r="E2131" s="18">
        <v>1617</v>
      </c>
      <c r="F2131" s="17" t="s">
        <v>952</v>
      </c>
      <c r="G2131" t="str">
        <f t="shared" si="165"/>
        <v>05-01-3548</v>
      </c>
      <c r="H2131" t="str">
        <f t="shared" si="166"/>
        <v>?3617</v>
      </c>
      <c r="I2131" t="e">
        <f t="shared" si="167"/>
        <v>#VALUE!</v>
      </c>
      <c r="J2131" t="e">
        <f t="shared" si="168"/>
        <v>#VALUE!</v>
      </c>
      <c r="K2131" s="1" t="e">
        <f t="shared" si="169"/>
        <v>#VALUE!</v>
      </c>
      <c r="L2131" s="3"/>
    </row>
    <row r="2132" spans="1:12" x14ac:dyDescent="0.25">
      <c r="A2132" s="17" t="s">
        <v>169</v>
      </c>
      <c r="B2132" s="17" t="s">
        <v>4693</v>
      </c>
      <c r="C2132" s="17" t="s">
        <v>4694</v>
      </c>
      <c r="D2132" s="18">
        <v>1540</v>
      </c>
      <c r="E2132" s="18">
        <v>1603</v>
      </c>
      <c r="F2132" s="17" t="s">
        <v>952</v>
      </c>
      <c r="G2132" t="str">
        <f t="shared" si="165"/>
        <v>??-??-3540</v>
      </c>
      <c r="H2132" t="str">
        <f t="shared" si="166"/>
        <v>?3603</v>
      </c>
      <c r="I2132" t="e">
        <f t="shared" si="167"/>
        <v>#VALUE!</v>
      </c>
      <c r="J2132" t="e">
        <f t="shared" si="168"/>
        <v>#VALUE!</v>
      </c>
      <c r="K2132" s="1" t="e">
        <f t="shared" si="169"/>
        <v>#VALUE!</v>
      </c>
      <c r="L2132" s="3"/>
    </row>
    <row r="2133" spans="1:12" x14ac:dyDescent="0.25">
      <c r="A2133" s="17" t="s">
        <v>1044</v>
      </c>
      <c r="B2133" s="17" t="s">
        <v>1148</v>
      </c>
      <c r="C2133" s="17" t="s">
        <v>1149</v>
      </c>
      <c r="D2133" s="18">
        <v>1946</v>
      </c>
      <c r="E2133" s="18">
        <v>2016</v>
      </c>
      <c r="F2133" s="17" t="s">
        <v>169</v>
      </c>
      <c r="G2133" t="str">
        <f t="shared" si="165"/>
        <v>23-12-3946</v>
      </c>
      <c r="H2133" t="str">
        <f t="shared" si="166"/>
        <v>??-??-4016</v>
      </c>
      <c r="I2133" t="e">
        <f t="shared" si="167"/>
        <v>#VALUE!</v>
      </c>
      <c r="J2133" t="e">
        <f t="shared" si="168"/>
        <v>#VALUE!</v>
      </c>
      <c r="K2133" s="1" t="e">
        <f t="shared" si="169"/>
        <v>#VALUE!</v>
      </c>
      <c r="L2133" s="3"/>
    </row>
    <row r="2134" spans="1:12" x14ac:dyDescent="0.25">
      <c r="A2134" s="17" t="s">
        <v>952</v>
      </c>
      <c r="B2134" s="17" t="s">
        <v>4897</v>
      </c>
      <c r="C2134" s="17" t="s">
        <v>4898</v>
      </c>
      <c r="D2134" s="18">
        <v>1414</v>
      </c>
      <c r="E2134" s="18">
        <v>1457</v>
      </c>
      <c r="F2134" s="17" t="s">
        <v>243</v>
      </c>
      <c r="G2134" t="str">
        <f t="shared" si="165"/>
        <v>?3414</v>
      </c>
      <c r="H2134" t="str">
        <f t="shared" si="166"/>
        <v>10-06-3457</v>
      </c>
      <c r="I2134" t="e">
        <f t="shared" si="167"/>
        <v>#VALUE!</v>
      </c>
      <c r="J2134" t="e">
        <f t="shared" si="168"/>
        <v>#VALUE!</v>
      </c>
      <c r="K2134" s="1" t="e">
        <f t="shared" si="169"/>
        <v>#VALUE!</v>
      </c>
      <c r="L2134" s="3"/>
    </row>
    <row r="2135" spans="1:12" x14ac:dyDescent="0.25">
      <c r="A2135" s="17" t="s">
        <v>952</v>
      </c>
      <c r="B2135" s="17" t="s">
        <v>4564</v>
      </c>
      <c r="C2135" s="17" t="s">
        <v>4565</v>
      </c>
      <c r="D2135" s="18">
        <v>1614</v>
      </c>
      <c r="E2135" s="18">
        <v>1667</v>
      </c>
      <c r="F2135" s="17" t="s">
        <v>527</v>
      </c>
      <c r="G2135" t="str">
        <f t="shared" si="165"/>
        <v>?3614</v>
      </c>
      <c r="H2135" t="str">
        <f t="shared" si="166"/>
        <v>05-11-3667</v>
      </c>
      <c r="I2135" t="e">
        <f t="shared" si="167"/>
        <v>#VALUE!</v>
      </c>
      <c r="J2135" t="e">
        <f t="shared" si="168"/>
        <v>#VALUE!</v>
      </c>
      <c r="K2135" s="1" t="e">
        <f t="shared" si="169"/>
        <v>#VALUE!</v>
      </c>
      <c r="L2135" s="3"/>
    </row>
    <row r="2136" spans="1:12" x14ac:dyDescent="0.25">
      <c r="A2136" s="17" t="s">
        <v>952</v>
      </c>
      <c r="B2136" s="17" t="s">
        <v>5008</v>
      </c>
      <c r="C2136" s="17" t="s">
        <v>5009</v>
      </c>
      <c r="D2136" s="18">
        <v>1182</v>
      </c>
      <c r="E2136" s="18">
        <v>1226</v>
      </c>
      <c r="F2136" s="17" t="s">
        <v>5010</v>
      </c>
      <c r="G2136" t="str">
        <f t="shared" si="165"/>
        <v>?3182</v>
      </c>
      <c r="H2136" t="str">
        <f t="shared" si="166"/>
        <v>03-10-3226</v>
      </c>
      <c r="I2136" t="e">
        <f t="shared" si="167"/>
        <v>#VALUE!</v>
      </c>
      <c r="J2136" t="e">
        <f t="shared" si="168"/>
        <v>#VALUE!</v>
      </c>
      <c r="K2136" s="1" t="e">
        <f t="shared" si="169"/>
        <v>#VALUE!</v>
      </c>
      <c r="L2136" s="3"/>
    </row>
    <row r="2137" spans="1:12" x14ac:dyDescent="0.25">
      <c r="A2137" s="17" t="s">
        <v>952</v>
      </c>
      <c r="B2137" s="17" t="s">
        <v>4871</v>
      </c>
      <c r="C2137" s="17" t="s">
        <v>4872</v>
      </c>
      <c r="D2137" s="18">
        <v>1436</v>
      </c>
      <c r="E2137" s="18">
        <v>1507</v>
      </c>
      <c r="F2137" s="17" t="s">
        <v>679</v>
      </c>
      <c r="G2137" t="str">
        <f t="shared" si="165"/>
        <v>?3436</v>
      </c>
      <c r="H2137" t="str">
        <f t="shared" si="166"/>
        <v>02-04-3507</v>
      </c>
      <c r="I2137" t="e">
        <f t="shared" si="167"/>
        <v>#VALUE!</v>
      </c>
      <c r="J2137" t="e">
        <f t="shared" si="168"/>
        <v>#VALUE!</v>
      </c>
      <c r="K2137" s="1" t="e">
        <f t="shared" si="169"/>
        <v>#VALUE!</v>
      </c>
      <c r="L2137" s="3"/>
    </row>
    <row r="2138" spans="1:12" x14ac:dyDescent="0.25">
      <c r="A2138" s="17" t="s">
        <v>952</v>
      </c>
      <c r="B2138" s="17" t="s">
        <v>4784</v>
      </c>
      <c r="C2138" s="17" t="s">
        <v>4785</v>
      </c>
      <c r="D2138" s="18">
        <v>1506</v>
      </c>
      <c r="E2138" s="18">
        <v>1552</v>
      </c>
      <c r="F2138" s="17" t="s">
        <v>1279</v>
      </c>
      <c r="G2138" t="str">
        <f t="shared" si="165"/>
        <v>?3506</v>
      </c>
      <c r="H2138" t="str">
        <f t="shared" si="166"/>
        <v>03-12-3552</v>
      </c>
      <c r="I2138" t="e">
        <f t="shared" si="167"/>
        <v>#VALUE!</v>
      </c>
      <c r="J2138" t="e">
        <f t="shared" si="168"/>
        <v>#VALUE!</v>
      </c>
      <c r="K2138" s="1" t="e">
        <f t="shared" si="169"/>
        <v>#VALUE!</v>
      </c>
      <c r="L2138" s="3"/>
    </row>
    <row r="2139" spans="1:12" x14ac:dyDescent="0.25">
      <c r="A2139" s="17" t="s">
        <v>952</v>
      </c>
      <c r="B2139" s="17" t="s">
        <v>4208</v>
      </c>
      <c r="C2139" s="17" t="s">
        <v>4209</v>
      </c>
      <c r="D2139" s="18">
        <v>1766</v>
      </c>
      <c r="E2139" s="18">
        <v>1803</v>
      </c>
      <c r="F2139" s="17" t="s">
        <v>453</v>
      </c>
      <c r="G2139" t="str">
        <f t="shared" si="165"/>
        <v>?3766</v>
      </c>
      <c r="H2139" t="str">
        <f t="shared" si="166"/>
        <v>17-09-3803</v>
      </c>
      <c r="I2139" t="e">
        <f t="shared" si="167"/>
        <v>#VALUE!</v>
      </c>
      <c r="J2139" t="e">
        <f t="shared" si="168"/>
        <v>#VALUE!</v>
      </c>
      <c r="K2139" s="1" t="e">
        <f t="shared" si="169"/>
        <v>#VALUE!</v>
      </c>
      <c r="L2139" s="3"/>
    </row>
    <row r="2140" spans="1:12" x14ac:dyDescent="0.25">
      <c r="A2140" s="17" t="s">
        <v>1012</v>
      </c>
      <c r="B2140" s="17" t="s">
        <v>5303</v>
      </c>
      <c r="C2140" s="17" t="s">
        <v>5304</v>
      </c>
      <c r="D2140" s="18">
        <v>1800</v>
      </c>
      <c r="E2140" s="22"/>
      <c r="F2140" s="17" t="s">
        <v>169</v>
      </c>
      <c r="G2140" t="str">
        <f t="shared" si="165"/>
        <v>29-01-3800</v>
      </c>
      <c r="H2140" t="e">
        <f t="shared" si="166"/>
        <v>#VALUE!</v>
      </c>
      <c r="I2140" t="e">
        <f t="shared" si="167"/>
        <v>#VALUE!</v>
      </c>
      <c r="J2140" t="e">
        <f t="shared" si="168"/>
        <v>#VALUE!</v>
      </c>
      <c r="K2140" s="1" t="e">
        <f t="shared" si="169"/>
        <v>#VALUE!</v>
      </c>
      <c r="L2140" s="3"/>
    </row>
    <row r="2141" spans="1:12" x14ac:dyDescent="0.25">
      <c r="A2141" s="17" t="s">
        <v>219</v>
      </c>
      <c r="B2141" s="17" t="s">
        <v>3558</v>
      </c>
      <c r="C2141" s="17" t="s">
        <v>3559</v>
      </c>
      <c r="D2141" s="18">
        <v>1854</v>
      </c>
      <c r="E2141" s="18">
        <v>1902</v>
      </c>
      <c r="F2141" s="17" t="s">
        <v>952</v>
      </c>
      <c r="G2141" t="str">
        <f t="shared" si="165"/>
        <v>17-02-3854</v>
      </c>
      <c r="H2141" t="str">
        <f t="shared" si="166"/>
        <v>?3902</v>
      </c>
      <c r="I2141" t="e">
        <f t="shared" si="167"/>
        <v>#VALUE!</v>
      </c>
      <c r="J2141" t="e">
        <f t="shared" si="168"/>
        <v>#VALUE!</v>
      </c>
      <c r="K2141" s="1" t="e">
        <f t="shared" si="169"/>
        <v>#VALUE!</v>
      </c>
      <c r="L2141" s="3"/>
    </row>
    <row r="2142" spans="1:12" x14ac:dyDescent="0.25">
      <c r="A2142" s="17" t="s">
        <v>169</v>
      </c>
      <c r="B2142" s="17" t="s">
        <v>675</v>
      </c>
      <c r="C2142" s="17" t="s">
        <v>676</v>
      </c>
      <c r="D2142" s="18">
        <v>1947</v>
      </c>
      <c r="E2142" s="18">
        <v>2019</v>
      </c>
      <c r="F2142" s="17" t="s">
        <v>206</v>
      </c>
      <c r="G2142" t="str">
        <f t="shared" si="165"/>
        <v>??-??-3947</v>
      </c>
      <c r="H2142" t="str">
        <f t="shared" si="166"/>
        <v>15-05-4019</v>
      </c>
      <c r="I2142" t="e">
        <f t="shared" si="167"/>
        <v>#VALUE!</v>
      </c>
      <c r="J2142" t="e">
        <f t="shared" si="168"/>
        <v>#VALUE!</v>
      </c>
      <c r="K2142" s="1" t="e">
        <f t="shared" si="169"/>
        <v>#VALUE!</v>
      </c>
      <c r="L2142" s="3"/>
    </row>
    <row r="2143" spans="1:12" x14ac:dyDescent="0.25">
      <c r="A2143" s="17" t="s">
        <v>952</v>
      </c>
      <c r="B2143" s="17" t="s">
        <v>5019</v>
      </c>
      <c r="C2143" s="17" t="s">
        <v>5020</v>
      </c>
      <c r="D2143" s="18">
        <v>1122</v>
      </c>
      <c r="E2143" s="18">
        <v>1190</v>
      </c>
      <c r="F2143" s="17" t="s">
        <v>243</v>
      </c>
      <c r="G2143" t="str">
        <f t="shared" si="165"/>
        <v>?3122</v>
      </c>
      <c r="H2143" t="str">
        <f t="shared" si="166"/>
        <v>10-06-3190</v>
      </c>
      <c r="I2143" t="e">
        <f t="shared" si="167"/>
        <v>#VALUE!</v>
      </c>
      <c r="J2143" t="e">
        <f t="shared" si="168"/>
        <v>#VALUE!</v>
      </c>
      <c r="K2143" s="1" t="e">
        <f t="shared" si="169"/>
        <v>#VALUE!</v>
      </c>
      <c r="L2143" s="3"/>
    </row>
    <row r="2144" spans="1:12" x14ac:dyDescent="0.25">
      <c r="A2144" s="17" t="s">
        <v>952</v>
      </c>
      <c r="B2144" s="17" t="s">
        <v>1332</v>
      </c>
      <c r="C2144" s="17" t="s">
        <v>1333</v>
      </c>
      <c r="D2144" s="18">
        <v>1925</v>
      </c>
      <c r="E2144" s="18">
        <v>2014</v>
      </c>
      <c r="F2144" s="17" t="s">
        <v>556</v>
      </c>
      <c r="G2144" t="str">
        <f t="shared" si="165"/>
        <v>?3925</v>
      </c>
      <c r="H2144" t="str">
        <f t="shared" si="166"/>
        <v>04-11-4014</v>
      </c>
      <c r="I2144" t="e">
        <f t="shared" si="167"/>
        <v>#VALUE!</v>
      </c>
      <c r="J2144" t="e">
        <f t="shared" si="168"/>
        <v>#VALUE!</v>
      </c>
      <c r="K2144" s="1" t="e">
        <f t="shared" si="169"/>
        <v>#VALUE!</v>
      </c>
      <c r="L2144" s="3"/>
    </row>
    <row r="2145" spans="1:12" x14ac:dyDescent="0.25">
      <c r="A2145" s="17" t="s">
        <v>1550</v>
      </c>
      <c r="B2145" s="17" t="s">
        <v>4633</v>
      </c>
      <c r="C2145" s="17" t="s">
        <v>4634</v>
      </c>
      <c r="D2145" s="18">
        <v>1596</v>
      </c>
      <c r="E2145" s="18">
        <v>1632</v>
      </c>
      <c r="F2145" s="17" t="s">
        <v>952</v>
      </c>
      <c r="G2145" t="str">
        <f t="shared" si="165"/>
        <v>26-08-3596</v>
      </c>
      <c r="H2145" t="str">
        <f t="shared" si="166"/>
        <v>?3632</v>
      </c>
      <c r="I2145" t="e">
        <f t="shared" si="167"/>
        <v>#VALUE!</v>
      </c>
      <c r="J2145" t="e">
        <f t="shared" si="168"/>
        <v>#VALUE!</v>
      </c>
      <c r="K2145" s="1" t="e">
        <f t="shared" si="169"/>
        <v>#VALUE!</v>
      </c>
      <c r="L2145" s="3"/>
    </row>
    <row r="2146" spans="1:12" x14ac:dyDescent="0.25">
      <c r="A2146" s="17" t="s">
        <v>952</v>
      </c>
      <c r="B2146" s="17" t="s">
        <v>5025</v>
      </c>
      <c r="C2146" s="17" t="s">
        <v>5026</v>
      </c>
      <c r="D2146" s="22"/>
      <c r="E2146" s="18">
        <v>1178</v>
      </c>
      <c r="F2146" s="17" t="s">
        <v>600</v>
      </c>
      <c r="G2146" t="e">
        <f t="shared" si="165"/>
        <v>#VALUE!</v>
      </c>
      <c r="H2146" t="str">
        <f t="shared" si="166"/>
        <v>27-03-3178</v>
      </c>
      <c r="I2146" t="e">
        <f t="shared" si="167"/>
        <v>#VALUE!</v>
      </c>
      <c r="J2146" t="e">
        <f t="shared" si="168"/>
        <v>#VALUE!</v>
      </c>
      <c r="K2146" s="1" t="e">
        <f t="shared" si="169"/>
        <v>#VALUE!</v>
      </c>
      <c r="L2146" s="3"/>
    </row>
    <row r="2147" spans="1:12" x14ac:dyDescent="0.25">
      <c r="A2147" s="17" t="s">
        <v>952</v>
      </c>
      <c r="B2147" s="17" t="s">
        <v>5084</v>
      </c>
      <c r="C2147" s="17" t="s">
        <v>5085</v>
      </c>
      <c r="D2147" s="18">
        <v>950</v>
      </c>
      <c r="E2147" s="18">
        <v>1028</v>
      </c>
      <c r="F2147" s="17" t="s">
        <v>5086</v>
      </c>
      <c r="G2147" t="str">
        <f t="shared" si="165"/>
        <v>?2950</v>
      </c>
      <c r="H2147" t="str">
        <f t="shared" si="166"/>
        <v>10-04?3028</v>
      </c>
      <c r="I2147" t="e">
        <f t="shared" si="167"/>
        <v>#VALUE!</v>
      </c>
      <c r="J2147" t="e">
        <f t="shared" si="168"/>
        <v>#VALUE!</v>
      </c>
      <c r="K2147" s="1" t="e">
        <f t="shared" si="169"/>
        <v>#VALUE!</v>
      </c>
      <c r="L2147" s="3"/>
    </row>
    <row r="2148" spans="1:12" x14ac:dyDescent="0.25">
      <c r="A2148" s="17" t="s">
        <v>832</v>
      </c>
      <c r="B2148" s="17" t="s">
        <v>2725</v>
      </c>
      <c r="C2148" s="17" t="s">
        <v>2726</v>
      </c>
      <c r="D2148" s="18">
        <v>1935</v>
      </c>
      <c r="E2148" s="18">
        <v>1967</v>
      </c>
      <c r="F2148" s="17" t="s">
        <v>169</v>
      </c>
      <c r="G2148" t="str">
        <f t="shared" si="165"/>
        <v>05-01-3935</v>
      </c>
      <c r="H2148" t="str">
        <f t="shared" si="166"/>
        <v>??-??-3967</v>
      </c>
      <c r="I2148" t="e">
        <f t="shared" si="167"/>
        <v>#VALUE!</v>
      </c>
      <c r="J2148" t="e">
        <f t="shared" si="168"/>
        <v>#VALUE!</v>
      </c>
      <c r="K2148" s="1" t="e">
        <f t="shared" si="169"/>
        <v>#VALUE!</v>
      </c>
      <c r="L2148" s="3"/>
    </row>
    <row r="2149" spans="1:12" x14ac:dyDescent="0.25">
      <c r="A2149" s="17" t="s">
        <v>239</v>
      </c>
      <c r="B2149" s="17" t="s">
        <v>480</v>
      </c>
      <c r="C2149" s="17" t="s">
        <v>481</v>
      </c>
      <c r="D2149" s="18">
        <v>1929</v>
      </c>
      <c r="E2149" s="18">
        <v>2020</v>
      </c>
      <c r="F2149" s="17" t="s">
        <v>482</v>
      </c>
      <c r="G2149" t="str">
        <f t="shared" si="165"/>
        <v>04-08-3929</v>
      </c>
      <c r="H2149" t="str">
        <f t="shared" si="166"/>
        <v>11-07?4020</v>
      </c>
      <c r="I2149" t="e">
        <f t="shared" si="167"/>
        <v>#VALUE!</v>
      </c>
      <c r="J2149" t="e">
        <f t="shared" si="168"/>
        <v>#VALUE!</v>
      </c>
      <c r="K2149" s="1" t="e">
        <f t="shared" si="169"/>
        <v>#VALUE!</v>
      </c>
      <c r="L2149" s="3"/>
    </row>
    <row r="2150" spans="1:12" x14ac:dyDescent="0.25">
      <c r="A2150" s="17" t="s">
        <v>3660</v>
      </c>
      <c r="B2150" s="17" t="s">
        <v>5278</v>
      </c>
      <c r="C2150" s="17" t="s">
        <v>5279</v>
      </c>
      <c r="D2150" s="18">
        <v>-100</v>
      </c>
      <c r="E2150" s="18">
        <v>-44</v>
      </c>
      <c r="F2150" s="17" t="s">
        <v>952</v>
      </c>
      <c r="G2150" t="str">
        <f t="shared" si="165"/>
        <v>13-071900</v>
      </c>
      <c r="H2150" t="str">
        <f t="shared" si="166"/>
        <v>?1956</v>
      </c>
      <c r="I2150" t="e">
        <f t="shared" si="167"/>
        <v>#VALUE!</v>
      </c>
      <c r="J2150" t="e">
        <f t="shared" si="168"/>
        <v>#VALUE!</v>
      </c>
      <c r="K2150" s="1" t="e">
        <f t="shared" si="169"/>
        <v>#VALUE!</v>
      </c>
      <c r="L2150" s="3"/>
    </row>
    <row r="2151" spans="1:12" x14ac:dyDescent="0.25">
      <c r="A2151" s="17" t="s">
        <v>291</v>
      </c>
      <c r="B2151" s="17" t="s">
        <v>4493</v>
      </c>
      <c r="C2151" s="17" t="s">
        <v>4494</v>
      </c>
      <c r="D2151" s="18">
        <v>1640</v>
      </c>
      <c r="E2151" s="18">
        <v>1710</v>
      </c>
      <c r="F2151" s="17" t="s">
        <v>169</v>
      </c>
      <c r="G2151" t="str">
        <f t="shared" si="165"/>
        <v>04-04-3640</v>
      </c>
      <c r="H2151" t="str">
        <f t="shared" si="166"/>
        <v>??-??-3710</v>
      </c>
      <c r="I2151" t="e">
        <f t="shared" si="167"/>
        <v>#VALUE!</v>
      </c>
      <c r="J2151" t="e">
        <f t="shared" si="168"/>
        <v>#VALUE!</v>
      </c>
      <c r="K2151" s="1" t="e">
        <f t="shared" si="169"/>
        <v>#VALUE!</v>
      </c>
      <c r="L2151" s="3"/>
    </row>
    <row r="2152" spans="1:12" x14ac:dyDescent="0.25">
      <c r="A2152" s="17" t="s">
        <v>952</v>
      </c>
      <c r="B2152" s="17" t="s">
        <v>4934</v>
      </c>
      <c r="C2152" s="17" t="s">
        <v>4935</v>
      </c>
      <c r="D2152" s="18">
        <v>1340</v>
      </c>
      <c r="E2152" s="18">
        <v>1384</v>
      </c>
      <c r="F2152" s="17" t="s">
        <v>952</v>
      </c>
      <c r="G2152" t="str">
        <f t="shared" si="165"/>
        <v>?3340</v>
      </c>
      <c r="H2152" t="str">
        <f t="shared" si="166"/>
        <v>?3384</v>
      </c>
      <c r="I2152" t="e">
        <f t="shared" si="167"/>
        <v>#VALUE!</v>
      </c>
      <c r="J2152" t="e">
        <f t="shared" si="168"/>
        <v>#VALUE!</v>
      </c>
      <c r="K2152" s="1" t="e">
        <f t="shared" si="169"/>
        <v>#VALUE!</v>
      </c>
      <c r="L2152" s="3"/>
    </row>
    <row r="2153" spans="1:12" x14ac:dyDescent="0.25">
      <c r="A2153" s="17" t="s">
        <v>434</v>
      </c>
      <c r="B2153" s="17" t="s">
        <v>3313</v>
      </c>
      <c r="C2153" s="17" t="s">
        <v>3314</v>
      </c>
      <c r="D2153" s="18">
        <v>1886</v>
      </c>
      <c r="E2153" s="18">
        <v>1924</v>
      </c>
      <c r="F2153" s="17" t="s">
        <v>3315</v>
      </c>
      <c r="G2153" t="str">
        <f t="shared" si="165"/>
        <v>18-06-3886</v>
      </c>
      <c r="H2153" t="str">
        <f t="shared" si="166"/>
        <v>08-06?3924</v>
      </c>
      <c r="I2153" t="e">
        <f t="shared" si="167"/>
        <v>#VALUE!</v>
      </c>
      <c r="J2153" t="e">
        <f t="shared" si="168"/>
        <v>#VALUE!</v>
      </c>
      <c r="K2153" s="1" t="e">
        <f t="shared" si="169"/>
        <v>#VALUE!</v>
      </c>
      <c r="L2153" s="3"/>
    </row>
    <row r="2154" spans="1:12" x14ac:dyDescent="0.25">
      <c r="A2154" s="17" t="s">
        <v>169</v>
      </c>
      <c r="B2154" s="17" t="s">
        <v>1020</v>
      </c>
      <c r="C2154" s="17" t="s">
        <v>1021</v>
      </c>
      <c r="D2154" s="18">
        <v>1936</v>
      </c>
      <c r="E2154" s="18">
        <v>2016</v>
      </c>
      <c r="F2154" s="17" t="s">
        <v>82</v>
      </c>
      <c r="G2154" t="str">
        <f t="shared" si="165"/>
        <v>??-??-3936</v>
      </c>
      <c r="H2154" t="str">
        <f t="shared" si="166"/>
        <v>27-07-4016</v>
      </c>
      <c r="I2154" t="e">
        <f t="shared" si="167"/>
        <v>#VALUE!</v>
      </c>
      <c r="J2154" t="e">
        <f t="shared" si="168"/>
        <v>#VALUE!</v>
      </c>
      <c r="K2154" s="1" t="e">
        <f t="shared" si="169"/>
        <v>#VALUE!</v>
      </c>
      <c r="L2154" s="3"/>
    </row>
    <row r="2155" spans="1:12" x14ac:dyDescent="0.25">
      <c r="A2155" s="17" t="s">
        <v>952</v>
      </c>
      <c r="B2155" s="17" t="s">
        <v>4686</v>
      </c>
      <c r="C2155" s="17" t="s">
        <v>4687</v>
      </c>
      <c r="D2155" s="18">
        <v>1557</v>
      </c>
      <c r="E2155" s="18">
        <v>1612</v>
      </c>
      <c r="F2155" s="17" t="s">
        <v>823</v>
      </c>
      <c r="G2155" t="str">
        <f t="shared" si="165"/>
        <v>?3557</v>
      </c>
      <c r="H2155" t="str">
        <f t="shared" si="166"/>
        <v>12-08-3612</v>
      </c>
      <c r="I2155" t="e">
        <f t="shared" si="167"/>
        <v>#VALUE!</v>
      </c>
      <c r="J2155" t="e">
        <f t="shared" si="168"/>
        <v>#VALUE!</v>
      </c>
      <c r="K2155" s="1" t="e">
        <f t="shared" si="169"/>
        <v>#VALUE!</v>
      </c>
      <c r="L2155" s="3"/>
    </row>
    <row r="2156" spans="1:12" x14ac:dyDescent="0.25">
      <c r="A2156" s="17" t="s">
        <v>952</v>
      </c>
      <c r="B2156" s="17" t="s">
        <v>4705</v>
      </c>
      <c r="C2156" s="17" t="s">
        <v>4706</v>
      </c>
      <c r="D2156" s="18">
        <v>1525</v>
      </c>
      <c r="E2156" s="18">
        <v>1594</v>
      </c>
      <c r="F2156" s="17" t="s">
        <v>307</v>
      </c>
      <c r="G2156" t="str">
        <f t="shared" si="165"/>
        <v>?3525</v>
      </c>
      <c r="H2156" t="str">
        <f t="shared" si="166"/>
        <v>02-02-3594</v>
      </c>
      <c r="I2156" t="e">
        <f t="shared" si="167"/>
        <v>#VALUE!</v>
      </c>
      <c r="J2156" t="e">
        <f t="shared" si="168"/>
        <v>#VALUE!</v>
      </c>
      <c r="K2156" s="1" t="e">
        <f t="shared" si="169"/>
        <v>#VALUE!</v>
      </c>
      <c r="L2156" s="3"/>
    </row>
    <row r="2157" spans="1:12" x14ac:dyDescent="0.25">
      <c r="A2157" s="17" t="s">
        <v>169</v>
      </c>
      <c r="B2157" s="17" t="s">
        <v>4669</v>
      </c>
      <c r="C2157" s="17" t="s">
        <v>4670</v>
      </c>
      <c r="D2157" s="18">
        <v>1550</v>
      </c>
      <c r="E2157" s="18">
        <v>1618</v>
      </c>
      <c r="F2157" s="17" t="s">
        <v>826</v>
      </c>
      <c r="G2157" t="str">
        <f t="shared" si="165"/>
        <v>??-??-3550</v>
      </c>
      <c r="H2157" t="str">
        <f t="shared" si="166"/>
        <v>10-12-3618</v>
      </c>
      <c r="I2157" t="e">
        <f t="shared" si="167"/>
        <v>#VALUE!</v>
      </c>
      <c r="J2157" t="e">
        <f t="shared" si="168"/>
        <v>#VALUE!</v>
      </c>
      <c r="K2157" s="1" t="e">
        <f t="shared" si="169"/>
        <v>#VALUE!</v>
      </c>
      <c r="L2157" s="3"/>
    </row>
    <row r="2158" spans="1:12" x14ac:dyDescent="0.25">
      <c r="A2158" s="17" t="s">
        <v>952</v>
      </c>
      <c r="B2158" s="17" t="s">
        <v>4707</v>
      </c>
      <c r="C2158" s="17" t="s">
        <v>4708</v>
      </c>
      <c r="D2158" s="18">
        <v>1527</v>
      </c>
      <c r="E2158" s="18">
        <v>1593</v>
      </c>
      <c r="F2158" s="17" t="s">
        <v>968</v>
      </c>
      <c r="G2158" t="str">
        <f t="shared" si="165"/>
        <v>?3527</v>
      </c>
      <c r="H2158" t="str">
        <f t="shared" si="166"/>
        <v>11-07-3593</v>
      </c>
      <c r="I2158" t="e">
        <f t="shared" si="167"/>
        <v>#VALUE!</v>
      </c>
      <c r="J2158" t="e">
        <f t="shared" si="168"/>
        <v>#VALUE!</v>
      </c>
      <c r="K2158" s="1" t="e">
        <f t="shared" si="169"/>
        <v>#VALUE!</v>
      </c>
      <c r="L2158" s="3"/>
    </row>
    <row r="2159" spans="1:12" x14ac:dyDescent="0.25">
      <c r="A2159" s="17" t="s">
        <v>130</v>
      </c>
      <c r="B2159" s="17" t="s">
        <v>4861</v>
      </c>
      <c r="C2159" s="17" t="s">
        <v>4862</v>
      </c>
      <c r="D2159" s="18">
        <v>1453</v>
      </c>
      <c r="E2159" s="18">
        <v>1515</v>
      </c>
      <c r="F2159" s="17" t="s">
        <v>952</v>
      </c>
      <c r="G2159" t="str">
        <f t="shared" si="165"/>
        <v>01-09-3453</v>
      </c>
      <c r="H2159" t="str">
        <f t="shared" si="166"/>
        <v>?3515</v>
      </c>
      <c r="I2159" t="e">
        <f t="shared" si="167"/>
        <v>#VALUE!</v>
      </c>
      <c r="J2159" t="e">
        <f t="shared" si="168"/>
        <v>#VALUE!</v>
      </c>
      <c r="K2159" s="1" t="e">
        <f t="shared" si="169"/>
        <v>#VALUE!</v>
      </c>
      <c r="L2159" s="3"/>
    </row>
    <row r="2160" spans="1:12" x14ac:dyDescent="0.25">
      <c r="A2160" s="17" t="s">
        <v>952</v>
      </c>
      <c r="B2160" s="17" t="s">
        <v>953</v>
      </c>
      <c r="C2160" s="17" t="s">
        <v>954</v>
      </c>
      <c r="D2160" s="18">
        <v>1933</v>
      </c>
      <c r="E2160" s="18">
        <v>2017</v>
      </c>
      <c r="F2160" s="17" t="s">
        <v>379</v>
      </c>
      <c r="G2160" t="str">
        <f t="shared" si="165"/>
        <v>?3933</v>
      </c>
      <c r="H2160" t="str">
        <f t="shared" si="166"/>
        <v>10-09-4017</v>
      </c>
      <c r="I2160" t="e">
        <f t="shared" si="167"/>
        <v>#VALUE!</v>
      </c>
      <c r="J2160" t="e">
        <f t="shared" si="168"/>
        <v>#VALUE!</v>
      </c>
      <c r="K2160" s="1" t="e">
        <f t="shared" si="169"/>
        <v>#VALUE!</v>
      </c>
      <c r="L2160" s="3"/>
    </row>
    <row r="2161" spans="1:12" x14ac:dyDescent="0.25">
      <c r="A2161" s="17" t="s">
        <v>251</v>
      </c>
      <c r="B2161" s="17" t="s">
        <v>859</v>
      </c>
      <c r="C2161" s="17" t="s">
        <v>860</v>
      </c>
      <c r="D2161" s="18">
        <v>1917</v>
      </c>
      <c r="E2161" s="18">
        <v>2018</v>
      </c>
      <c r="F2161" s="17" t="s">
        <v>169</v>
      </c>
      <c r="G2161" t="str">
        <f t="shared" si="165"/>
        <v>09-02-3917</v>
      </c>
      <c r="H2161" t="str">
        <f t="shared" si="166"/>
        <v>??-??-4018</v>
      </c>
      <c r="I2161" t="e">
        <f t="shared" si="167"/>
        <v>#VALUE!</v>
      </c>
      <c r="J2161" t="e">
        <f t="shared" si="168"/>
        <v>#VALUE!</v>
      </c>
      <c r="K2161" s="1" t="e">
        <f t="shared" si="169"/>
        <v>#VALUE!</v>
      </c>
      <c r="L2161" s="3"/>
    </row>
    <row r="2162" spans="1:12" x14ac:dyDescent="0.25">
      <c r="A2162" s="17" t="s">
        <v>952</v>
      </c>
      <c r="B2162" s="17" t="s">
        <v>5151</v>
      </c>
      <c r="C2162" s="17" t="s">
        <v>5152</v>
      </c>
      <c r="D2162" s="18">
        <v>540</v>
      </c>
      <c r="E2162" s="18">
        <v>604</v>
      </c>
      <c r="F2162" s="17" t="s">
        <v>595</v>
      </c>
      <c r="G2162" t="str">
        <f t="shared" si="165"/>
        <v>?2540</v>
      </c>
      <c r="H2162" t="str">
        <f t="shared" si="166"/>
        <v>03-09-2604</v>
      </c>
      <c r="I2162" t="e">
        <f t="shared" si="167"/>
        <v>#VALUE!</v>
      </c>
      <c r="J2162" t="e">
        <f t="shared" si="168"/>
        <v>#VALUE!</v>
      </c>
      <c r="K2162" s="1" t="e">
        <f t="shared" si="169"/>
        <v>#VALUE!</v>
      </c>
      <c r="L2162" s="3"/>
    </row>
    <row r="2163" spans="1:12" x14ac:dyDescent="0.25">
      <c r="A2163" s="17" t="s">
        <v>952</v>
      </c>
      <c r="B2163" s="17" t="s">
        <v>5061</v>
      </c>
      <c r="C2163" s="17" t="s">
        <v>5062</v>
      </c>
      <c r="D2163" s="22"/>
      <c r="E2163" s="18">
        <v>1085</v>
      </c>
      <c r="F2163" s="17" t="s">
        <v>952</v>
      </c>
      <c r="G2163" t="e">
        <f t="shared" si="165"/>
        <v>#VALUE!</v>
      </c>
      <c r="H2163" t="str">
        <f t="shared" si="166"/>
        <v>?3085</v>
      </c>
      <c r="I2163" t="e">
        <f t="shared" si="167"/>
        <v>#VALUE!</v>
      </c>
      <c r="J2163" t="e">
        <f t="shared" si="168"/>
        <v>#VALUE!</v>
      </c>
      <c r="K2163" s="1" t="e">
        <f t="shared" si="169"/>
        <v>#VALUE!</v>
      </c>
      <c r="L2163" s="3"/>
    </row>
    <row r="2164" spans="1:12" x14ac:dyDescent="0.25">
      <c r="A2164" s="17" t="s">
        <v>952</v>
      </c>
      <c r="B2164" s="17" t="s">
        <v>5089</v>
      </c>
      <c r="C2164" s="17" t="s">
        <v>5090</v>
      </c>
      <c r="D2164" s="18">
        <v>950</v>
      </c>
      <c r="E2164" s="18">
        <v>1005</v>
      </c>
      <c r="F2164" s="17" t="s">
        <v>952</v>
      </c>
      <c r="G2164" t="str">
        <f t="shared" si="165"/>
        <v>?2950</v>
      </c>
      <c r="H2164" t="str">
        <f t="shared" si="166"/>
        <v>?3005</v>
      </c>
      <c r="I2164" t="e">
        <f t="shared" si="167"/>
        <v>#VALUE!</v>
      </c>
      <c r="J2164" t="e">
        <f t="shared" si="168"/>
        <v>#VALUE!</v>
      </c>
      <c r="K2164" s="1" t="e">
        <f t="shared" si="169"/>
        <v>#VALUE!</v>
      </c>
      <c r="L2164" s="3"/>
    </row>
    <row r="2165" spans="1:12" x14ac:dyDescent="0.25">
      <c r="A2165" s="17" t="s">
        <v>952</v>
      </c>
      <c r="B2165" s="17" t="s">
        <v>5185</v>
      </c>
      <c r="C2165" s="17" t="s">
        <v>5186</v>
      </c>
      <c r="D2165" s="18">
        <v>328</v>
      </c>
      <c r="E2165" s="18">
        <v>389</v>
      </c>
      <c r="F2165" s="17" t="s">
        <v>624</v>
      </c>
      <c r="G2165" t="str">
        <f t="shared" si="165"/>
        <v>?2328</v>
      </c>
      <c r="H2165" t="str">
        <f t="shared" si="166"/>
        <v>02-01-2389</v>
      </c>
      <c r="I2165" t="e">
        <f t="shared" si="167"/>
        <v>#VALUE!</v>
      </c>
      <c r="J2165" t="e">
        <f t="shared" si="168"/>
        <v>#VALUE!</v>
      </c>
      <c r="K2165" s="1" t="e">
        <f t="shared" si="169"/>
        <v>#VALUE!</v>
      </c>
      <c r="L2165" s="3"/>
    </row>
    <row r="2166" spans="1:12" x14ac:dyDescent="0.25">
      <c r="A2166" s="17" t="s">
        <v>4346</v>
      </c>
      <c r="B2166" s="17" t="s">
        <v>4347</v>
      </c>
      <c r="C2166" s="17" t="s">
        <v>4348</v>
      </c>
      <c r="D2166" s="18">
        <v>1693</v>
      </c>
      <c r="E2166" s="18">
        <v>1766</v>
      </c>
      <c r="F2166" s="17" t="s">
        <v>4349</v>
      </c>
      <c r="G2166" t="str">
        <f t="shared" si="165"/>
        <v>29-01-3693</v>
      </c>
      <c r="H2166" t="str">
        <f t="shared" si="166"/>
        <v>03-03?3766</v>
      </c>
      <c r="I2166" t="e">
        <f t="shared" si="167"/>
        <v>#VALUE!</v>
      </c>
      <c r="J2166" t="e">
        <f t="shared" si="168"/>
        <v>#VALUE!</v>
      </c>
      <c r="K2166" s="1" t="e">
        <f t="shared" si="169"/>
        <v>#VALUE!</v>
      </c>
      <c r="L2166" s="3"/>
    </row>
    <row r="2167" spans="1:12" x14ac:dyDescent="0.25">
      <c r="A2167" s="17" t="s">
        <v>683</v>
      </c>
      <c r="B2167" s="17" t="s">
        <v>2990</v>
      </c>
      <c r="C2167" s="17" t="s">
        <v>2991</v>
      </c>
      <c r="D2167" s="18">
        <v>1889</v>
      </c>
      <c r="E2167" s="18">
        <v>1949</v>
      </c>
      <c r="F2167" s="17" t="s">
        <v>2992</v>
      </c>
      <c r="G2167" t="str">
        <f t="shared" si="165"/>
        <v>03-04-3889</v>
      </c>
      <c r="H2167" t="str">
        <f t="shared" si="166"/>
        <v>28-03?3949</v>
      </c>
      <c r="I2167" t="e">
        <f t="shared" si="167"/>
        <v>#VALUE!</v>
      </c>
      <c r="J2167" t="e">
        <f t="shared" si="168"/>
        <v>#VALUE!</v>
      </c>
      <c r="K2167" s="1" t="e">
        <f t="shared" si="169"/>
        <v>#VALUE!</v>
      </c>
      <c r="L2167" s="3"/>
    </row>
    <row r="2168" spans="1:12" x14ac:dyDescent="0.25">
      <c r="A2168" s="17" t="s">
        <v>952</v>
      </c>
      <c r="B2168" s="17" t="s">
        <v>5074</v>
      </c>
      <c r="C2168" s="17" t="s">
        <v>5075</v>
      </c>
      <c r="D2168" s="18">
        <v>992</v>
      </c>
      <c r="E2168" s="18">
        <v>1050</v>
      </c>
      <c r="F2168" s="17" t="s">
        <v>952</v>
      </c>
      <c r="G2168" t="str">
        <f t="shared" si="165"/>
        <v>?2992</v>
      </c>
      <c r="H2168" t="str">
        <f t="shared" si="166"/>
        <v>?3050</v>
      </c>
      <c r="I2168" t="e">
        <f t="shared" si="167"/>
        <v>#VALUE!</v>
      </c>
      <c r="J2168" t="e">
        <f t="shared" si="168"/>
        <v>#VALUE!</v>
      </c>
      <c r="K2168" s="1" t="e">
        <f t="shared" si="169"/>
        <v>#VALUE!</v>
      </c>
      <c r="L2168" s="3"/>
    </row>
    <row r="2169" spans="1:12" x14ac:dyDescent="0.25">
      <c r="A2169" s="17" t="s">
        <v>169</v>
      </c>
      <c r="B2169" s="17" t="s">
        <v>5076</v>
      </c>
      <c r="C2169" s="17" t="s">
        <v>5077</v>
      </c>
      <c r="D2169" s="18">
        <v>970</v>
      </c>
      <c r="E2169" s="18">
        <v>1046</v>
      </c>
      <c r="F2169" s="17" t="s">
        <v>169</v>
      </c>
      <c r="G2169" t="str">
        <f t="shared" si="165"/>
        <v>??-??-2970</v>
      </c>
      <c r="H2169" t="str">
        <f t="shared" si="166"/>
        <v>??-??-3046</v>
      </c>
      <c r="I2169" t="e">
        <f t="shared" si="167"/>
        <v>#VALUE!</v>
      </c>
      <c r="J2169" t="e">
        <f t="shared" si="168"/>
        <v>#VALUE!</v>
      </c>
      <c r="K2169" s="1" t="e">
        <f t="shared" si="169"/>
        <v>#VALUE!</v>
      </c>
      <c r="L2169" s="3"/>
    </row>
    <row r="2170" spans="1:12" x14ac:dyDescent="0.25">
      <c r="A2170" s="17" t="s">
        <v>1550</v>
      </c>
      <c r="B2170" s="17" t="s">
        <v>3393</v>
      </c>
      <c r="C2170" s="17" t="s">
        <v>3394</v>
      </c>
      <c r="D2170" s="18">
        <v>1880</v>
      </c>
      <c r="E2170" s="18">
        <v>1918</v>
      </c>
      <c r="F2170" s="17" t="s">
        <v>169</v>
      </c>
      <c r="G2170" t="str">
        <f t="shared" si="165"/>
        <v>26-08-3880</v>
      </c>
      <c r="H2170" t="str">
        <f t="shared" si="166"/>
        <v>??-??-3918</v>
      </c>
      <c r="I2170" t="e">
        <f t="shared" si="167"/>
        <v>#VALUE!</v>
      </c>
      <c r="J2170" t="e">
        <f t="shared" si="168"/>
        <v>#VALUE!</v>
      </c>
      <c r="K2170" s="1" t="e">
        <f t="shared" si="169"/>
        <v>#VALUE!</v>
      </c>
      <c r="L2170" s="3"/>
    </row>
    <row r="2171" spans="1:12" x14ac:dyDescent="0.25">
      <c r="A2171" s="17" t="s">
        <v>952</v>
      </c>
      <c r="B2171" s="17" t="s">
        <v>4942</v>
      </c>
      <c r="C2171" s="17" t="s">
        <v>4943</v>
      </c>
      <c r="D2171" s="18">
        <v>1302</v>
      </c>
      <c r="E2171" s="18">
        <v>1377</v>
      </c>
      <c r="F2171" s="17" t="s">
        <v>4944</v>
      </c>
      <c r="G2171" t="str">
        <f t="shared" si="165"/>
        <v>?3302</v>
      </c>
      <c r="H2171" t="str">
        <f t="shared" si="166"/>
        <v>??-04-3377</v>
      </c>
      <c r="I2171" t="e">
        <f t="shared" si="167"/>
        <v>#VALUE!</v>
      </c>
      <c r="J2171" t="e">
        <f t="shared" si="168"/>
        <v>#VALUE!</v>
      </c>
      <c r="K2171" s="1" t="e">
        <f t="shared" si="169"/>
        <v>#VALUE!</v>
      </c>
      <c r="L2171" s="3"/>
    </row>
    <row r="2172" spans="1:12" x14ac:dyDescent="0.25">
      <c r="A2172" s="17" t="s">
        <v>952</v>
      </c>
      <c r="B2172" s="17" t="s">
        <v>5013</v>
      </c>
      <c r="C2172" s="17" t="s">
        <v>5014</v>
      </c>
      <c r="D2172" s="18">
        <v>1150</v>
      </c>
      <c r="E2172" s="18">
        <v>1220</v>
      </c>
      <c r="F2172" s="17" t="s">
        <v>952</v>
      </c>
      <c r="G2172" t="str">
        <f t="shared" si="165"/>
        <v>?3150</v>
      </c>
      <c r="H2172" t="str">
        <f t="shared" si="166"/>
        <v>?3220</v>
      </c>
      <c r="I2172" t="e">
        <f t="shared" si="167"/>
        <v>#VALUE!</v>
      </c>
      <c r="J2172" t="e">
        <f t="shared" si="168"/>
        <v>#VALUE!</v>
      </c>
      <c r="K2172" s="1" t="e">
        <f t="shared" si="169"/>
        <v>#VALUE!</v>
      </c>
      <c r="L2172" s="3"/>
    </row>
    <row r="2173" spans="1:12" x14ac:dyDescent="0.25">
      <c r="A2173" s="17" t="s">
        <v>169</v>
      </c>
      <c r="B2173" s="17" t="s">
        <v>5029</v>
      </c>
      <c r="C2173" s="17" t="s">
        <v>5030</v>
      </c>
      <c r="D2173" s="22"/>
      <c r="E2173" s="18">
        <v>1159</v>
      </c>
      <c r="F2173" s="17" t="s">
        <v>130</v>
      </c>
      <c r="G2173" t="e">
        <f t="shared" si="165"/>
        <v>#VALUE!</v>
      </c>
      <c r="H2173" t="str">
        <f t="shared" si="166"/>
        <v>01-09-3159</v>
      </c>
      <c r="I2173" t="e">
        <f t="shared" si="167"/>
        <v>#VALUE!</v>
      </c>
      <c r="J2173" t="e">
        <f t="shared" si="168"/>
        <v>#VALUE!</v>
      </c>
      <c r="K2173" s="1" t="e">
        <f t="shared" si="169"/>
        <v>#VALUE!</v>
      </c>
      <c r="L2173" s="3"/>
    </row>
    <row r="2174" spans="1:12" x14ac:dyDescent="0.25">
      <c r="A2174" s="17" t="s">
        <v>952</v>
      </c>
      <c r="B2174" s="17" t="s">
        <v>3216</v>
      </c>
      <c r="C2174" s="17" t="s">
        <v>3217</v>
      </c>
      <c r="D2174" s="18">
        <v>1879</v>
      </c>
      <c r="E2174" s="18">
        <v>1934</v>
      </c>
      <c r="F2174" s="17" t="s">
        <v>952</v>
      </c>
      <c r="G2174" t="str">
        <f t="shared" si="165"/>
        <v>?3879</v>
      </c>
      <c r="H2174" t="str">
        <f t="shared" si="166"/>
        <v>?3934</v>
      </c>
      <c r="I2174" t="e">
        <f t="shared" si="167"/>
        <v>#VALUE!</v>
      </c>
      <c r="J2174" t="e">
        <f t="shared" si="168"/>
        <v>#VALUE!</v>
      </c>
      <c r="K2174" s="1" t="e">
        <f t="shared" si="169"/>
        <v>#VALUE!</v>
      </c>
      <c r="L2174" s="3"/>
    </row>
    <row r="2175" spans="1:12" x14ac:dyDescent="0.25">
      <c r="A2175" s="17" t="s">
        <v>952</v>
      </c>
      <c r="B2175" s="17" t="s">
        <v>4547</v>
      </c>
      <c r="C2175" s="17" t="s">
        <v>4548</v>
      </c>
      <c r="D2175" s="18">
        <v>1622</v>
      </c>
      <c r="E2175" s="18">
        <v>1676</v>
      </c>
      <c r="F2175" s="17" t="s">
        <v>1813</v>
      </c>
      <c r="G2175" t="str">
        <f t="shared" si="165"/>
        <v>?3622</v>
      </c>
      <c r="H2175" t="str">
        <f t="shared" si="166"/>
        <v>17-08-3676</v>
      </c>
      <c r="I2175" t="e">
        <f t="shared" si="167"/>
        <v>#VALUE!</v>
      </c>
      <c r="J2175" t="e">
        <f t="shared" si="168"/>
        <v>#VALUE!</v>
      </c>
      <c r="K2175" s="1" t="e">
        <f t="shared" si="169"/>
        <v>#VALUE!</v>
      </c>
      <c r="L2175" s="3"/>
    </row>
    <row r="2176" spans="1:12" x14ac:dyDescent="0.25">
      <c r="A2176" s="17" t="s">
        <v>1313</v>
      </c>
      <c r="B2176" s="17" t="s">
        <v>1314</v>
      </c>
      <c r="C2176" s="17" t="s">
        <v>1315</v>
      </c>
      <c r="D2176" s="22"/>
      <c r="E2176" s="18">
        <v>2014</v>
      </c>
      <c r="F2176" s="17" t="s">
        <v>222</v>
      </c>
      <c r="G2176" t="e">
        <f t="shared" si="165"/>
        <v>#VALUE!</v>
      </c>
      <c r="H2176" t="str">
        <f t="shared" si="166"/>
        <v>12-02-4014</v>
      </c>
      <c r="I2176" t="e">
        <f t="shared" si="167"/>
        <v>#VALUE!</v>
      </c>
      <c r="J2176" t="e">
        <f t="shared" si="168"/>
        <v>#VALUE!</v>
      </c>
      <c r="K2176" s="1" t="e">
        <f t="shared" si="169"/>
        <v>#VALUE!</v>
      </c>
      <c r="L2176" s="3"/>
    </row>
    <row r="2177" spans="1:12" x14ac:dyDescent="0.25">
      <c r="A2177" s="17" t="s">
        <v>5448</v>
      </c>
      <c r="B2177" s="17" t="s">
        <v>5449</v>
      </c>
      <c r="C2177" s="17" t="s">
        <v>5450</v>
      </c>
      <c r="D2177" s="18">
        <v>910</v>
      </c>
      <c r="E2177" s="18">
        <v>987</v>
      </c>
      <c r="F2177" s="17" t="s">
        <v>5451</v>
      </c>
      <c r="G2177" t="str">
        <f t="shared" si="165"/>
        <v>??-??-2910</v>
      </c>
      <c r="H2177" t="str">
        <f t="shared" si="166"/>
        <v>01-11?2987</v>
      </c>
      <c r="I2177" t="e">
        <f t="shared" si="167"/>
        <v>#VALUE!</v>
      </c>
      <c r="J2177" t="e">
        <f t="shared" si="168"/>
        <v>#VALUE!</v>
      </c>
      <c r="K2177" s="1" t="e">
        <f t="shared" si="169"/>
        <v>#VALUE!</v>
      </c>
      <c r="L2177" s="3"/>
    </row>
    <row r="2178" spans="1:12" x14ac:dyDescent="0.25">
      <c r="A2178" s="17" t="s">
        <v>417</v>
      </c>
      <c r="B2178" s="17" t="s">
        <v>3232</v>
      </c>
      <c r="C2178" s="17" t="s">
        <v>3233</v>
      </c>
      <c r="D2178" s="18">
        <v>1845</v>
      </c>
      <c r="E2178" s="18">
        <v>1932</v>
      </c>
      <c r="F2178" s="17" t="s">
        <v>169</v>
      </c>
      <c r="G2178" t="str">
        <f t="shared" ref="G2178:G2241" si="170">LEFT(A2178,6)&amp;MID(D2178,1,4)+2000</f>
        <v>21-01-3845</v>
      </c>
      <c r="H2178" t="str">
        <f t="shared" ref="H2178:H2241" si="171">LEFT(F2178,6)&amp;MID(E2178,1,4)+2000</f>
        <v>??-??-3932</v>
      </c>
      <c r="I2178" t="e">
        <f t="shared" ref="I2178:I2241" si="172">SUM(H2178*1,G2178*-1)</f>
        <v>#VALUE!</v>
      </c>
      <c r="J2178" t="e">
        <f t="shared" ref="J2178:J2241" si="173">ROUND((I2178/2),0)</f>
        <v>#VALUE!</v>
      </c>
      <c r="K2178" s="1" t="e">
        <f t="shared" ref="K2178:K2241" si="174">SUM(G2178*1,J2178)</f>
        <v>#VALUE!</v>
      </c>
      <c r="L2178" s="3"/>
    </row>
    <row r="2179" spans="1:12" x14ac:dyDescent="0.25">
      <c r="A2179" s="17" t="s">
        <v>156</v>
      </c>
      <c r="B2179" s="17" t="s">
        <v>3050</v>
      </c>
      <c r="C2179" s="17" t="s">
        <v>2585</v>
      </c>
      <c r="D2179" s="18">
        <v>1872</v>
      </c>
      <c r="E2179" s="18">
        <v>1945</v>
      </c>
      <c r="F2179" s="17" t="s">
        <v>169</v>
      </c>
      <c r="G2179" t="str">
        <f t="shared" si="170"/>
        <v>20-01-3872</v>
      </c>
      <c r="H2179" t="str">
        <f t="shared" si="171"/>
        <v>??-??-3945</v>
      </c>
      <c r="I2179" t="e">
        <f t="shared" si="172"/>
        <v>#VALUE!</v>
      </c>
      <c r="J2179" t="e">
        <f t="shared" si="173"/>
        <v>#VALUE!</v>
      </c>
      <c r="K2179" s="1" t="e">
        <f t="shared" si="174"/>
        <v>#VALUE!</v>
      </c>
      <c r="L2179" s="3"/>
    </row>
    <row r="2180" spans="1:12" x14ac:dyDescent="0.25">
      <c r="A2180" s="17" t="s">
        <v>169</v>
      </c>
      <c r="B2180" s="17" t="s">
        <v>2043</v>
      </c>
      <c r="C2180" s="17" t="s">
        <v>2044</v>
      </c>
      <c r="D2180" s="18">
        <v>1941</v>
      </c>
      <c r="E2180" s="18">
        <v>1996</v>
      </c>
      <c r="F2180" s="17" t="s">
        <v>169</v>
      </c>
      <c r="G2180" t="str">
        <f t="shared" si="170"/>
        <v>??-??-3941</v>
      </c>
      <c r="H2180" t="str">
        <f t="shared" si="171"/>
        <v>??-??-3996</v>
      </c>
      <c r="I2180" t="e">
        <f t="shared" si="172"/>
        <v>#VALUE!</v>
      </c>
      <c r="J2180" t="e">
        <f t="shared" si="173"/>
        <v>#VALUE!</v>
      </c>
      <c r="K2180" s="1" t="e">
        <f t="shared" si="174"/>
        <v>#VALUE!</v>
      </c>
      <c r="L2180" s="3"/>
    </row>
    <row r="2181" spans="1:12" x14ac:dyDescent="0.25">
      <c r="A2181" s="17" t="s">
        <v>952</v>
      </c>
      <c r="B2181" s="17" t="s">
        <v>5053</v>
      </c>
      <c r="C2181" s="17" t="s">
        <v>5054</v>
      </c>
      <c r="D2181" s="18">
        <v>1056</v>
      </c>
      <c r="E2181" s="18">
        <v>1106</v>
      </c>
      <c r="F2181" s="17" t="s">
        <v>952</v>
      </c>
      <c r="G2181" t="str">
        <f t="shared" si="170"/>
        <v>?3056</v>
      </c>
      <c r="H2181" t="str">
        <f t="shared" si="171"/>
        <v>?3106</v>
      </c>
      <c r="I2181" t="e">
        <f t="shared" si="172"/>
        <v>#VALUE!</v>
      </c>
      <c r="J2181" t="e">
        <f t="shared" si="173"/>
        <v>#VALUE!</v>
      </c>
      <c r="K2181" s="1" t="e">
        <f t="shared" si="174"/>
        <v>#VALUE!</v>
      </c>
      <c r="L2181" s="3"/>
    </row>
    <row r="2182" spans="1:12" x14ac:dyDescent="0.25">
      <c r="A2182" s="17" t="s">
        <v>3110</v>
      </c>
      <c r="B2182" s="17" t="s">
        <v>3111</v>
      </c>
      <c r="C2182" s="17" t="s">
        <v>3112</v>
      </c>
      <c r="D2182" s="18">
        <v>1888</v>
      </c>
      <c r="E2182" s="18">
        <v>1942</v>
      </c>
      <c r="F2182" s="17" t="s">
        <v>169</v>
      </c>
      <c r="G2182" t="str">
        <f t="shared" si="170"/>
        <v>??-??-3888</v>
      </c>
      <c r="H2182" t="str">
        <f t="shared" si="171"/>
        <v>??-??-3942</v>
      </c>
      <c r="I2182" t="e">
        <f t="shared" si="172"/>
        <v>#VALUE!</v>
      </c>
      <c r="J2182" t="e">
        <f t="shared" si="173"/>
        <v>#VALUE!</v>
      </c>
      <c r="K2182" s="1" t="e">
        <f t="shared" si="174"/>
        <v>#VALUE!</v>
      </c>
      <c r="L2182" s="3"/>
    </row>
    <row r="2183" spans="1:12" ht="30" x14ac:dyDescent="0.25">
      <c r="A2183" s="17" t="s">
        <v>952</v>
      </c>
      <c r="B2183" s="17" t="s">
        <v>5208</v>
      </c>
      <c r="C2183" s="17" t="s">
        <v>5209</v>
      </c>
      <c r="D2183" s="18">
        <v>250</v>
      </c>
      <c r="E2183" s="18">
        <v>330</v>
      </c>
      <c r="F2183" s="17" t="s">
        <v>803</v>
      </c>
      <c r="G2183" t="str">
        <f t="shared" si="170"/>
        <v>?2250</v>
      </c>
      <c r="H2183" t="str">
        <f t="shared" si="171"/>
        <v>18-08-2330</v>
      </c>
      <c r="I2183" t="e">
        <f t="shared" si="172"/>
        <v>#VALUE!</v>
      </c>
      <c r="J2183" t="e">
        <f t="shared" si="173"/>
        <v>#VALUE!</v>
      </c>
      <c r="K2183" s="1" t="e">
        <f t="shared" si="174"/>
        <v>#VALUE!</v>
      </c>
      <c r="L2183" s="3"/>
    </row>
    <row r="2184" spans="1:12" x14ac:dyDescent="0.25">
      <c r="A2184" s="17" t="s">
        <v>952</v>
      </c>
      <c r="B2184" s="17" t="s">
        <v>1414</v>
      </c>
      <c r="C2184" s="17" t="s">
        <v>1415</v>
      </c>
      <c r="D2184" s="18">
        <v>1939</v>
      </c>
      <c r="E2184" s="18">
        <v>2012</v>
      </c>
      <c r="F2184" s="17" t="s">
        <v>1416</v>
      </c>
      <c r="G2184" t="str">
        <f t="shared" si="170"/>
        <v>?3939</v>
      </c>
      <c r="H2184" t="str">
        <f t="shared" si="171"/>
        <v>25-09?4012</v>
      </c>
      <c r="I2184" t="e">
        <f t="shared" si="172"/>
        <v>#VALUE!</v>
      </c>
      <c r="J2184" t="e">
        <f t="shared" si="173"/>
        <v>#VALUE!</v>
      </c>
      <c r="K2184" s="1" t="e">
        <f t="shared" si="174"/>
        <v>#VALUE!</v>
      </c>
      <c r="L2184" s="3"/>
    </row>
    <row r="2185" spans="1:12" x14ac:dyDescent="0.25">
      <c r="A2185" s="17" t="s">
        <v>952</v>
      </c>
      <c r="B2185" s="17" t="s">
        <v>985</v>
      </c>
      <c r="C2185" s="17" t="s">
        <v>986</v>
      </c>
      <c r="D2185" s="18">
        <v>1940</v>
      </c>
      <c r="E2185" s="18">
        <v>2017</v>
      </c>
      <c r="F2185" s="17" t="s">
        <v>541</v>
      </c>
      <c r="G2185" t="str">
        <f t="shared" si="170"/>
        <v>?3940</v>
      </c>
      <c r="H2185" t="str">
        <f t="shared" si="171"/>
        <v>05-02-4017</v>
      </c>
      <c r="I2185" t="e">
        <f t="shared" si="172"/>
        <v>#VALUE!</v>
      </c>
      <c r="J2185" t="e">
        <f t="shared" si="173"/>
        <v>#VALUE!</v>
      </c>
      <c r="K2185" s="1" t="e">
        <f t="shared" si="174"/>
        <v>#VALUE!</v>
      </c>
      <c r="L2185" s="3"/>
    </row>
    <row r="2186" spans="1:12" x14ac:dyDescent="0.25">
      <c r="A2186" s="17" t="s">
        <v>169</v>
      </c>
      <c r="B2186" s="17" t="s">
        <v>5078</v>
      </c>
      <c r="C2186" s="17" t="s">
        <v>5079</v>
      </c>
      <c r="D2186" s="18">
        <v>980</v>
      </c>
      <c r="E2186" s="18">
        <v>1045</v>
      </c>
      <c r="F2186" s="17" t="s">
        <v>583</v>
      </c>
      <c r="G2186" t="str">
        <f t="shared" si="170"/>
        <v>??-??-2980</v>
      </c>
      <c r="H2186" t="str">
        <f t="shared" si="171"/>
        <v>29-06-3045</v>
      </c>
      <c r="I2186" t="e">
        <f t="shared" si="172"/>
        <v>#VALUE!</v>
      </c>
      <c r="J2186" t="e">
        <f t="shared" si="173"/>
        <v>#VALUE!</v>
      </c>
      <c r="K2186" s="1" t="e">
        <f t="shared" si="174"/>
        <v>#VALUE!</v>
      </c>
      <c r="L2186" s="3"/>
    </row>
    <row r="2187" spans="1:12" x14ac:dyDescent="0.25">
      <c r="A2187" s="17" t="s">
        <v>952</v>
      </c>
      <c r="B2187" s="17" t="s">
        <v>4528</v>
      </c>
      <c r="C2187" s="17" t="s">
        <v>4529</v>
      </c>
      <c r="D2187" s="18">
        <v>1630</v>
      </c>
      <c r="E2187" s="18">
        <v>1692</v>
      </c>
      <c r="F2187" s="17" t="s">
        <v>952</v>
      </c>
      <c r="G2187" t="str">
        <f t="shared" si="170"/>
        <v>?3630</v>
      </c>
      <c r="H2187" t="str">
        <f t="shared" si="171"/>
        <v>?3692</v>
      </c>
      <c r="I2187" t="e">
        <f t="shared" si="172"/>
        <v>#VALUE!</v>
      </c>
      <c r="J2187" t="e">
        <f t="shared" si="173"/>
        <v>#VALUE!</v>
      </c>
      <c r="K2187" s="1" t="e">
        <f t="shared" si="174"/>
        <v>#VALUE!</v>
      </c>
      <c r="L2187" s="3"/>
    </row>
    <row r="2188" spans="1:12" x14ac:dyDescent="0.25">
      <c r="A2188" s="17" t="s">
        <v>3018</v>
      </c>
      <c r="B2188" s="17" t="s">
        <v>3019</v>
      </c>
      <c r="C2188" s="17" t="s">
        <v>3020</v>
      </c>
      <c r="D2188" s="23">
        <v>1863</v>
      </c>
      <c r="E2188" s="18">
        <v>1947</v>
      </c>
      <c r="F2188" s="17" t="s">
        <v>709</v>
      </c>
      <c r="G2188" t="str">
        <f t="shared" si="170"/>
        <v>30-073863</v>
      </c>
      <c r="H2188" t="str">
        <f t="shared" si="171"/>
        <v>07-04-3947</v>
      </c>
      <c r="I2188" t="e">
        <f t="shared" si="172"/>
        <v>#VALUE!</v>
      </c>
      <c r="J2188" t="e">
        <f t="shared" si="173"/>
        <v>#VALUE!</v>
      </c>
      <c r="K2188" s="1" t="e">
        <f t="shared" si="174"/>
        <v>#VALUE!</v>
      </c>
      <c r="L2188" s="3"/>
    </row>
    <row r="2189" spans="1:12" x14ac:dyDescent="0.25">
      <c r="A2189" s="17" t="s">
        <v>952</v>
      </c>
      <c r="B2189" s="17" t="s">
        <v>1334</v>
      </c>
      <c r="C2189" s="17" t="s">
        <v>1335</v>
      </c>
      <c r="D2189" s="18">
        <v>1920</v>
      </c>
      <c r="E2189" s="18">
        <v>2014</v>
      </c>
      <c r="F2189" s="17" t="s">
        <v>552</v>
      </c>
      <c r="G2189" t="str">
        <f t="shared" si="170"/>
        <v>?3920</v>
      </c>
      <c r="H2189" t="str">
        <f t="shared" si="171"/>
        <v>04-05-4014</v>
      </c>
      <c r="I2189" t="e">
        <f t="shared" si="172"/>
        <v>#VALUE!</v>
      </c>
      <c r="J2189" t="e">
        <f t="shared" si="173"/>
        <v>#VALUE!</v>
      </c>
      <c r="K2189" s="1" t="e">
        <f t="shared" si="174"/>
        <v>#VALUE!</v>
      </c>
      <c r="L2189" s="3"/>
    </row>
    <row r="2190" spans="1:12" x14ac:dyDescent="0.25">
      <c r="A2190" s="17" t="s">
        <v>172</v>
      </c>
      <c r="B2190" s="17" t="s">
        <v>5069</v>
      </c>
      <c r="C2190" s="17" t="s">
        <v>5070</v>
      </c>
      <c r="D2190" s="18">
        <v>1013</v>
      </c>
      <c r="E2190" s="18">
        <v>1054</v>
      </c>
      <c r="F2190" s="17" t="s">
        <v>5071</v>
      </c>
      <c r="G2190" t="str">
        <f t="shared" si="170"/>
        <v>18-07-3013</v>
      </c>
      <c r="H2190" t="str">
        <f t="shared" si="171"/>
        <v>24-09?3054</v>
      </c>
      <c r="I2190" t="e">
        <f t="shared" si="172"/>
        <v>#VALUE!</v>
      </c>
      <c r="J2190" t="e">
        <f t="shared" si="173"/>
        <v>#VALUE!</v>
      </c>
      <c r="K2190" s="1" t="e">
        <f t="shared" si="174"/>
        <v>#VALUE!</v>
      </c>
      <c r="L2190" s="3"/>
    </row>
    <row r="2191" spans="1:12" x14ac:dyDescent="0.25">
      <c r="A2191" s="17" t="s">
        <v>1006</v>
      </c>
      <c r="B2191" s="17" t="s">
        <v>2942</v>
      </c>
      <c r="C2191" s="17" t="s">
        <v>2943</v>
      </c>
      <c r="D2191" s="18">
        <v>1885</v>
      </c>
      <c r="E2191" s="18">
        <v>1955</v>
      </c>
      <c r="F2191" s="17" t="s">
        <v>169</v>
      </c>
      <c r="G2191" t="str">
        <f t="shared" si="170"/>
        <v>09-11-3885</v>
      </c>
      <c r="H2191" t="str">
        <f t="shared" si="171"/>
        <v>??-??-3955</v>
      </c>
      <c r="I2191" t="e">
        <f t="shared" si="172"/>
        <v>#VALUE!</v>
      </c>
      <c r="J2191" t="e">
        <f t="shared" si="173"/>
        <v>#VALUE!</v>
      </c>
      <c r="K2191" s="1" t="e">
        <f t="shared" si="174"/>
        <v>#VALUE!</v>
      </c>
      <c r="L2191" s="3"/>
    </row>
    <row r="2192" spans="1:12" x14ac:dyDescent="0.25">
      <c r="A2192" s="17" t="s">
        <v>952</v>
      </c>
      <c r="B2192" s="17" t="s">
        <v>5176</v>
      </c>
      <c r="C2192" s="17" t="s">
        <v>5177</v>
      </c>
      <c r="D2192" s="18">
        <v>347</v>
      </c>
      <c r="E2192" s="18">
        <v>420</v>
      </c>
      <c r="F2192" s="17" t="s">
        <v>576</v>
      </c>
      <c r="G2192" t="str">
        <f t="shared" si="170"/>
        <v>?2347</v>
      </c>
      <c r="H2192" t="str">
        <f t="shared" si="171"/>
        <v>30-09-2420</v>
      </c>
      <c r="I2192" t="e">
        <f t="shared" si="172"/>
        <v>#VALUE!</v>
      </c>
      <c r="J2192" t="e">
        <f t="shared" si="173"/>
        <v>#VALUE!</v>
      </c>
      <c r="K2192" s="1" t="e">
        <f t="shared" si="174"/>
        <v>#VALUE!</v>
      </c>
      <c r="L2192" s="3"/>
    </row>
    <row r="2193" spans="1:12" x14ac:dyDescent="0.25">
      <c r="A2193" s="17" t="s">
        <v>952</v>
      </c>
      <c r="B2193" s="17" t="s">
        <v>4859</v>
      </c>
      <c r="C2193" s="17" t="s">
        <v>4860</v>
      </c>
      <c r="D2193" s="18">
        <v>1450</v>
      </c>
      <c r="E2193" s="18">
        <v>1516</v>
      </c>
      <c r="F2193" s="17" t="s">
        <v>180</v>
      </c>
      <c r="G2193" t="str">
        <f t="shared" si="170"/>
        <v>?3450</v>
      </c>
      <c r="H2193" t="str">
        <f t="shared" si="171"/>
        <v>09-08-3516</v>
      </c>
      <c r="I2193" t="e">
        <f t="shared" si="172"/>
        <v>#VALUE!</v>
      </c>
      <c r="J2193" t="e">
        <f t="shared" si="173"/>
        <v>#VALUE!</v>
      </c>
      <c r="K2193" s="1" t="e">
        <f t="shared" si="174"/>
        <v>#VALUE!</v>
      </c>
      <c r="L2193" s="3"/>
    </row>
    <row r="2194" spans="1:12" x14ac:dyDescent="0.25">
      <c r="A2194" s="17" t="s">
        <v>952</v>
      </c>
      <c r="B2194" s="17" t="s">
        <v>5194</v>
      </c>
      <c r="C2194" s="17" t="s">
        <v>5195</v>
      </c>
      <c r="D2194" s="18">
        <v>316</v>
      </c>
      <c r="E2194" s="18">
        <v>367</v>
      </c>
      <c r="F2194" s="17" t="s">
        <v>952</v>
      </c>
      <c r="G2194" t="str">
        <f t="shared" si="170"/>
        <v>?2316</v>
      </c>
      <c r="H2194" t="str">
        <f t="shared" si="171"/>
        <v>?2367</v>
      </c>
      <c r="I2194" t="e">
        <f t="shared" si="172"/>
        <v>#VALUE!</v>
      </c>
      <c r="J2194" t="e">
        <f t="shared" si="173"/>
        <v>#VALUE!</v>
      </c>
      <c r="K2194" s="1" t="e">
        <f t="shared" si="174"/>
        <v>#VALUE!</v>
      </c>
      <c r="L2194" s="3"/>
    </row>
    <row r="2195" spans="1:12" x14ac:dyDescent="0.25">
      <c r="A2195" s="17" t="s">
        <v>952</v>
      </c>
      <c r="B2195" s="17" t="s">
        <v>5231</v>
      </c>
      <c r="C2195" s="17" t="s">
        <v>5232</v>
      </c>
      <c r="D2195" s="22"/>
      <c r="E2195" s="18">
        <v>235</v>
      </c>
      <c r="F2195" s="17" t="s">
        <v>2447</v>
      </c>
      <c r="G2195" t="e">
        <f t="shared" si="170"/>
        <v>#VALUE!</v>
      </c>
      <c r="H2195" t="str">
        <f t="shared" si="171"/>
        <v>13-08-2235</v>
      </c>
      <c r="I2195" t="e">
        <f t="shared" si="172"/>
        <v>#VALUE!</v>
      </c>
      <c r="J2195" t="e">
        <f t="shared" si="173"/>
        <v>#VALUE!</v>
      </c>
      <c r="K2195" s="1" t="e">
        <f t="shared" si="174"/>
        <v>#VALUE!</v>
      </c>
      <c r="L2195" s="3"/>
    </row>
    <row r="2196" spans="1:12" x14ac:dyDescent="0.25">
      <c r="A2196" s="17" t="s">
        <v>952</v>
      </c>
      <c r="B2196" s="17" t="s">
        <v>5249</v>
      </c>
      <c r="C2196" s="17" t="s">
        <v>5250</v>
      </c>
      <c r="D2196" s="22"/>
      <c r="E2196" s="18">
        <v>112</v>
      </c>
      <c r="F2196" s="17" t="s">
        <v>952</v>
      </c>
      <c r="G2196" t="e">
        <f t="shared" si="170"/>
        <v>#VALUE!</v>
      </c>
      <c r="H2196" t="str">
        <f t="shared" si="171"/>
        <v>?2112</v>
      </c>
      <c r="I2196" t="e">
        <f t="shared" si="172"/>
        <v>#VALUE!</v>
      </c>
      <c r="J2196" t="e">
        <f t="shared" si="173"/>
        <v>#VALUE!</v>
      </c>
      <c r="K2196" s="1" t="e">
        <f t="shared" si="174"/>
        <v>#VALUE!</v>
      </c>
      <c r="L2196" s="3"/>
    </row>
    <row r="2197" spans="1:12" x14ac:dyDescent="0.25">
      <c r="A2197" s="17" t="s">
        <v>952</v>
      </c>
      <c r="B2197" s="17" t="s">
        <v>4777</v>
      </c>
      <c r="C2197" s="17" t="s">
        <v>4778</v>
      </c>
      <c r="D2197" s="18">
        <v>1491</v>
      </c>
      <c r="E2197" s="18">
        <v>1556</v>
      </c>
      <c r="F2197" s="17" t="s">
        <v>1076</v>
      </c>
      <c r="G2197" t="str">
        <f t="shared" si="170"/>
        <v>?3491</v>
      </c>
      <c r="H2197" t="str">
        <f t="shared" si="171"/>
        <v>31-07-3556</v>
      </c>
      <c r="I2197" t="e">
        <f t="shared" si="172"/>
        <v>#VALUE!</v>
      </c>
      <c r="J2197" t="e">
        <f t="shared" si="173"/>
        <v>#VALUE!</v>
      </c>
      <c r="K2197" s="1" t="e">
        <f t="shared" si="174"/>
        <v>#VALUE!</v>
      </c>
      <c r="L2197" s="3"/>
    </row>
    <row r="2198" spans="1:12" x14ac:dyDescent="0.25">
      <c r="A2198" s="17" t="s">
        <v>169</v>
      </c>
      <c r="B2198" s="17" t="s">
        <v>4261</v>
      </c>
      <c r="C2198" s="17" t="s">
        <v>4262</v>
      </c>
      <c r="D2198" s="18">
        <v>1719</v>
      </c>
      <c r="E2198" s="18">
        <v>1790</v>
      </c>
      <c r="F2198" s="17" t="s">
        <v>169</v>
      </c>
      <c r="G2198" t="str">
        <f t="shared" si="170"/>
        <v>??-??-3719</v>
      </c>
      <c r="H2198" t="str">
        <f t="shared" si="171"/>
        <v>??-??-3790</v>
      </c>
      <c r="I2198" t="e">
        <f t="shared" si="172"/>
        <v>#VALUE!</v>
      </c>
      <c r="J2198" t="e">
        <f t="shared" si="173"/>
        <v>#VALUE!</v>
      </c>
      <c r="K2198" s="1" t="e">
        <f t="shared" si="174"/>
        <v>#VALUE!</v>
      </c>
      <c r="L2198" s="3"/>
    </row>
    <row r="2199" spans="1:12" x14ac:dyDescent="0.25">
      <c r="A2199" s="17" t="s">
        <v>169</v>
      </c>
      <c r="B2199" s="17" t="s">
        <v>775</v>
      </c>
      <c r="C2199" s="17" t="s">
        <v>776</v>
      </c>
      <c r="D2199" s="18">
        <v>1919</v>
      </c>
      <c r="E2199" s="18">
        <v>2018</v>
      </c>
      <c r="F2199" s="17" t="s">
        <v>777</v>
      </c>
      <c r="G2199" t="str">
        <f t="shared" si="170"/>
        <v>??-??-3919</v>
      </c>
      <c r="H2199" t="str">
        <f t="shared" si="171"/>
        <v>24-12-4018</v>
      </c>
      <c r="I2199" t="e">
        <f t="shared" si="172"/>
        <v>#VALUE!</v>
      </c>
      <c r="J2199" t="e">
        <f t="shared" si="173"/>
        <v>#VALUE!</v>
      </c>
      <c r="K2199" s="1" t="e">
        <f t="shared" si="174"/>
        <v>#VALUE!</v>
      </c>
      <c r="L2199" s="3"/>
    </row>
    <row r="2200" spans="1:12" x14ac:dyDescent="0.25">
      <c r="A2200" s="17" t="s">
        <v>63</v>
      </c>
      <c r="B2200" s="17" t="s">
        <v>1644</v>
      </c>
      <c r="C2200" s="17" t="s">
        <v>1645</v>
      </c>
      <c r="D2200" s="18">
        <v>1918</v>
      </c>
      <c r="E2200" s="18">
        <v>2007</v>
      </c>
      <c r="F2200" s="17" t="s">
        <v>169</v>
      </c>
      <c r="G2200" t="str">
        <f t="shared" si="170"/>
        <v>14-07-3918</v>
      </c>
      <c r="H2200" t="str">
        <f t="shared" si="171"/>
        <v>??-??-4007</v>
      </c>
      <c r="I2200" t="e">
        <f t="shared" si="172"/>
        <v>#VALUE!</v>
      </c>
      <c r="J2200" t="e">
        <f t="shared" si="173"/>
        <v>#VALUE!</v>
      </c>
      <c r="K2200" s="1" t="e">
        <f t="shared" si="174"/>
        <v>#VALUE!</v>
      </c>
      <c r="L2200" s="3"/>
    </row>
    <row r="2201" spans="1:12" x14ac:dyDescent="0.25">
      <c r="A2201" s="17" t="s">
        <v>952</v>
      </c>
      <c r="B2201" s="17" t="s">
        <v>1111</v>
      </c>
      <c r="C2201" s="17" t="s">
        <v>1112</v>
      </c>
      <c r="D2201" s="18">
        <v>1940</v>
      </c>
      <c r="E2201" s="18">
        <v>2016</v>
      </c>
      <c r="F2201" s="17" t="s">
        <v>180</v>
      </c>
      <c r="G2201" t="str">
        <f t="shared" si="170"/>
        <v>?3940</v>
      </c>
      <c r="H2201" t="str">
        <f t="shared" si="171"/>
        <v>09-08-4016</v>
      </c>
      <c r="I2201" t="e">
        <f t="shared" si="172"/>
        <v>#VALUE!</v>
      </c>
      <c r="J2201" t="e">
        <f t="shared" si="173"/>
        <v>#VALUE!</v>
      </c>
      <c r="K2201" s="1" t="e">
        <f t="shared" si="174"/>
        <v>#VALUE!</v>
      </c>
      <c r="L2201" s="3"/>
    </row>
    <row r="2202" spans="1:12" x14ac:dyDescent="0.25">
      <c r="A2202" s="17" t="s">
        <v>952</v>
      </c>
      <c r="B2202" s="17" t="s">
        <v>5241</v>
      </c>
      <c r="C2202" s="17" t="s">
        <v>5242</v>
      </c>
      <c r="D2202" s="18">
        <v>135</v>
      </c>
      <c r="E2202" s="18">
        <v>202</v>
      </c>
      <c r="F2202" s="17" t="s">
        <v>921</v>
      </c>
      <c r="G2202" t="str">
        <f t="shared" si="170"/>
        <v>?2135</v>
      </c>
      <c r="H2202" t="str">
        <f t="shared" si="171"/>
        <v>28-06-2202</v>
      </c>
      <c r="I2202" t="e">
        <f t="shared" si="172"/>
        <v>#VALUE!</v>
      </c>
      <c r="J2202" t="e">
        <f t="shared" si="173"/>
        <v>#VALUE!</v>
      </c>
      <c r="K2202" s="1" t="e">
        <f t="shared" si="174"/>
        <v>#VALUE!</v>
      </c>
      <c r="L2202" s="3"/>
    </row>
    <row r="2203" spans="1:12" x14ac:dyDescent="0.25">
      <c r="A2203" s="17" t="s">
        <v>952</v>
      </c>
      <c r="B2203" s="17" t="s">
        <v>1222</v>
      </c>
      <c r="C2203" s="17" t="s">
        <v>1223</v>
      </c>
      <c r="D2203" s="23">
        <v>1930</v>
      </c>
      <c r="E2203" s="18">
        <v>2015</v>
      </c>
      <c r="F2203" s="17" t="s">
        <v>485</v>
      </c>
      <c r="G2203" t="str">
        <f t="shared" si="170"/>
        <v>?3930</v>
      </c>
      <c r="H2203" t="str">
        <f t="shared" si="171"/>
        <v>11-04-4015</v>
      </c>
      <c r="I2203" t="e">
        <f t="shared" si="172"/>
        <v>#VALUE!</v>
      </c>
      <c r="J2203" t="e">
        <f t="shared" si="173"/>
        <v>#VALUE!</v>
      </c>
      <c r="K2203" s="1" t="e">
        <f t="shared" si="174"/>
        <v>#VALUE!</v>
      </c>
      <c r="L2203" s="3"/>
    </row>
    <row r="2204" spans="1:12" x14ac:dyDescent="0.25">
      <c r="A2204" s="17" t="s">
        <v>169</v>
      </c>
      <c r="B2204" s="17" t="s">
        <v>5459</v>
      </c>
      <c r="C2204" s="17" t="s">
        <v>5460</v>
      </c>
      <c r="D2204" s="18">
        <v>1082</v>
      </c>
      <c r="E2204" s="18">
        <v>1172</v>
      </c>
      <c r="F2204" s="17" t="s">
        <v>169</v>
      </c>
      <c r="G2204" t="str">
        <f t="shared" si="170"/>
        <v>??-??-3082</v>
      </c>
      <c r="H2204" t="str">
        <f t="shared" si="171"/>
        <v>??-??-3172</v>
      </c>
      <c r="I2204" t="e">
        <f t="shared" si="172"/>
        <v>#VALUE!</v>
      </c>
      <c r="J2204" t="e">
        <f t="shared" si="173"/>
        <v>#VALUE!</v>
      </c>
      <c r="K2204" s="1" t="e">
        <f t="shared" si="174"/>
        <v>#VALUE!</v>
      </c>
      <c r="L2204" s="3"/>
    </row>
    <row r="2205" spans="1:12" x14ac:dyDescent="0.25">
      <c r="A2205" s="17" t="s">
        <v>952</v>
      </c>
      <c r="B2205" s="17" t="s">
        <v>5143</v>
      </c>
      <c r="C2205" s="17" t="s">
        <v>5144</v>
      </c>
      <c r="D2205" s="18">
        <v>560</v>
      </c>
      <c r="E2205" s="18">
        <v>636</v>
      </c>
      <c r="F2205" s="17" t="s">
        <v>952</v>
      </c>
      <c r="G2205" t="str">
        <f t="shared" si="170"/>
        <v>?2560</v>
      </c>
      <c r="H2205" t="str">
        <f t="shared" si="171"/>
        <v>?2636</v>
      </c>
      <c r="I2205" t="e">
        <f t="shared" si="172"/>
        <v>#VALUE!</v>
      </c>
      <c r="J2205" t="e">
        <f t="shared" si="173"/>
        <v>#VALUE!</v>
      </c>
      <c r="K2205" s="1" t="e">
        <f t="shared" si="174"/>
        <v>#VALUE!</v>
      </c>
      <c r="L2205" s="3"/>
    </row>
    <row r="2206" spans="1:12" x14ac:dyDescent="0.25">
      <c r="A2206" s="17" t="s">
        <v>79</v>
      </c>
      <c r="B2206" s="17" t="s">
        <v>4729</v>
      </c>
      <c r="C2206" s="17" t="s">
        <v>4730</v>
      </c>
      <c r="D2206" s="18">
        <v>1530</v>
      </c>
      <c r="E2206" s="18">
        <v>1584</v>
      </c>
      <c r="F2206" s="17" t="s">
        <v>952</v>
      </c>
      <c r="G2206" t="str">
        <f t="shared" si="170"/>
        <v>25-08-3530</v>
      </c>
      <c r="H2206" t="str">
        <f t="shared" si="171"/>
        <v>?3584</v>
      </c>
      <c r="I2206" t="e">
        <f t="shared" si="172"/>
        <v>#VALUE!</v>
      </c>
      <c r="J2206" t="e">
        <f t="shared" si="173"/>
        <v>#VALUE!</v>
      </c>
      <c r="K2206" s="1" t="e">
        <f t="shared" si="174"/>
        <v>#VALUE!</v>
      </c>
      <c r="L2206" s="3"/>
    </row>
    <row r="2207" spans="1:12" x14ac:dyDescent="0.25">
      <c r="A2207" s="17" t="s">
        <v>1189</v>
      </c>
      <c r="B2207" s="17" t="s">
        <v>4814</v>
      </c>
      <c r="C2207" s="17" t="s">
        <v>4815</v>
      </c>
      <c r="D2207" s="18">
        <v>1469</v>
      </c>
      <c r="E2207" s="18">
        <v>1534</v>
      </c>
      <c r="F2207" s="17" t="s">
        <v>4816</v>
      </c>
      <c r="G2207" t="str">
        <f t="shared" si="170"/>
        <v>20-02-3469</v>
      </c>
      <c r="H2207" t="str">
        <f t="shared" si="171"/>
        <v>09-08?3534</v>
      </c>
      <c r="I2207" t="e">
        <f t="shared" si="172"/>
        <v>#VALUE!</v>
      </c>
      <c r="J2207" t="e">
        <f t="shared" si="173"/>
        <v>#VALUE!</v>
      </c>
      <c r="K2207" s="1" t="e">
        <f t="shared" si="174"/>
        <v>#VALUE!</v>
      </c>
      <c r="L2207" s="3"/>
    </row>
    <row r="2208" spans="1:12" x14ac:dyDescent="0.25">
      <c r="A2208" s="17" t="s">
        <v>1533</v>
      </c>
      <c r="B2208" s="17" t="s">
        <v>4830</v>
      </c>
      <c r="C2208" s="17" t="s">
        <v>4831</v>
      </c>
      <c r="D2208" s="18">
        <v>1471</v>
      </c>
      <c r="E2208" s="18">
        <v>1528</v>
      </c>
      <c r="F2208" s="17" t="s">
        <v>215</v>
      </c>
      <c r="G2208" t="str">
        <f t="shared" si="170"/>
        <v>??-07-3471</v>
      </c>
      <c r="H2208" t="str">
        <f t="shared" si="171"/>
        <v>04-12-3528</v>
      </c>
      <c r="I2208" t="e">
        <f t="shared" si="172"/>
        <v>#VALUE!</v>
      </c>
      <c r="J2208" t="e">
        <f t="shared" si="173"/>
        <v>#VALUE!</v>
      </c>
      <c r="K2208" s="1" t="e">
        <f t="shared" si="174"/>
        <v>#VALUE!</v>
      </c>
      <c r="L2208" s="3"/>
    </row>
    <row r="2209" spans="1:12" x14ac:dyDescent="0.25">
      <c r="A2209" s="17" t="s">
        <v>952</v>
      </c>
      <c r="B2209" s="17" t="s">
        <v>5265</v>
      </c>
      <c r="C2209" s="17" t="s">
        <v>5266</v>
      </c>
      <c r="D2209" s="22"/>
      <c r="E2209" s="18">
        <v>44</v>
      </c>
      <c r="F2209" s="17" t="s">
        <v>952</v>
      </c>
      <c r="G2209" t="e">
        <f t="shared" si="170"/>
        <v>#VALUE!</v>
      </c>
      <c r="H2209" t="str">
        <f t="shared" si="171"/>
        <v>?2044</v>
      </c>
      <c r="I2209" t="e">
        <f t="shared" si="172"/>
        <v>#VALUE!</v>
      </c>
      <c r="J2209" t="e">
        <f t="shared" si="173"/>
        <v>#VALUE!</v>
      </c>
      <c r="K2209" s="1" t="e">
        <f t="shared" si="174"/>
        <v>#VALUE!</v>
      </c>
      <c r="L2209" s="3"/>
    </row>
    <row r="2210" spans="1:12" x14ac:dyDescent="0.25">
      <c r="A2210" s="17" t="s">
        <v>169</v>
      </c>
      <c r="B2210" s="17" t="s">
        <v>4645</v>
      </c>
      <c r="C2210" s="17" t="s">
        <v>4646</v>
      </c>
      <c r="D2210" s="18">
        <v>1568</v>
      </c>
      <c r="E2210" s="18">
        <v>1625</v>
      </c>
      <c r="F2210" s="17" t="s">
        <v>935</v>
      </c>
      <c r="G2210" t="str">
        <f t="shared" si="170"/>
        <v>??-??-3568</v>
      </c>
      <c r="H2210" t="str">
        <f t="shared" si="171"/>
        <v>13-01-3625</v>
      </c>
      <c r="I2210" t="e">
        <f t="shared" si="172"/>
        <v>#VALUE!</v>
      </c>
      <c r="J2210" t="e">
        <f t="shared" si="173"/>
        <v>#VALUE!</v>
      </c>
      <c r="K2210" s="1" t="e">
        <f t="shared" si="174"/>
        <v>#VALUE!</v>
      </c>
      <c r="L2210" s="3"/>
    </row>
    <row r="2211" spans="1:12" x14ac:dyDescent="0.25">
      <c r="A2211" s="17" t="s">
        <v>952</v>
      </c>
      <c r="B2211" s="17" t="s">
        <v>4928</v>
      </c>
      <c r="C2211" s="17" t="s">
        <v>4929</v>
      </c>
      <c r="D2211" s="18">
        <v>1369</v>
      </c>
      <c r="E2211" s="18">
        <v>1415</v>
      </c>
      <c r="F2211" s="17" t="s">
        <v>271</v>
      </c>
      <c r="G2211" t="str">
        <f t="shared" si="170"/>
        <v>?3369</v>
      </c>
      <c r="H2211" t="str">
        <f t="shared" si="171"/>
        <v>06-07-3415</v>
      </c>
      <c r="I2211" t="e">
        <f t="shared" si="172"/>
        <v>#VALUE!</v>
      </c>
      <c r="J2211" t="e">
        <f t="shared" si="173"/>
        <v>#VALUE!</v>
      </c>
      <c r="K2211" s="1" t="e">
        <f t="shared" si="174"/>
        <v>#VALUE!</v>
      </c>
      <c r="L2211" s="3"/>
    </row>
    <row r="2212" spans="1:12" x14ac:dyDescent="0.25">
      <c r="A2212" s="17" t="s">
        <v>952</v>
      </c>
      <c r="B2212" s="17" t="s">
        <v>4855</v>
      </c>
      <c r="C2212" s="17" t="s">
        <v>4856</v>
      </c>
      <c r="D2212" s="18">
        <v>1460</v>
      </c>
      <c r="E2212" s="18">
        <v>1519</v>
      </c>
      <c r="F2212" s="17" t="s">
        <v>952</v>
      </c>
      <c r="G2212" t="str">
        <f t="shared" si="170"/>
        <v>?3460</v>
      </c>
      <c r="H2212" t="str">
        <f t="shared" si="171"/>
        <v>?3519</v>
      </c>
      <c r="I2212" t="e">
        <f t="shared" si="172"/>
        <v>#VALUE!</v>
      </c>
      <c r="J2212" t="e">
        <f t="shared" si="173"/>
        <v>#VALUE!</v>
      </c>
      <c r="K2212" s="1" t="e">
        <f t="shared" si="174"/>
        <v>#VALUE!</v>
      </c>
      <c r="L2212" s="3"/>
    </row>
    <row r="2213" spans="1:12" x14ac:dyDescent="0.25">
      <c r="A2213" s="17" t="s">
        <v>169</v>
      </c>
      <c r="B2213" s="17" t="s">
        <v>4915</v>
      </c>
      <c r="C2213" s="17" t="s">
        <v>4916</v>
      </c>
      <c r="D2213" s="23">
        <v>1390</v>
      </c>
      <c r="E2213" s="18">
        <v>1441</v>
      </c>
      <c r="F2213" s="17" t="s">
        <v>838</v>
      </c>
      <c r="G2213" t="str">
        <f t="shared" si="170"/>
        <v>??-??-3390</v>
      </c>
      <c r="H2213" t="str">
        <f t="shared" si="171"/>
        <v>09-07-3441</v>
      </c>
      <c r="I2213" t="e">
        <f t="shared" si="172"/>
        <v>#VALUE!</v>
      </c>
      <c r="J2213" t="e">
        <f t="shared" si="173"/>
        <v>#VALUE!</v>
      </c>
      <c r="K2213" s="1" t="e">
        <f t="shared" si="174"/>
        <v>#VALUE!</v>
      </c>
      <c r="L2213" s="3"/>
    </row>
    <row r="2214" spans="1:12" x14ac:dyDescent="0.25">
      <c r="A2214" s="17" t="s">
        <v>652</v>
      </c>
      <c r="B2214" s="17" t="s">
        <v>4145</v>
      </c>
      <c r="C2214" s="17" t="s">
        <v>4146</v>
      </c>
      <c r="D2214" s="18">
        <v>1775</v>
      </c>
      <c r="E2214" s="18">
        <v>1817</v>
      </c>
      <c r="F2214" s="17" t="s">
        <v>4147</v>
      </c>
      <c r="G2214" t="str">
        <f t="shared" si="170"/>
        <v>16-12-3775</v>
      </c>
      <c r="H2214" t="str">
        <f t="shared" si="171"/>
        <v>18-07?3817</v>
      </c>
      <c r="I2214" t="e">
        <f t="shared" si="172"/>
        <v>#VALUE!</v>
      </c>
      <c r="J2214" t="e">
        <f t="shared" si="173"/>
        <v>#VALUE!</v>
      </c>
      <c r="K2214" s="1" t="e">
        <f t="shared" si="174"/>
        <v>#VALUE!</v>
      </c>
      <c r="L2214" s="3"/>
    </row>
    <row r="2215" spans="1:12" x14ac:dyDescent="0.25">
      <c r="A2215" s="17" t="s">
        <v>4240</v>
      </c>
      <c r="B2215" s="17" t="s">
        <v>4241</v>
      </c>
      <c r="C2215" s="17" t="s">
        <v>4242</v>
      </c>
      <c r="D2215" s="18">
        <v>1716</v>
      </c>
      <c r="E2215" s="18">
        <v>1794</v>
      </c>
      <c r="F2215" s="17" t="s">
        <v>169</v>
      </c>
      <c r="G2215" t="str">
        <f t="shared" si="170"/>
        <v>??-??-3716</v>
      </c>
      <c r="H2215" t="str">
        <f t="shared" si="171"/>
        <v>??-??-3794</v>
      </c>
      <c r="I2215" t="e">
        <f t="shared" si="172"/>
        <v>#VALUE!</v>
      </c>
      <c r="J2215" t="e">
        <f t="shared" si="173"/>
        <v>#VALUE!</v>
      </c>
      <c r="K2215" s="1" t="e">
        <f t="shared" si="174"/>
        <v>#VALUE!</v>
      </c>
      <c r="L2215" s="3"/>
    </row>
    <row r="2216" spans="1:12" x14ac:dyDescent="0.25">
      <c r="A2216" s="17" t="s">
        <v>932</v>
      </c>
      <c r="B2216" s="17" t="s">
        <v>4920</v>
      </c>
      <c r="C2216" s="17" t="s">
        <v>4921</v>
      </c>
      <c r="D2216" s="18">
        <v>1412</v>
      </c>
      <c r="E2216" s="18">
        <v>1431</v>
      </c>
      <c r="F2216" s="17" t="s">
        <v>952</v>
      </c>
      <c r="G2216" t="str">
        <f t="shared" si="170"/>
        <v>06-01-3412</v>
      </c>
      <c r="H2216" t="str">
        <f t="shared" si="171"/>
        <v>?3431</v>
      </c>
      <c r="I2216" t="e">
        <f t="shared" si="172"/>
        <v>#VALUE!</v>
      </c>
      <c r="J2216" t="e">
        <f t="shared" si="173"/>
        <v>#VALUE!</v>
      </c>
      <c r="K2216" s="1" t="e">
        <f t="shared" si="174"/>
        <v>#VALUE!</v>
      </c>
      <c r="L2216" s="3"/>
    </row>
    <row r="2217" spans="1:12" x14ac:dyDescent="0.25">
      <c r="A2217" s="17" t="s">
        <v>952</v>
      </c>
      <c r="B2217" s="17" t="s">
        <v>5267</v>
      </c>
      <c r="C2217" s="17" t="s">
        <v>5268</v>
      </c>
      <c r="D2217" s="18">
        <v>-4</v>
      </c>
      <c r="E2217" s="18">
        <v>30</v>
      </c>
      <c r="F2217" s="17" t="s">
        <v>5269</v>
      </c>
      <c r="G2217" t="str">
        <f t="shared" si="170"/>
        <v>?1996</v>
      </c>
      <c r="H2217" t="str">
        <f t="shared" si="171"/>
        <v>07-04?2030</v>
      </c>
      <c r="I2217" t="e">
        <f t="shared" si="172"/>
        <v>#VALUE!</v>
      </c>
      <c r="J2217" t="e">
        <f t="shared" si="173"/>
        <v>#VALUE!</v>
      </c>
      <c r="K2217" s="1" t="e">
        <f t="shared" si="174"/>
        <v>#VALUE!</v>
      </c>
      <c r="L2217" s="3"/>
    </row>
    <row r="2218" spans="1:12" x14ac:dyDescent="0.25">
      <c r="A2218" s="17" t="s">
        <v>169</v>
      </c>
      <c r="B2218" s="17" t="s">
        <v>4306</v>
      </c>
      <c r="C2218" s="17" t="s">
        <v>4307</v>
      </c>
      <c r="D2218" s="23">
        <v>1707</v>
      </c>
      <c r="E2218" s="18">
        <v>1780</v>
      </c>
      <c r="F2218" s="17" t="s">
        <v>169</v>
      </c>
      <c r="G2218" t="str">
        <f t="shared" si="170"/>
        <v>??-??-3707</v>
      </c>
      <c r="H2218" t="str">
        <f t="shared" si="171"/>
        <v>??-??-3780</v>
      </c>
      <c r="I2218" t="e">
        <f t="shared" si="172"/>
        <v>#VALUE!</v>
      </c>
      <c r="J2218" t="e">
        <f t="shared" si="173"/>
        <v>#VALUE!</v>
      </c>
      <c r="K2218" s="1" t="e">
        <f t="shared" si="174"/>
        <v>#VALUE!</v>
      </c>
      <c r="L2218" s="3"/>
    </row>
    <row r="2219" spans="1:12" x14ac:dyDescent="0.25">
      <c r="A2219" s="17" t="s">
        <v>952</v>
      </c>
      <c r="B2219" s="17" t="s">
        <v>3277</v>
      </c>
      <c r="C2219" s="17" t="s">
        <v>3278</v>
      </c>
      <c r="D2219" s="22"/>
      <c r="E2219" s="18">
        <v>1927</v>
      </c>
      <c r="F2219" s="17" t="s">
        <v>111</v>
      </c>
      <c r="G2219" t="e">
        <f t="shared" si="170"/>
        <v>#VALUE!</v>
      </c>
      <c r="H2219" t="str">
        <f t="shared" si="171"/>
        <v>04-01-3927</v>
      </c>
      <c r="I2219" t="e">
        <f t="shared" si="172"/>
        <v>#VALUE!</v>
      </c>
      <c r="J2219" t="e">
        <f t="shared" si="173"/>
        <v>#VALUE!</v>
      </c>
      <c r="K2219" s="1" t="e">
        <f t="shared" si="174"/>
        <v>#VALUE!</v>
      </c>
      <c r="L2219" s="3"/>
    </row>
    <row r="2220" spans="1:12" x14ac:dyDescent="0.25">
      <c r="A2220" s="17" t="s">
        <v>169</v>
      </c>
      <c r="B2220" s="17" t="s">
        <v>4218</v>
      </c>
      <c r="C2220" s="17" t="s">
        <v>4219</v>
      </c>
      <c r="D2220" s="18">
        <v>1765</v>
      </c>
      <c r="E2220" s="18">
        <v>1799</v>
      </c>
      <c r="F2220" s="17" t="s">
        <v>734</v>
      </c>
      <c r="G2220" t="str">
        <f t="shared" si="170"/>
        <v>??-??-3765</v>
      </c>
      <c r="H2220" t="str">
        <f t="shared" si="171"/>
        <v>28-07-3799</v>
      </c>
      <c r="I2220" t="e">
        <f t="shared" si="172"/>
        <v>#VALUE!</v>
      </c>
      <c r="J2220" t="e">
        <f t="shared" si="173"/>
        <v>#VALUE!</v>
      </c>
      <c r="K2220" s="1" t="e">
        <f t="shared" si="174"/>
        <v>#VALUE!</v>
      </c>
      <c r="L2220" s="3"/>
    </row>
    <row r="2221" spans="1:12" x14ac:dyDescent="0.25">
      <c r="A2221" s="17" t="s">
        <v>5477</v>
      </c>
      <c r="B2221" s="17" t="s">
        <v>5478</v>
      </c>
      <c r="C2221" s="17" t="s">
        <v>5479</v>
      </c>
      <c r="D2221" s="18">
        <v>1773</v>
      </c>
      <c r="E2221" s="18">
        <v>1795</v>
      </c>
      <c r="F2221" s="17" t="s">
        <v>169</v>
      </c>
      <c r="G2221" t="str">
        <f t="shared" si="170"/>
        <v>05-12-3773</v>
      </c>
      <c r="H2221" t="str">
        <f t="shared" si="171"/>
        <v>??-??-3795</v>
      </c>
      <c r="I2221" t="e">
        <f t="shared" si="172"/>
        <v>#VALUE!</v>
      </c>
      <c r="J2221" t="e">
        <f t="shared" si="173"/>
        <v>#VALUE!</v>
      </c>
      <c r="K2221" s="1" t="e">
        <f t="shared" si="174"/>
        <v>#VALUE!</v>
      </c>
      <c r="L2221" s="3"/>
    </row>
    <row r="2222" spans="1:12" x14ac:dyDescent="0.25">
      <c r="A2222" s="17" t="s">
        <v>952</v>
      </c>
      <c r="B2222" s="17" t="s">
        <v>4543</v>
      </c>
      <c r="C2222" s="17" t="s">
        <v>4544</v>
      </c>
      <c r="D2222" s="18">
        <v>1623</v>
      </c>
      <c r="E2222" s="18">
        <v>1680</v>
      </c>
      <c r="F2222" s="17" t="s">
        <v>952</v>
      </c>
      <c r="G2222" t="str">
        <f t="shared" si="170"/>
        <v>?3623</v>
      </c>
      <c r="H2222" t="str">
        <f t="shared" si="171"/>
        <v>?3680</v>
      </c>
      <c r="I2222" t="e">
        <f t="shared" si="172"/>
        <v>#VALUE!</v>
      </c>
      <c r="J2222" t="e">
        <f t="shared" si="173"/>
        <v>#VALUE!</v>
      </c>
      <c r="K2222" s="1" t="e">
        <f t="shared" si="174"/>
        <v>#VALUE!</v>
      </c>
      <c r="L2222" s="3"/>
    </row>
    <row r="2223" spans="1:12" x14ac:dyDescent="0.25">
      <c r="A2223" s="17" t="s">
        <v>4561</v>
      </c>
      <c r="B2223" s="17" t="s">
        <v>4562</v>
      </c>
      <c r="C2223" s="17" t="s">
        <v>4563</v>
      </c>
      <c r="D2223" s="18">
        <v>1616</v>
      </c>
      <c r="E2223" s="18">
        <v>1667</v>
      </c>
      <c r="F2223" s="17" t="s">
        <v>778</v>
      </c>
      <c r="G2223" t="str">
        <f t="shared" si="170"/>
        <v>19-05?3616</v>
      </c>
      <c r="H2223" t="str">
        <f t="shared" si="171"/>
        <v>07-05-3667</v>
      </c>
      <c r="I2223" t="e">
        <f t="shared" si="172"/>
        <v>#VALUE!</v>
      </c>
      <c r="J2223" t="e">
        <f t="shared" si="173"/>
        <v>#VALUE!</v>
      </c>
      <c r="K2223" s="1" t="e">
        <f t="shared" si="174"/>
        <v>#VALUE!</v>
      </c>
      <c r="L2223" s="3"/>
    </row>
    <row r="2224" spans="1:12" x14ac:dyDescent="0.25">
      <c r="A2224" s="17" t="s">
        <v>952</v>
      </c>
      <c r="B2224" s="17" t="s">
        <v>4416</v>
      </c>
      <c r="C2224" s="17" t="s">
        <v>4417</v>
      </c>
      <c r="D2224" s="18">
        <v>1660</v>
      </c>
      <c r="E2224" s="18">
        <v>1741</v>
      </c>
      <c r="F2224" s="17" t="s">
        <v>214</v>
      </c>
      <c r="G2224" t="str">
        <f t="shared" si="170"/>
        <v>?3660</v>
      </c>
      <c r="H2224" t="str">
        <f t="shared" si="171"/>
        <v>13-02-3741</v>
      </c>
      <c r="I2224" t="e">
        <f t="shared" si="172"/>
        <v>#VALUE!</v>
      </c>
      <c r="J2224" t="e">
        <f t="shared" si="173"/>
        <v>#VALUE!</v>
      </c>
      <c r="K2224" s="1" t="e">
        <f t="shared" si="174"/>
        <v>#VALUE!</v>
      </c>
      <c r="L2224" s="3"/>
    </row>
    <row r="2225" spans="1:12" x14ac:dyDescent="0.25">
      <c r="A2225" s="17" t="s">
        <v>952</v>
      </c>
      <c r="B2225" s="17" t="s">
        <v>4321</v>
      </c>
      <c r="C2225" s="17" t="s">
        <v>4322</v>
      </c>
      <c r="D2225" s="18">
        <v>1701</v>
      </c>
      <c r="E2225" s="18">
        <v>1777</v>
      </c>
      <c r="F2225" s="17" t="s">
        <v>664</v>
      </c>
      <c r="G2225" t="str">
        <f t="shared" si="170"/>
        <v>?3701</v>
      </c>
      <c r="H2225" t="str">
        <f t="shared" si="171"/>
        <v>02-12-3777</v>
      </c>
      <c r="I2225" t="e">
        <f t="shared" si="172"/>
        <v>#VALUE!</v>
      </c>
      <c r="J2225" t="e">
        <f t="shared" si="173"/>
        <v>#VALUE!</v>
      </c>
      <c r="K2225" s="1" t="e">
        <f t="shared" si="174"/>
        <v>#VALUE!</v>
      </c>
      <c r="L2225" s="3"/>
    </row>
    <row r="2226" spans="1:12" x14ac:dyDescent="0.25">
      <c r="A2226" s="17" t="s">
        <v>952</v>
      </c>
      <c r="B2226" s="17" t="s">
        <v>4932</v>
      </c>
      <c r="C2226" s="17" t="s">
        <v>4933</v>
      </c>
      <c r="D2226" s="18">
        <v>1350</v>
      </c>
      <c r="E2226" s="18">
        <v>1393</v>
      </c>
      <c r="F2226" s="17" t="s">
        <v>430</v>
      </c>
      <c r="G2226" t="str">
        <f t="shared" si="170"/>
        <v>?3350</v>
      </c>
      <c r="H2226" t="str">
        <f t="shared" si="171"/>
        <v>20-03-3393</v>
      </c>
      <c r="I2226" t="e">
        <f t="shared" si="172"/>
        <v>#VALUE!</v>
      </c>
      <c r="J2226" t="e">
        <f t="shared" si="173"/>
        <v>#VALUE!</v>
      </c>
      <c r="K2226" s="1" t="e">
        <f t="shared" si="174"/>
        <v>#VALUE!</v>
      </c>
      <c r="L2226" s="3"/>
    </row>
    <row r="2227" spans="1:12" x14ac:dyDescent="0.25">
      <c r="A2227" s="17" t="s">
        <v>4156</v>
      </c>
      <c r="B2227" s="17" t="s">
        <v>4157</v>
      </c>
      <c r="C2227" s="17" t="s">
        <v>4158</v>
      </c>
      <c r="D2227" s="18">
        <v>1745</v>
      </c>
      <c r="E2227" s="18">
        <v>1815</v>
      </c>
      <c r="F2227" s="17" t="s">
        <v>489</v>
      </c>
      <c r="G2227" t="str">
        <f t="shared" si="170"/>
        <v>20-02?3745</v>
      </c>
      <c r="H2227" t="str">
        <f t="shared" si="171"/>
        <v>25-11-3815</v>
      </c>
      <c r="I2227" t="e">
        <f t="shared" si="172"/>
        <v>#VALUE!</v>
      </c>
      <c r="J2227" t="e">
        <f t="shared" si="173"/>
        <v>#VALUE!</v>
      </c>
      <c r="K2227" s="1" t="e">
        <f t="shared" si="174"/>
        <v>#VALUE!</v>
      </c>
      <c r="L2227" s="3"/>
    </row>
    <row r="2228" spans="1:12" x14ac:dyDescent="0.25">
      <c r="A2228" s="17" t="s">
        <v>4585</v>
      </c>
      <c r="B2228" s="17" t="s">
        <v>4586</v>
      </c>
      <c r="C2228" s="17" t="s">
        <v>4587</v>
      </c>
      <c r="D2228" s="18">
        <v>1580</v>
      </c>
      <c r="E2228" s="18">
        <v>1651</v>
      </c>
      <c r="F2228" s="17" t="s">
        <v>4588</v>
      </c>
      <c r="G2228" t="str">
        <f t="shared" si="170"/>
        <v>??-??-3580</v>
      </c>
      <c r="H2228" t="str">
        <f t="shared" si="171"/>
        <v>17-01-3651</v>
      </c>
      <c r="I2228" t="e">
        <f t="shared" si="172"/>
        <v>#VALUE!</v>
      </c>
      <c r="J2228" t="e">
        <f t="shared" si="173"/>
        <v>#VALUE!</v>
      </c>
      <c r="K2228" s="1" t="e">
        <f t="shared" si="174"/>
        <v>#VALUE!</v>
      </c>
      <c r="L2228" s="3"/>
    </row>
    <row r="2229" spans="1:12" x14ac:dyDescent="0.25">
      <c r="A2229" s="17" t="s">
        <v>2176</v>
      </c>
      <c r="B2229" s="17" t="s">
        <v>3135</v>
      </c>
      <c r="C2229" s="17" t="s">
        <v>3136</v>
      </c>
      <c r="D2229" s="18">
        <v>1876</v>
      </c>
      <c r="E2229" s="18">
        <v>1940</v>
      </c>
      <c r="F2229" s="17" t="s">
        <v>3137</v>
      </c>
      <c r="G2229" t="str">
        <f t="shared" si="170"/>
        <v>25-03-3876</v>
      </c>
      <c r="H2229" t="str">
        <f t="shared" si="171"/>
        <v>10-09?3940</v>
      </c>
      <c r="I2229" t="e">
        <f t="shared" si="172"/>
        <v>#VALUE!</v>
      </c>
      <c r="J2229" t="e">
        <f t="shared" si="173"/>
        <v>#VALUE!</v>
      </c>
      <c r="K2229" s="1" t="e">
        <f t="shared" si="174"/>
        <v>#VALUE!</v>
      </c>
      <c r="L2229" s="3"/>
    </row>
    <row r="2230" spans="1:12" x14ac:dyDescent="0.25">
      <c r="A2230" s="17" t="s">
        <v>952</v>
      </c>
      <c r="B2230" s="17" t="s">
        <v>4991</v>
      </c>
      <c r="C2230" s="17" t="s">
        <v>4992</v>
      </c>
      <c r="D2230" s="18">
        <v>1221</v>
      </c>
      <c r="E2230" s="18">
        <v>1274</v>
      </c>
      <c r="F2230" s="17" t="s">
        <v>202</v>
      </c>
      <c r="G2230" t="str">
        <f t="shared" si="170"/>
        <v>?3221</v>
      </c>
      <c r="H2230" t="str">
        <f t="shared" si="171"/>
        <v>15-07-3274</v>
      </c>
      <c r="I2230" t="e">
        <f t="shared" si="172"/>
        <v>#VALUE!</v>
      </c>
      <c r="J2230" t="e">
        <f t="shared" si="173"/>
        <v>#VALUE!</v>
      </c>
      <c r="K2230" s="1" t="e">
        <f t="shared" si="174"/>
        <v>#VALUE!</v>
      </c>
      <c r="L2230" s="3"/>
    </row>
    <row r="2231" spans="1:12" x14ac:dyDescent="0.25">
      <c r="A2231" s="17" t="s">
        <v>5494</v>
      </c>
      <c r="B2231" s="17" t="s">
        <v>5495</v>
      </c>
      <c r="C2231" s="17" t="s">
        <v>5496</v>
      </c>
      <c r="D2231" s="18">
        <v>1450</v>
      </c>
      <c r="E2231" s="18">
        <v>1506</v>
      </c>
      <c r="F2231" s="17" t="s">
        <v>5497</v>
      </c>
      <c r="G2231" t="str">
        <f t="shared" si="170"/>
        <v>??-??-3450</v>
      </c>
      <c r="H2231" t="str">
        <f t="shared" si="171"/>
        <v>15-05-3506</v>
      </c>
      <c r="I2231" t="e">
        <f t="shared" si="172"/>
        <v>#VALUE!</v>
      </c>
      <c r="J2231" t="e">
        <f t="shared" si="173"/>
        <v>#VALUE!</v>
      </c>
      <c r="K2231" s="1" t="e">
        <f t="shared" si="174"/>
        <v>#VALUE!</v>
      </c>
      <c r="L2231" s="3"/>
    </row>
    <row r="2232" spans="1:12" x14ac:dyDescent="0.25">
      <c r="A2232" s="17" t="s">
        <v>952</v>
      </c>
      <c r="B2232" s="17" t="s">
        <v>5178</v>
      </c>
      <c r="C2232" s="17" t="s">
        <v>5175</v>
      </c>
      <c r="D2232" s="18">
        <v>345</v>
      </c>
      <c r="E2232" s="18">
        <v>407</v>
      </c>
      <c r="F2232" s="17" t="s">
        <v>952</v>
      </c>
      <c r="G2232" t="str">
        <f t="shared" si="170"/>
        <v>?2345</v>
      </c>
      <c r="H2232" t="str">
        <f t="shared" si="171"/>
        <v>?2407</v>
      </c>
      <c r="I2232" t="e">
        <f t="shared" si="172"/>
        <v>#VALUE!</v>
      </c>
      <c r="J2232" t="e">
        <f t="shared" si="173"/>
        <v>#VALUE!</v>
      </c>
      <c r="K2232" s="1" t="e">
        <f t="shared" si="174"/>
        <v>#VALUE!</v>
      </c>
      <c r="L2232" s="3"/>
    </row>
    <row r="2233" spans="1:12" x14ac:dyDescent="0.25">
      <c r="A2233" s="17" t="s">
        <v>952</v>
      </c>
      <c r="B2233" s="17" t="s">
        <v>4930</v>
      </c>
      <c r="C2233" s="17" t="s">
        <v>4931</v>
      </c>
      <c r="D2233" s="18">
        <v>1335</v>
      </c>
      <c r="E2233" s="18">
        <v>1411</v>
      </c>
      <c r="F2233" s="17" t="s">
        <v>952</v>
      </c>
      <c r="G2233" t="str">
        <f t="shared" si="170"/>
        <v>?3335</v>
      </c>
      <c r="H2233" t="str">
        <f t="shared" si="171"/>
        <v>?3411</v>
      </c>
      <c r="I2233" t="e">
        <f t="shared" si="172"/>
        <v>#VALUE!</v>
      </c>
      <c r="J2233" t="e">
        <f t="shared" si="173"/>
        <v>#VALUE!</v>
      </c>
      <c r="K2233" s="1" t="e">
        <f t="shared" si="174"/>
        <v>#VALUE!</v>
      </c>
      <c r="L2233" s="3"/>
    </row>
    <row r="2234" spans="1:12" x14ac:dyDescent="0.25">
      <c r="A2234" s="17" t="s">
        <v>952</v>
      </c>
      <c r="B2234" s="17" t="s">
        <v>4969</v>
      </c>
      <c r="C2234" s="17" t="s">
        <v>4970</v>
      </c>
      <c r="D2234" s="18">
        <v>1265</v>
      </c>
      <c r="E2234" s="18">
        <v>1308</v>
      </c>
      <c r="F2234" s="17" t="s">
        <v>1781</v>
      </c>
      <c r="G2234" t="str">
        <f t="shared" si="170"/>
        <v>?3265</v>
      </c>
      <c r="H2234" t="str">
        <f t="shared" si="171"/>
        <v>08-11-3308</v>
      </c>
      <c r="I2234" t="e">
        <f t="shared" si="172"/>
        <v>#VALUE!</v>
      </c>
      <c r="J2234" t="e">
        <f t="shared" si="173"/>
        <v>#VALUE!</v>
      </c>
      <c r="K2234" s="1" t="e">
        <f t="shared" si="174"/>
        <v>#VALUE!</v>
      </c>
      <c r="L2234" s="3"/>
    </row>
    <row r="2235" spans="1:12" x14ac:dyDescent="0.25">
      <c r="A2235" s="17" t="s">
        <v>952</v>
      </c>
      <c r="B2235" s="17" t="s">
        <v>4614</v>
      </c>
      <c r="C2235" s="17" t="s">
        <v>4615</v>
      </c>
      <c r="D2235" s="18">
        <v>1597</v>
      </c>
      <c r="E2235" s="18">
        <v>1640</v>
      </c>
      <c r="F2235" s="17" t="s">
        <v>813</v>
      </c>
      <c r="G2235" t="str">
        <f t="shared" si="170"/>
        <v>?3597</v>
      </c>
      <c r="H2235" t="str">
        <f t="shared" si="171"/>
        <v>16-06-3640</v>
      </c>
      <c r="I2235" t="e">
        <f t="shared" si="172"/>
        <v>#VALUE!</v>
      </c>
      <c r="J2235" t="e">
        <f t="shared" si="173"/>
        <v>#VALUE!</v>
      </c>
      <c r="K2235" s="1" t="e">
        <f t="shared" si="174"/>
        <v>#VALUE!</v>
      </c>
      <c r="L2235" s="3"/>
    </row>
    <row r="2236" spans="1:12" ht="30" x14ac:dyDescent="0.25">
      <c r="A2236" s="17" t="s">
        <v>952</v>
      </c>
      <c r="B2236" s="17" t="s">
        <v>4891</v>
      </c>
      <c r="C2236" s="17" t="s">
        <v>4892</v>
      </c>
      <c r="D2236" s="18">
        <v>1397</v>
      </c>
      <c r="E2236" s="18">
        <v>1468</v>
      </c>
      <c r="F2236" s="17" t="s">
        <v>715</v>
      </c>
      <c r="G2236" t="str">
        <f t="shared" si="170"/>
        <v>?3397</v>
      </c>
      <c r="H2236" t="str">
        <f t="shared" si="171"/>
        <v>03-02-3468</v>
      </c>
      <c r="I2236" t="e">
        <f t="shared" si="172"/>
        <v>#VALUE!</v>
      </c>
      <c r="J2236" t="e">
        <f t="shared" si="173"/>
        <v>#VALUE!</v>
      </c>
      <c r="K2236" s="1" t="e">
        <f t="shared" si="174"/>
        <v>#VALUE!</v>
      </c>
      <c r="L2236" s="3"/>
    </row>
    <row r="2237" spans="1:12" x14ac:dyDescent="0.25">
      <c r="A2237" s="17" t="s">
        <v>952</v>
      </c>
      <c r="B2237" s="17" t="s">
        <v>4951</v>
      </c>
      <c r="C2237" s="17" t="s">
        <v>4952</v>
      </c>
      <c r="D2237" s="23">
        <v>1300</v>
      </c>
      <c r="E2237" s="18">
        <v>1361</v>
      </c>
      <c r="F2237" s="17" t="s">
        <v>813</v>
      </c>
      <c r="G2237" t="str">
        <f t="shared" si="170"/>
        <v>?3300</v>
      </c>
      <c r="H2237" t="str">
        <f t="shared" si="171"/>
        <v>16-06-3361</v>
      </c>
      <c r="I2237" t="e">
        <f t="shared" si="172"/>
        <v>#VALUE!</v>
      </c>
      <c r="J2237" t="e">
        <f t="shared" si="173"/>
        <v>#VALUE!</v>
      </c>
      <c r="K2237" s="1" t="e">
        <f t="shared" si="174"/>
        <v>#VALUE!</v>
      </c>
      <c r="L2237" s="3"/>
    </row>
    <row r="2238" spans="1:12" x14ac:dyDescent="0.25">
      <c r="A2238" s="17" t="s">
        <v>952</v>
      </c>
      <c r="B2238" s="17" t="s">
        <v>990</v>
      </c>
      <c r="C2238" s="17" t="s">
        <v>991</v>
      </c>
      <c r="D2238" s="18">
        <v>1933</v>
      </c>
      <c r="E2238" s="18">
        <v>2017</v>
      </c>
      <c r="F2238" s="17" t="s">
        <v>555</v>
      </c>
      <c r="G2238" t="str">
        <f t="shared" si="170"/>
        <v>?3933</v>
      </c>
      <c r="H2238" t="str">
        <f t="shared" si="171"/>
        <v>04-03-4017</v>
      </c>
      <c r="I2238" t="e">
        <f t="shared" si="172"/>
        <v>#VALUE!</v>
      </c>
      <c r="J2238" t="e">
        <f t="shared" si="173"/>
        <v>#VALUE!</v>
      </c>
      <c r="K2238" s="1" t="e">
        <f t="shared" si="174"/>
        <v>#VALUE!</v>
      </c>
      <c r="L2238" s="3"/>
    </row>
    <row r="2239" spans="1:12" x14ac:dyDescent="0.25">
      <c r="A2239" s="17" t="s">
        <v>952</v>
      </c>
      <c r="B2239" s="17" t="s">
        <v>4754</v>
      </c>
      <c r="C2239" s="17" t="s">
        <v>4755</v>
      </c>
      <c r="D2239" s="18">
        <v>1500</v>
      </c>
      <c r="E2239" s="18">
        <v>1569</v>
      </c>
      <c r="F2239" s="17" t="s">
        <v>952</v>
      </c>
      <c r="G2239" t="str">
        <f t="shared" si="170"/>
        <v>?3500</v>
      </c>
      <c r="H2239" t="str">
        <f t="shared" si="171"/>
        <v>?3569</v>
      </c>
      <c r="I2239" t="e">
        <f t="shared" si="172"/>
        <v>#VALUE!</v>
      </c>
      <c r="J2239" t="e">
        <f t="shared" si="173"/>
        <v>#VALUE!</v>
      </c>
      <c r="K2239" s="1" t="e">
        <f t="shared" si="174"/>
        <v>#VALUE!</v>
      </c>
      <c r="L2239" s="3"/>
    </row>
    <row r="2240" spans="1:12" x14ac:dyDescent="0.25">
      <c r="A2240" s="17" t="s">
        <v>952</v>
      </c>
      <c r="B2240" s="17" t="s">
        <v>5131</v>
      </c>
      <c r="C2240" s="17" t="s">
        <v>5132</v>
      </c>
      <c r="D2240" s="18">
        <v>650</v>
      </c>
      <c r="E2240" s="18">
        <v>750</v>
      </c>
      <c r="F2240" s="17" t="s">
        <v>952</v>
      </c>
      <c r="G2240" t="str">
        <f t="shared" si="170"/>
        <v>?2650</v>
      </c>
      <c r="H2240" t="str">
        <f t="shared" si="171"/>
        <v>?2750</v>
      </c>
      <c r="I2240" t="e">
        <f t="shared" si="172"/>
        <v>#VALUE!</v>
      </c>
      <c r="J2240" t="e">
        <f t="shared" si="173"/>
        <v>#VALUE!</v>
      </c>
      <c r="K2240" s="1" t="e">
        <f t="shared" si="174"/>
        <v>#VALUE!</v>
      </c>
      <c r="L2240" s="3"/>
    </row>
    <row r="2241" spans="1:12" x14ac:dyDescent="0.25">
      <c r="A2241" s="17" t="s">
        <v>169</v>
      </c>
      <c r="B2241" s="17" t="s">
        <v>4836</v>
      </c>
      <c r="C2241" s="17" t="s">
        <v>4837</v>
      </c>
      <c r="D2241" s="18">
        <v>1465</v>
      </c>
      <c r="E2241" s="18">
        <v>1524</v>
      </c>
      <c r="F2241" s="17" t="s">
        <v>748</v>
      </c>
      <c r="G2241" t="str">
        <f t="shared" si="170"/>
        <v>??-??-3465</v>
      </c>
      <c r="H2241" t="str">
        <f t="shared" si="171"/>
        <v>28-12-3524</v>
      </c>
      <c r="I2241" t="e">
        <f t="shared" si="172"/>
        <v>#VALUE!</v>
      </c>
      <c r="J2241" t="e">
        <f t="shared" si="173"/>
        <v>#VALUE!</v>
      </c>
      <c r="K2241" s="1" t="e">
        <f t="shared" si="174"/>
        <v>#VALUE!</v>
      </c>
      <c r="L2241" s="3"/>
    </row>
    <row r="2242" spans="1:12" x14ac:dyDescent="0.25">
      <c r="A2242" s="17" t="s">
        <v>952</v>
      </c>
      <c r="B2242" s="17" t="s">
        <v>5093</v>
      </c>
      <c r="C2242" s="17" t="s">
        <v>5094</v>
      </c>
      <c r="D2242" s="22"/>
      <c r="E2242" s="23">
        <v>976</v>
      </c>
      <c r="F2242" s="17" t="s">
        <v>1732</v>
      </c>
      <c r="G2242" t="e">
        <f t="shared" ref="G2242:G2305" si="175">LEFT(A2242,6)&amp;MID(D2242,1,4)+2000</f>
        <v>#VALUE!</v>
      </c>
      <c r="H2242" t="str">
        <f t="shared" ref="H2242:H2305" si="176">LEFT(F2242,6)&amp;MID(E2242,1,4)+2000</f>
        <v>07-03-2976</v>
      </c>
      <c r="I2242" t="e">
        <f t="shared" ref="I2242:I2305" si="177">SUM(H2242*1,G2242*-1)</f>
        <v>#VALUE!</v>
      </c>
      <c r="J2242" t="e">
        <f t="shared" ref="J2242:J2305" si="178">ROUND((I2242/2),0)</f>
        <v>#VALUE!</v>
      </c>
      <c r="K2242" s="1" t="e">
        <f t="shared" ref="K2242:K2305" si="179">SUM(G2242*1,J2242)</f>
        <v>#VALUE!</v>
      </c>
      <c r="L2242" s="3"/>
    </row>
    <row r="2243" spans="1:12" x14ac:dyDescent="0.25">
      <c r="A2243" s="17" t="s">
        <v>952</v>
      </c>
      <c r="B2243" s="17" t="s">
        <v>4641</v>
      </c>
      <c r="C2243" s="17" t="s">
        <v>4642</v>
      </c>
      <c r="D2243" s="23">
        <v>1563</v>
      </c>
      <c r="E2243" s="18">
        <v>1626</v>
      </c>
      <c r="F2243" s="17" t="s">
        <v>4156</v>
      </c>
      <c r="G2243" t="str">
        <f t="shared" si="175"/>
        <v>?3563</v>
      </c>
      <c r="H2243" t="str">
        <f t="shared" si="176"/>
        <v>20-02?3626</v>
      </c>
      <c r="I2243" t="e">
        <f t="shared" si="177"/>
        <v>#VALUE!</v>
      </c>
      <c r="J2243" t="e">
        <f t="shared" si="178"/>
        <v>#VALUE!</v>
      </c>
      <c r="K2243" s="1" t="e">
        <f t="shared" si="179"/>
        <v>#VALUE!</v>
      </c>
      <c r="L2243" s="3"/>
    </row>
    <row r="2244" spans="1:12" x14ac:dyDescent="0.25">
      <c r="A2244" s="17" t="s">
        <v>952</v>
      </c>
      <c r="B2244" s="17" t="s">
        <v>4903</v>
      </c>
      <c r="C2244" s="17" t="s">
        <v>4904</v>
      </c>
      <c r="D2244" s="23">
        <v>1380</v>
      </c>
      <c r="E2244" s="18">
        <v>1453</v>
      </c>
      <c r="F2244" s="17" t="s">
        <v>777</v>
      </c>
      <c r="G2244" t="str">
        <f t="shared" si="175"/>
        <v>?3380</v>
      </c>
      <c r="H2244" t="str">
        <f t="shared" si="176"/>
        <v>24-12-3453</v>
      </c>
      <c r="I2244" t="e">
        <f t="shared" si="177"/>
        <v>#VALUE!</v>
      </c>
      <c r="J2244" t="e">
        <f t="shared" si="178"/>
        <v>#VALUE!</v>
      </c>
      <c r="K2244" s="1" t="e">
        <f t="shared" si="179"/>
        <v>#VALUE!</v>
      </c>
      <c r="L2244" s="3"/>
    </row>
    <row r="2245" spans="1:12" x14ac:dyDescent="0.25">
      <c r="A2245" s="17" t="s">
        <v>952</v>
      </c>
      <c r="B2245" s="17" t="s">
        <v>1252</v>
      </c>
      <c r="C2245" s="17" t="s">
        <v>1253</v>
      </c>
      <c r="D2245" s="18">
        <v>1928</v>
      </c>
      <c r="E2245" s="18">
        <v>2015</v>
      </c>
      <c r="F2245" s="17" t="s">
        <v>952</v>
      </c>
      <c r="G2245" t="str">
        <f t="shared" si="175"/>
        <v>?3928</v>
      </c>
      <c r="H2245" t="str">
        <f t="shared" si="176"/>
        <v>?4015</v>
      </c>
      <c r="I2245" t="e">
        <f t="shared" si="177"/>
        <v>#VALUE!</v>
      </c>
      <c r="J2245" t="e">
        <f t="shared" si="178"/>
        <v>#VALUE!</v>
      </c>
      <c r="K2245" s="1" t="e">
        <f t="shared" si="179"/>
        <v>#VALUE!</v>
      </c>
      <c r="L2245" s="3"/>
    </row>
    <row r="2246" spans="1:12" x14ac:dyDescent="0.25">
      <c r="A2246" s="17" t="s">
        <v>952</v>
      </c>
      <c r="B2246" s="17" t="s">
        <v>4671</v>
      </c>
      <c r="C2246" s="17" t="s">
        <v>4672</v>
      </c>
      <c r="D2246" s="23">
        <v>1550</v>
      </c>
      <c r="E2246" s="18">
        <v>1617</v>
      </c>
      <c r="F2246" s="17" t="s">
        <v>683</v>
      </c>
      <c r="G2246" t="str">
        <f t="shared" si="175"/>
        <v>?3550</v>
      </c>
      <c r="H2246" t="str">
        <f t="shared" si="176"/>
        <v>03-04-3617</v>
      </c>
      <c r="I2246" t="e">
        <f t="shared" si="177"/>
        <v>#VALUE!</v>
      </c>
      <c r="J2246" t="e">
        <f t="shared" si="178"/>
        <v>#VALUE!</v>
      </c>
      <c r="K2246" s="1" t="e">
        <f t="shared" si="179"/>
        <v>#VALUE!</v>
      </c>
      <c r="L2246" s="3"/>
    </row>
    <row r="2247" spans="1:12" x14ac:dyDescent="0.25">
      <c r="A2247" s="17" t="s">
        <v>227</v>
      </c>
      <c r="B2247" s="17" t="s">
        <v>228</v>
      </c>
      <c r="C2247" s="17" t="s">
        <v>229</v>
      </c>
      <c r="D2247" s="18">
        <v>1955</v>
      </c>
      <c r="E2247" s="18">
        <v>2021</v>
      </c>
      <c r="F2247" s="17" t="s">
        <v>230</v>
      </c>
      <c r="G2247" t="str">
        <f t="shared" si="175"/>
        <v>1955/13955</v>
      </c>
      <c r="H2247" t="str">
        <f t="shared" si="176"/>
        <v>10-10-4021</v>
      </c>
      <c r="I2247" t="e">
        <f t="shared" si="177"/>
        <v>#VALUE!</v>
      </c>
      <c r="J2247" t="e">
        <f t="shared" si="178"/>
        <v>#VALUE!</v>
      </c>
      <c r="K2247" s="1" t="e">
        <f t="shared" si="179"/>
        <v>#VALUE!</v>
      </c>
      <c r="L2247" s="3"/>
    </row>
    <row r="2248" spans="1:12" x14ac:dyDescent="0.25">
      <c r="A2248" s="17" t="s">
        <v>169</v>
      </c>
      <c r="B2248" s="17" t="s">
        <v>170</v>
      </c>
      <c r="C2248" s="17" t="s">
        <v>171</v>
      </c>
      <c r="D2248" s="18">
        <v>1955</v>
      </c>
      <c r="E2248" s="18">
        <v>2021</v>
      </c>
      <c r="F2248" s="17" t="s">
        <v>172</v>
      </c>
      <c r="G2248" t="str">
        <f t="shared" si="175"/>
        <v>??-??-3955</v>
      </c>
      <c r="H2248" t="str">
        <f t="shared" si="176"/>
        <v>18-07-4021</v>
      </c>
      <c r="I2248" t="e">
        <f t="shared" si="177"/>
        <v>#VALUE!</v>
      </c>
      <c r="J2248" t="e">
        <f t="shared" si="178"/>
        <v>#VALUE!</v>
      </c>
      <c r="K2248" s="1" t="e">
        <f t="shared" si="179"/>
        <v>#VALUE!</v>
      </c>
      <c r="L2248" s="3"/>
    </row>
    <row r="2249" spans="1:12" x14ac:dyDescent="0.25">
      <c r="A2249" s="17" t="s">
        <v>169</v>
      </c>
      <c r="B2249" s="17" t="s">
        <v>2723</v>
      </c>
      <c r="C2249" s="17" t="s">
        <v>2724</v>
      </c>
      <c r="D2249" s="18">
        <v>1880</v>
      </c>
      <c r="E2249" s="18">
        <v>1967</v>
      </c>
      <c r="F2249" s="17" t="s">
        <v>169</v>
      </c>
      <c r="G2249" t="str">
        <f t="shared" si="175"/>
        <v>??-??-3880</v>
      </c>
      <c r="H2249" t="str">
        <f t="shared" si="176"/>
        <v>??-??-3967</v>
      </c>
      <c r="I2249" t="e">
        <f t="shared" si="177"/>
        <v>#VALUE!</v>
      </c>
      <c r="J2249" t="e">
        <f t="shared" si="178"/>
        <v>#VALUE!</v>
      </c>
      <c r="K2249" s="1" t="e">
        <f t="shared" si="179"/>
        <v>#VALUE!</v>
      </c>
      <c r="L2249" s="3"/>
    </row>
    <row r="2250" spans="1:12" x14ac:dyDescent="0.25">
      <c r="A2250" s="17" t="s">
        <v>952</v>
      </c>
      <c r="B2250" s="17" t="s">
        <v>3325</v>
      </c>
      <c r="C2250" s="17" t="s">
        <v>3326</v>
      </c>
      <c r="D2250" s="18">
        <v>1848</v>
      </c>
      <c r="E2250" s="18">
        <v>1923</v>
      </c>
      <c r="F2250" s="17" t="s">
        <v>952</v>
      </c>
      <c r="G2250" t="str">
        <f t="shared" si="175"/>
        <v>?3848</v>
      </c>
      <c r="H2250" t="str">
        <f t="shared" si="176"/>
        <v>?3923</v>
      </c>
      <c r="I2250" t="e">
        <f t="shared" si="177"/>
        <v>#VALUE!</v>
      </c>
      <c r="J2250" t="e">
        <f t="shared" si="178"/>
        <v>#VALUE!</v>
      </c>
      <c r="K2250" s="1" t="e">
        <f t="shared" si="179"/>
        <v>#VALUE!</v>
      </c>
      <c r="L2250" s="3"/>
    </row>
    <row r="2251" spans="1:12" x14ac:dyDescent="0.25">
      <c r="A2251" s="17" t="s">
        <v>311</v>
      </c>
      <c r="B2251" s="17" t="s">
        <v>2988</v>
      </c>
      <c r="C2251" s="17" t="s">
        <v>2989</v>
      </c>
      <c r="D2251" s="18">
        <v>1871</v>
      </c>
      <c r="E2251" s="18">
        <v>1950</v>
      </c>
      <c r="F2251" s="17" t="s">
        <v>169</v>
      </c>
      <c r="G2251" t="str">
        <f t="shared" si="175"/>
        <v>03-03-3871</v>
      </c>
      <c r="H2251" t="str">
        <f t="shared" si="176"/>
        <v>??-??-3950</v>
      </c>
      <c r="I2251" t="e">
        <f t="shared" si="177"/>
        <v>#VALUE!</v>
      </c>
      <c r="J2251" t="e">
        <f t="shared" si="178"/>
        <v>#VALUE!</v>
      </c>
      <c r="K2251" s="1" t="e">
        <f t="shared" si="179"/>
        <v>#VALUE!</v>
      </c>
      <c r="L2251" s="3"/>
    </row>
    <row r="2252" spans="1:12" x14ac:dyDescent="0.25">
      <c r="A2252" s="17" t="s">
        <v>4070</v>
      </c>
      <c r="B2252" s="17" t="s">
        <v>4071</v>
      </c>
      <c r="C2252" s="17" t="s">
        <v>4072</v>
      </c>
      <c r="D2252" s="22"/>
      <c r="E2252" s="18">
        <v>1832</v>
      </c>
      <c r="F2252" s="17" t="s">
        <v>932</v>
      </c>
      <c r="G2252" t="e">
        <f t="shared" si="175"/>
        <v>#VALUE!</v>
      </c>
      <c r="H2252" t="str">
        <f t="shared" si="176"/>
        <v>06-01-3832</v>
      </c>
      <c r="I2252" t="e">
        <f t="shared" si="177"/>
        <v>#VALUE!</v>
      </c>
      <c r="J2252" t="e">
        <f t="shared" si="178"/>
        <v>#VALUE!</v>
      </c>
      <c r="K2252" s="1" t="e">
        <f t="shared" si="179"/>
        <v>#VALUE!</v>
      </c>
      <c r="L2252" s="3"/>
    </row>
    <row r="2253" spans="1:12" x14ac:dyDescent="0.25">
      <c r="A2253" s="17" t="s">
        <v>39</v>
      </c>
      <c r="B2253" s="17" t="s">
        <v>3554</v>
      </c>
      <c r="C2253" s="17" t="s">
        <v>3555</v>
      </c>
      <c r="D2253" s="18">
        <v>1842</v>
      </c>
      <c r="E2253" s="18">
        <v>1903</v>
      </c>
      <c r="F2253" s="17" t="s">
        <v>952</v>
      </c>
      <c r="G2253" t="str">
        <f t="shared" si="175"/>
        <v>01-04-3842</v>
      </c>
      <c r="H2253" t="str">
        <f t="shared" si="176"/>
        <v>?3903</v>
      </c>
      <c r="I2253" t="e">
        <f t="shared" si="177"/>
        <v>#VALUE!</v>
      </c>
      <c r="J2253" t="e">
        <f t="shared" si="178"/>
        <v>#VALUE!</v>
      </c>
      <c r="K2253" s="1" t="e">
        <f t="shared" si="179"/>
        <v>#VALUE!</v>
      </c>
      <c r="L2253" s="3"/>
    </row>
    <row r="2254" spans="1:12" x14ac:dyDescent="0.25">
      <c r="A2254" s="17" t="s">
        <v>952</v>
      </c>
      <c r="B2254" s="17" t="s">
        <v>4838</v>
      </c>
      <c r="C2254" s="17" t="s">
        <v>4839</v>
      </c>
      <c r="D2254" s="18">
        <v>1440</v>
      </c>
      <c r="E2254" s="18">
        <v>1521</v>
      </c>
      <c r="F2254" s="17" t="s">
        <v>12</v>
      </c>
      <c r="G2254" t="str">
        <f t="shared" si="175"/>
        <v>?3440</v>
      </c>
      <c r="H2254" t="str">
        <f t="shared" si="176"/>
        <v>27-08-3521</v>
      </c>
      <c r="I2254" t="e">
        <f t="shared" si="177"/>
        <v>#VALUE!</v>
      </c>
      <c r="J2254" t="e">
        <f t="shared" si="178"/>
        <v>#VALUE!</v>
      </c>
      <c r="K2254" s="1" t="e">
        <f t="shared" si="179"/>
        <v>#VALUE!</v>
      </c>
      <c r="L2254" s="3"/>
    </row>
    <row r="2255" spans="1:12" x14ac:dyDescent="0.25">
      <c r="A2255" s="17" t="s">
        <v>952</v>
      </c>
      <c r="B2255" s="17" t="s">
        <v>4995</v>
      </c>
      <c r="C2255" s="17" t="s">
        <v>4996</v>
      </c>
      <c r="D2255" s="18">
        <v>1192</v>
      </c>
      <c r="E2255" s="18">
        <v>1258</v>
      </c>
      <c r="F2255" s="17" t="s">
        <v>961</v>
      </c>
      <c r="G2255" t="str">
        <f t="shared" si="175"/>
        <v>?3192</v>
      </c>
      <c r="H2255" t="str">
        <f t="shared" si="176"/>
        <v>05-04-3258</v>
      </c>
      <c r="I2255" t="e">
        <f t="shared" si="177"/>
        <v>#VALUE!</v>
      </c>
      <c r="J2255" t="e">
        <f t="shared" si="178"/>
        <v>#VALUE!</v>
      </c>
      <c r="K2255" s="1" t="e">
        <f t="shared" si="179"/>
        <v>#VALUE!</v>
      </c>
      <c r="L2255" s="3"/>
    </row>
    <row r="2256" spans="1:12" x14ac:dyDescent="0.25">
      <c r="A2256" s="17" t="s">
        <v>952</v>
      </c>
      <c r="B2256" s="17" t="s">
        <v>5243</v>
      </c>
      <c r="C2256" s="17" t="s">
        <v>5244</v>
      </c>
      <c r="D2256" s="18">
        <v>133</v>
      </c>
      <c r="E2256" s="18">
        <v>167</v>
      </c>
      <c r="F2256" s="17" t="s">
        <v>952</v>
      </c>
      <c r="G2256" t="str">
        <f t="shared" si="175"/>
        <v>?2133</v>
      </c>
      <c r="H2256" t="str">
        <f t="shared" si="176"/>
        <v>?2167</v>
      </c>
      <c r="I2256" t="e">
        <f t="shared" si="177"/>
        <v>#VALUE!</v>
      </c>
      <c r="J2256" t="e">
        <f t="shared" si="178"/>
        <v>#VALUE!</v>
      </c>
      <c r="K2256" s="1" t="e">
        <f t="shared" si="179"/>
        <v>#VALUE!</v>
      </c>
      <c r="L2256" s="3"/>
    </row>
    <row r="2257" spans="1:12" x14ac:dyDescent="0.25">
      <c r="A2257" s="17" t="s">
        <v>952</v>
      </c>
      <c r="B2257" s="17" t="s">
        <v>5235</v>
      </c>
      <c r="C2257" s="17" t="s">
        <v>5236</v>
      </c>
      <c r="D2257" s="18">
        <v>160</v>
      </c>
      <c r="E2257" s="18">
        <v>222</v>
      </c>
      <c r="F2257" s="17" t="s">
        <v>886</v>
      </c>
      <c r="G2257" t="str">
        <f t="shared" si="175"/>
        <v>?2160</v>
      </c>
      <c r="H2257" t="str">
        <f t="shared" si="176"/>
        <v>14-10-2222</v>
      </c>
      <c r="I2257" t="e">
        <f t="shared" si="177"/>
        <v>#VALUE!</v>
      </c>
      <c r="J2257" t="e">
        <f t="shared" si="178"/>
        <v>#VALUE!</v>
      </c>
      <c r="K2257" s="1" t="e">
        <f t="shared" si="179"/>
        <v>#VALUE!</v>
      </c>
      <c r="L2257" s="3"/>
    </row>
    <row r="2258" spans="1:12" x14ac:dyDescent="0.25">
      <c r="A2258" s="17" t="s">
        <v>169</v>
      </c>
      <c r="B2258" s="17" t="s">
        <v>2380</v>
      </c>
      <c r="C2258" s="17" t="s">
        <v>2381</v>
      </c>
      <c r="D2258" s="18">
        <v>1899</v>
      </c>
      <c r="E2258" s="18">
        <v>1983</v>
      </c>
      <c r="F2258" s="17" t="s">
        <v>2382</v>
      </c>
      <c r="G2258" t="str">
        <f t="shared" si="175"/>
        <v>??-??-3899</v>
      </c>
      <c r="H2258" t="str">
        <f t="shared" si="176"/>
        <v>08-07?3983</v>
      </c>
      <c r="I2258" t="e">
        <f t="shared" si="177"/>
        <v>#VALUE!</v>
      </c>
      <c r="J2258" t="e">
        <f t="shared" si="178"/>
        <v>#VALUE!</v>
      </c>
      <c r="K2258" s="1" t="e">
        <f t="shared" si="179"/>
        <v>#VALUE!</v>
      </c>
      <c r="L2258" s="3"/>
    </row>
    <row r="2259" spans="1:12" x14ac:dyDescent="0.25">
      <c r="A2259" s="17" t="s">
        <v>952</v>
      </c>
      <c r="B2259" s="17" t="s">
        <v>5113</v>
      </c>
      <c r="C2259" s="17" t="s">
        <v>5114</v>
      </c>
      <c r="D2259" s="18">
        <v>747</v>
      </c>
      <c r="E2259" s="18">
        <v>814</v>
      </c>
      <c r="F2259" s="17" t="s">
        <v>577</v>
      </c>
      <c r="G2259" t="str">
        <f t="shared" si="175"/>
        <v>?2747</v>
      </c>
      <c r="H2259" t="str">
        <f t="shared" si="176"/>
        <v>28-01-2814</v>
      </c>
      <c r="I2259" t="e">
        <f t="shared" si="177"/>
        <v>#VALUE!</v>
      </c>
      <c r="J2259" t="e">
        <f t="shared" si="178"/>
        <v>#VALUE!</v>
      </c>
      <c r="K2259" s="1" t="e">
        <f t="shared" si="179"/>
        <v>#VALUE!</v>
      </c>
      <c r="L2259" s="3"/>
    </row>
    <row r="2260" spans="1:12" x14ac:dyDescent="0.25">
      <c r="A2260" s="17" t="s">
        <v>952</v>
      </c>
      <c r="B2260" s="17" t="s">
        <v>2377</v>
      </c>
      <c r="C2260" s="17" t="s">
        <v>2378</v>
      </c>
      <c r="D2260" s="22"/>
      <c r="E2260" s="18">
        <v>1983</v>
      </c>
      <c r="F2260" s="17" t="s">
        <v>2379</v>
      </c>
      <c r="G2260" t="e">
        <f t="shared" si="175"/>
        <v>#VALUE!</v>
      </c>
      <c r="H2260" t="str">
        <f t="shared" si="176"/>
        <v>1?-08-3983</v>
      </c>
      <c r="I2260" t="e">
        <f t="shared" si="177"/>
        <v>#VALUE!</v>
      </c>
      <c r="J2260" t="e">
        <f t="shared" si="178"/>
        <v>#VALUE!</v>
      </c>
      <c r="K2260" s="1" t="e">
        <f t="shared" si="179"/>
        <v>#VALUE!</v>
      </c>
      <c r="L2260" s="3"/>
    </row>
    <row r="2261" spans="1:12" x14ac:dyDescent="0.25">
      <c r="A2261" s="17" t="s">
        <v>952</v>
      </c>
      <c r="B2261" s="17" t="s">
        <v>5214</v>
      </c>
      <c r="C2261" s="17" t="s">
        <v>5215</v>
      </c>
      <c r="D2261" s="22"/>
      <c r="E2261" s="18">
        <v>306</v>
      </c>
      <c r="F2261" s="17" t="s">
        <v>952</v>
      </c>
      <c r="G2261" t="e">
        <f t="shared" si="175"/>
        <v>#VALUE!</v>
      </c>
      <c r="H2261" t="str">
        <f t="shared" si="176"/>
        <v>?2306</v>
      </c>
      <c r="I2261" t="e">
        <f t="shared" si="177"/>
        <v>#VALUE!</v>
      </c>
      <c r="J2261" t="e">
        <f t="shared" si="178"/>
        <v>#VALUE!</v>
      </c>
      <c r="K2261" s="1" t="e">
        <f t="shared" si="179"/>
        <v>#VALUE!</v>
      </c>
      <c r="L2261" s="3"/>
    </row>
    <row r="2262" spans="1:12" x14ac:dyDescent="0.25">
      <c r="A2262" s="17" t="s">
        <v>952</v>
      </c>
      <c r="B2262" s="17" t="s">
        <v>4869</v>
      </c>
      <c r="C2262" s="17" t="s">
        <v>4870</v>
      </c>
      <c r="D2262" s="18">
        <v>1447</v>
      </c>
      <c r="E2262" s="18">
        <v>1510</v>
      </c>
      <c r="F2262" s="17" t="s">
        <v>573</v>
      </c>
      <c r="G2262" t="str">
        <f t="shared" si="175"/>
        <v>?3447</v>
      </c>
      <c r="H2262" t="str">
        <f t="shared" si="176"/>
        <v>15-09-3510</v>
      </c>
      <c r="I2262" t="e">
        <f t="shared" si="177"/>
        <v>#VALUE!</v>
      </c>
      <c r="J2262" t="e">
        <f t="shared" si="178"/>
        <v>#VALUE!</v>
      </c>
      <c r="K2262" s="1" t="e">
        <f t="shared" si="179"/>
        <v>#VALUE!</v>
      </c>
      <c r="L2262" s="3"/>
    </row>
    <row r="2263" spans="1:12" x14ac:dyDescent="0.25">
      <c r="A2263" s="17" t="s">
        <v>952</v>
      </c>
      <c r="B2263" s="17" t="s">
        <v>3764</v>
      </c>
      <c r="C2263" s="17" t="s">
        <v>3765</v>
      </c>
      <c r="D2263" s="18">
        <v>1806</v>
      </c>
      <c r="E2263" s="18">
        <v>1876</v>
      </c>
      <c r="F2263" s="17" t="s">
        <v>1152</v>
      </c>
      <c r="G2263" t="str">
        <f t="shared" si="175"/>
        <v>?3806</v>
      </c>
      <c r="H2263" t="str">
        <f t="shared" si="176"/>
        <v>31-12-3876</v>
      </c>
      <c r="I2263" t="e">
        <f t="shared" si="177"/>
        <v>#VALUE!</v>
      </c>
      <c r="J2263" t="e">
        <f t="shared" si="178"/>
        <v>#VALUE!</v>
      </c>
      <c r="K2263" s="1" t="e">
        <f t="shared" si="179"/>
        <v>#VALUE!</v>
      </c>
      <c r="L2263" s="3"/>
    </row>
    <row r="2264" spans="1:12" x14ac:dyDescent="0.25">
      <c r="A2264" s="17" t="s">
        <v>952</v>
      </c>
      <c r="B2264" s="17" t="s">
        <v>4936</v>
      </c>
      <c r="C2264" s="17" t="s">
        <v>4937</v>
      </c>
      <c r="D2264" s="18">
        <v>1331</v>
      </c>
      <c r="E2264" s="18">
        <v>1381</v>
      </c>
      <c r="F2264" s="17" t="s">
        <v>388</v>
      </c>
      <c r="G2264" t="str">
        <f t="shared" si="175"/>
        <v>?3331</v>
      </c>
      <c r="H2264" t="str">
        <f t="shared" si="176"/>
        <v>24-03-3381</v>
      </c>
      <c r="I2264" t="e">
        <f t="shared" si="177"/>
        <v>#VALUE!</v>
      </c>
      <c r="J2264" t="e">
        <f t="shared" si="178"/>
        <v>#VALUE!</v>
      </c>
      <c r="K2264" s="1" t="e">
        <f t="shared" si="179"/>
        <v>#VALUE!</v>
      </c>
      <c r="L2264" s="3"/>
    </row>
    <row r="2265" spans="1:12" x14ac:dyDescent="0.25">
      <c r="A2265" s="17" t="s">
        <v>952</v>
      </c>
      <c r="B2265" s="17" t="s">
        <v>4938</v>
      </c>
      <c r="C2265" s="17" t="s">
        <v>4939</v>
      </c>
      <c r="D2265" s="18">
        <v>1347</v>
      </c>
      <c r="E2265" s="18">
        <v>1380</v>
      </c>
      <c r="F2265" s="17" t="s">
        <v>1049</v>
      </c>
      <c r="G2265" t="str">
        <f t="shared" si="175"/>
        <v>?3347</v>
      </c>
      <c r="H2265" t="str">
        <f t="shared" si="176"/>
        <v>29-04-3380</v>
      </c>
      <c r="I2265" t="e">
        <f t="shared" si="177"/>
        <v>#VALUE!</v>
      </c>
      <c r="J2265" t="e">
        <f t="shared" si="178"/>
        <v>#VALUE!</v>
      </c>
      <c r="K2265" s="1" t="e">
        <f t="shared" si="179"/>
        <v>#VALUE!</v>
      </c>
      <c r="L2265" s="3"/>
    </row>
    <row r="2266" spans="1:12" x14ac:dyDescent="0.25">
      <c r="A2266" s="17" t="s">
        <v>5520</v>
      </c>
      <c r="B2266" s="17" t="s">
        <v>5521</v>
      </c>
      <c r="C2266" s="17" t="s">
        <v>5522</v>
      </c>
      <c r="D2266" s="18">
        <v>1347</v>
      </c>
      <c r="E2266" s="18">
        <v>1380</v>
      </c>
      <c r="F2266" s="17" t="s">
        <v>5523</v>
      </c>
      <c r="G2266" t="str">
        <f t="shared" si="175"/>
        <v>??-??-3347</v>
      </c>
      <c r="H2266" t="str">
        <f t="shared" si="176"/>
        <v>29-04-3380</v>
      </c>
      <c r="I2266" t="e">
        <f t="shared" si="177"/>
        <v>#VALUE!</v>
      </c>
      <c r="J2266" t="e">
        <f t="shared" si="178"/>
        <v>#VALUE!</v>
      </c>
      <c r="K2266" s="1" t="e">
        <f t="shared" si="179"/>
        <v>#VALUE!</v>
      </c>
      <c r="L2266" s="3"/>
    </row>
    <row r="2267" spans="1:12" x14ac:dyDescent="0.25">
      <c r="A2267" s="17" t="s">
        <v>952</v>
      </c>
      <c r="B2267" s="17" t="s">
        <v>5255</v>
      </c>
      <c r="C2267" s="17" t="s">
        <v>5256</v>
      </c>
      <c r="D2267" s="22"/>
      <c r="E2267" s="18">
        <v>93</v>
      </c>
      <c r="F2267" s="17" t="s">
        <v>351</v>
      </c>
      <c r="G2267" t="e">
        <f t="shared" si="175"/>
        <v>#VALUE!</v>
      </c>
      <c r="H2267" t="str">
        <f t="shared" si="176"/>
        <v>23-11-2093</v>
      </c>
      <c r="I2267" t="e">
        <f t="shared" si="177"/>
        <v>#VALUE!</v>
      </c>
      <c r="J2267" t="e">
        <f t="shared" si="178"/>
        <v>#VALUE!</v>
      </c>
      <c r="K2267" s="1" t="e">
        <f t="shared" si="179"/>
        <v>#VALUE!</v>
      </c>
      <c r="L2267" s="3"/>
    </row>
    <row r="2268" spans="1:12" x14ac:dyDescent="0.25">
      <c r="A2268" s="17" t="s">
        <v>952</v>
      </c>
      <c r="B2268" s="17" t="s">
        <v>5087</v>
      </c>
      <c r="C2268" s="17" t="s">
        <v>5088</v>
      </c>
      <c r="D2268" s="22"/>
      <c r="E2268" s="18">
        <v>1012</v>
      </c>
      <c r="F2268" s="17" t="s">
        <v>1586</v>
      </c>
      <c r="G2268" t="e">
        <f t="shared" si="175"/>
        <v>#VALUE!</v>
      </c>
      <c r="H2268" t="str">
        <f t="shared" si="176"/>
        <v>13-10-3012</v>
      </c>
      <c r="I2268" t="e">
        <f t="shared" si="177"/>
        <v>#VALUE!</v>
      </c>
      <c r="J2268" t="e">
        <f t="shared" si="178"/>
        <v>#VALUE!</v>
      </c>
      <c r="K2268" s="1" t="e">
        <f t="shared" si="179"/>
        <v>#VALUE!</v>
      </c>
      <c r="L2268" s="3"/>
    </row>
    <row r="2269" spans="1:12" x14ac:dyDescent="0.25">
      <c r="A2269" s="17" t="s">
        <v>169</v>
      </c>
      <c r="B2269" s="17" t="s">
        <v>4909</v>
      </c>
      <c r="C2269" s="17" t="s">
        <v>4910</v>
      </c>
      <c r="D2269" s="18">
        <v>1400</v>
      </c>
      <c r="E2269" s="18">
        <v>1445</v>
      </c>
      <c r="F2269" s="17" t="s">
        <v>169</v>
      </c>
      <c r="G2269" t="str">
        <f t="shared" si="175"/>
        <v>??-??-3400</v>
      </c>
      <c r="H2269" t="str">
        <f t="shared" si="176"/>
        <v>??-??-3445</v>
      </c>
      <c r="I2269" t="e">
        <f t="shared" si="177"/>
        <v>#VALUE!</v>
      </c>
      <c r="J2269" t="e">
        <f t="shared" si="178"/>
        <v>#VALUE!</v>
      </c>
      <c r="K2269" s="1" t="e">
        <f t="shared" si="179"/>
        <v>#VALUE!</v>
      </c>
      <c r="L2269" s="3"/>
    </row>
    <row r="2270" spans="1:12" x14ac:dyDescent="0.25">
      <c r="A2270" s="17" t="s">
        <v>952</v>
      </c>
      <c r="B2270" s="17" t="s">
        <v>5204</v>
      </c>
      <c r="C2270" s="17" t="s">
        <v>5205</v>
      </c>
      <c r="D2270" s="18">
        <v>280</v>
      </c>
      <c r="E2270" s="18">
        <v>337</v>
      </c>
      <c r="F2270" s="17" t="s">
        <v>414</v>
      </c>
      <c r="G2270" t="str">
        <f t="shared" si="175"/>
        <v>?2280</v>
      </c>
      <c r="H2270" t="str">
        <f t="shared" si="176"/>
        <v>22-05-2337</v>
      </c>
      <c r="I2270" t="e">
        <f t="shared" si="177"/>
        <v>#VALUE!</v>
      </c>
      <c r="J2270" t="e">
        <f t="shared" si="178"/>
        <v>#VALUE!</v>
      </c>
      <c r="K2270" s="1" t="e">
        <f t="shared" si="179"/>
        <v>#VALUE!</v>
      </c>
      <c r="L2270" s="3"/>
    </row>
    <row r="2271" spans="1:12" x14ac:dyDescent="0.25">
      <c r="A2271" s="17" t="s">
        <v>952</v>
      </c>
      <c r="B2271" s="17" t="s">
        <v>5139</v>
      </c>
      <c r="C2271" s="17" t="s">
        <v>5140</v>
      </c>
      <c r="D2271" s="18">
        <v>680</v>
      </c>
      <c r="E2271" s="18">
        <v>720</v>
      </c>
      <c r="F2271" s="17" t="s">
        <v>421</v>
      </c>
      <c r="G2271" t="str">
        <f t="shared" si="175"/>
        <v>?2680</v>
      </c>
      <c r="H2271" t="str">
        <f t="shared" si="176"/>
        <v>20-11-2720</v>
      </c>
      <c r="I2271" t="e">
        <f t="shared" si="177"/>
        <v>#VALUE!</v>
      </c>
      <c r="J2271" t="e">
        <f t="shared" si="178"/>
        <v>#VALUE!</v>
      </c>
      <c r="K2271" s="1" t="e">
        <f t="shared" si="179"/>
        <v>#VALUE!</v>
      </c>
      <c r="L2271" s="3"/>
    </row>
    <row r="2272" spans="1:12" x14ac:dyDescent="0.25">
      <c r="A2272" s="17" t="s">
        <v>952</v>
      </c>
      <c r="B2272" s="17" t="s">
        <v>5082</v>
      </c>
      <c r="C2272" s="17" t="s">
        <v>5083</v>
      </c>
      <c r="D2272" s="22"/>
      <c r="E2272" s="18">
        <v>1033</v>
      </c>
      <c r="F2272" s="17" t="s">
        <v>952</v>
      </c>
      <c r="G2272" t="e">
        <f t="shared" si="175"/>
        <v>#VALUE!</v>
      </c>
      <c r="H2272" t="str">
        <f t="shared" si="176"/>
        <v>?3033</v>
      </c>
      <c r="I2272" t="e">
        <f t="shared" si="177"/>
        <v>#VALUE!</v>
      </c>
      <c r="J2272" t="e">
        <f t="shared" si="178"/>
        <v>#VALUE!</v>
      </c>
      <c r="K2272" s="1" t="e">
        <f t="shared" si="179"/>
        <v>#VALUE!</v>
      </c>
      <c r="L2272" s="3"/>
    </row>
    <row r="2273" spans="1:12" x14ac:dyDescent="0.25">
      <c r="A2273" s="17" t="s">
        <v>952</v>
      </c>
      <c r="B2273" s="17" t="s">
        <v>5101</v>
      </c>
      <c r="C2273" s="17" t="s">
        <v>5102</v>
      </c>
      <c r="D2273" s="18">
        <v>826</v>
      </c>
      <c r="E2273" s="18">
        <v>869</v>
      </c>
      <c r="F2273" s="17" t="s">
        <v>1378</v>
      </c>
      <c r="G2273" t="str">
        <f t="shared" si="175"/>
        <v>?2826</v>
      </c>
      <c r="H2273" t="str">
        <f t="shared" si="176"/>
        <v>14-02-2869</v>
      </c>
      <c r="I2273" t="e">
        <f t="shared" si="177"/>
        <v>#VALUE!</v>
      </c>
      <c r="J2273" t="e">
        <f t="shared" si="178"/>
        <v>#VALUE!</v>
      </c>
      <c r="K2273" s="1" t="e">
        <f t="shared" si="179"/>
        <v>#VALUE!</v>
      </c>
      <c r="L2273" s="3"/>
    </row>
    <row r="2274" spans="1:12" x14ac:dyDescent="0.25">
      <c r="A2274" s="17" t="s">
        <v>1425</v>
      </c>
      <c r="B2274" s="17" t="s">
        <v>1426</v>
      </c>
      <c r="C2274" s="17" t="s">
        <v>1427</v>
      </c>
      <c r="D2274" s="18">
        <v>1931</v>
      </c>
      <c r="E2274" s="18">
        <v>2012</v>
      </c>
      <c r="F2274" s="17" t="s">
        <v>351</v>
      </c>
      <c r="G2274" t="str">
        <f t="shared" si="175"/>
        <v>21-093931</v>
      </c>
      <c r="H2274" t="str">
        <f t="shared" si="176"/>
        <v>23-11-4012</v>
      </c>
      <c r="I2274" t="e">
        <f t="shared" si="177"/>
        <v>#VALUE!</v>
      </c>
      <c r="J2274" t="e">
        <f t="shared" si="178"/>
        <v>#VALUE!</v>
      </c>
      <c r="K2274" s="1" t="e">
        <f t="shared" si="179"/>
        <v>#VALUE!</v>
      </c>
      <c r="L2274" s="3"/>
    </row>
    <row r="2275" spans="1:12" x14ac:dyDescent="0.25">
      <c r="A2275" s="17" t="s">
        <v>952</v>
      </c>
      <c r="B2275" s="17" t="s">
        <v>5223</v>
      </c>
      <c r="C2275" s="17" t="s">
        <v>5224</v>
      </c>
      <c r="D2275" s="22"/>
      <c r="E2275" s="18">
        <v>258</v>
      </c>
      <c r="F2275" s="17" t="s">
        <v>957</v>
      </c>
      <c r="G2275" t="e">
        <f t="shared" si="175"/>
        <v>#VALUE!</v>
      </c>
      <c r="H2275" t="str">
        <f t="shared" si="176"/>
        <v>10-08-2258</v>
      </c>
      <c r="I2275" t="e">
        <f t="shared" si="177"/>
        <v>#VALUE!</v>
      </c>
      <c r="J2275" t="e">
        <f t="shared" si="178"/>
        <v>#VALUE!</v>
      </c>
      <c r="K2275" s="1" t="e">
        <f t="shared" si="179"/>
        <v>#VALUE!</v>
      </c>
      <c r="L2275" s="3"/>
    </row>
    <row r="2276" spans="1:12" x14ac:dyDescent="0.25">
      <c r="A2276" s="17" t="s">
        <v>169</v>
      </c>
      <c r="B2276" s="17" t="s">
        <v>550</v>
      </c>
      <c r="C2276" s="17" t="s">
        <v>551</v>
      </c>
      <c r="D2276" s="18">
        <v>1936</v>
      </c>
      <c r="E2276" s="18">
        <v>2020</v>
      </c>
      <c r="F2276" s="17" t="s">
        <v>552</v>
      </c>
      <c r="G2276" t="str">
        <f t="shared" si="175"/>
        <v>??-??-3936</v>
      </c>
      <c r="H2276" t="str">
        <f t="shared" si="176"/>
        <v>04-05-4020</v>
      </c>
      <c r="I2276" t="e">
        <f t="shared" si="177"/>
        <v>#VALUE!</v>
      </c>
      <c r="J2276" t="e">
        <f t="shared" si="178"/>
        <v>#VALUE!</v>
      </c>
      <c r="K2276" s="1" t="e">
        <f t="shared" si="179"/>
        <v>#VALUE!</v>
      </c>
      <c r="L2276" s="3"/>
    </row>
    <row r="2277" spans="1:12" x14ac:dyDescent="0.25">
      <c r="A2277" s="17" t="s">
        <v>952</v>
      </c>
      <c r="B2277" s="17" t="s">
        <v>5167</v>
      </c>
      <c r="C2277" s="17" t="s">
        <v>5168</v>
      </c>
      <c r="D2277" s="18">
        <v>396</v>
      </c>
      <c r="E2277" s="18">
        <v>461</v>
      </c>
      <c r="F2277" s="17" t="s">
        <v>952</v>
      </c>
      <c r="G2277" t="str">
        <f t="shared" si="175"/>
        <v>?2396</v>
      </c>
      <c r="H2277" t="str">
        <f t="shared" si="176"/>
        <v>?2461</v>
      </c>
      <c r="I2277" t="e">
        <f t="shared" si="177"/>
        <v>#VALUE!</v>
      </c>
      <c r="J2277" t="e">
        <f t="shared" si="178"/>
        <v>#VALUE!</v>
      </c>
      <c r="K2277" s="1" t="e">
        <f t="shared" si="179"/>
        <v>#VALUE!</v>
      </c>
      <c r="L2277" s="3"/>
    </row>
    <row r="2278" spans="1:12" x14ac:dyDescent="0.25">
      <c r="A2278" s="17" t="s">
        <v>169</v>
      </c>
      <c r="B2278" s="17" t="s">
        <v>4844</v>
      </c>
      <c r="C2278" s="17" t="s">
        <v>4845</v>
      </c>
      <c r="D2278" s="22"/>
      <c r="E2278" s="18">
        <v>1521</v>
      </c>
      <c r="F2278" s="17" t="s">
        <v>730</v>
      </c>
      <c r="G2278" t="e">
        <f t="shared" si="175"/>
        <v>#VALUE!</v>
      </c>
      <c r="H2278" t="str">
        <f t="shared" si="176"/>
        <v>01-12-3521</v>
      </c>
      <c r="I2278" t="e">
        <f t="shared" si="177"/>
        <v>#VALUE!</v>
      </c>
      <c r="J2278" t="e">
        <f t="shared" si="178"/>
        <v>#VALUE!</v>
      </c>
      <c r="K2278" s="1" t="e">
        <f t="shared" si="179"/>
        <v>#VALUE!</v>
      </c>
      <c r="L2278" s="3"/>
    </row>
    <row r="2279" spans="1:12" x14ac:dyDescent="0.25">
      <c r="A2279" s="17" t="s">
        <v>952</v>
      </c>
      <c r="B2279" s="17" t="s">
        <v>5001</v>
      </c>
      <c r="C2279" s="17" t="s">
        <v>3895</v>
      </c>
      <c r="D2279" s="18">
        <v>1170</v>
      </c>
      <c r="E2279" s="18">
        <v>1240</v>
      </c>
      <c r="F2279" s="17" t="s">
        <v>952</v>
      </c>
      <c r="G2279" t="str">
        <f t="shared" si="175"/>
        <v>?3170</v>
      </c>
      <c r="H2279" t="str">
        <f t="shared" si="176"/>
        <v>?3240</v>
      </c>
      <c r="I2279" t="e">
        <f t="shared" si="177"/>
        <v>#VALUE!</v>
      </c>
      <c r="J2279" t="e">
        <f t="shared" si="178"/>
        <v>#VALUE!</v>
      </c>
      <c r="K2279" s="1" t="e">
        <f t="shared" si="179"/>
        <v>#VALUE!</v>
      </c>
      <c r="L2279" s="3"/>
    </row>
    <row r="2280" spans="1:12" x14ac:dyDescent="0.25">
      <c r="A2280" s="17" t="s">
        <v>952</v>
      </c>
      <c r="B2280" s="17" t="s">
        <v>5041</v>
      </c>
      <c r="C2280" s="17" t="s">
        <v>5042</v>
      </c>
      <c r="D2280" s="18">
        <v>1073</v>
      </c>
      <c r="E2280" s="18">
        <v>1136</v>
      </c>
      <c r="F2280" s="17" t="s">
        <v>1808</v>
      </c>
      <c r="G2280" t="str">
        <f t="shared" si="175"/>
        <v>?3073</v>
      </c>
      <c r="H2280" t="str">
        <f t="shared" si="176"/>
        <v>15-11-3136</v>
      </c>
      <c r="I2280" t="e">
        <f t="shared" si="177"/>
        <v>#VALUE!</v>
      </c>
      <c r="J2280" t="e">
        <f t="shared" si="178"/>
        <v>#VALUE!</v>
      </c>
      <c r="K2280" s="1" t="e">
        <f t="shared" si="179"/>
        <v>#VALUE!</v>
      </c>
      <c r="L2280" s="3"/>
    </row>
    <row r="2281" spans="1:12" x14ac:dyDescent="0.25">
      <c r="A2281" s="17" t="s">
        <v>894</v>
      </c>
      <c r="B2281" s="17" t="s">
        <v>2071</v>
      </c>
      <c r="C2281" s="17" t="s">
        <v>2072</v>
      </c>
      <c r="D2281" s="18">
        <v>1909</v>
      </c>
      <c r="E2281" s="18">
        <v>1994</v>
      </c>
      <c r="F2281" s="17" t="s">
        <v>2073</v>
      </c>
      <c r="G2281" t="str">
        <f t="shared" si="175"/>
        <v>05-10-3909</v>
      </c>
      <c r="H2281" t="str">
        <f t="shared" si="176"/>
        <v>26-023994</v>
      </c>
      <c r="I2281" t="e">
        <f t="shared" si="177"/>
        <v>#VALUE!</v>
      </c>
      <c r="J2281" t="e">
        <f t="shared" si="178"/>
        <v>#VALUE!</v>
      </c>
      <c r="K2281" s="1" t="e">
        <f t="shared" si="179"/>
        <v>#VALUE!</v>
      </c>
      <c r="L2281" s="3"/>
    </row>
    <row r="2282" spans="1:12" x14ac:dyDescent="0.25">
      <c r="A2282" s="17" t="s">
        <v>4917</v>
      </c>
      <c r="B2282" s="17" t="s">
        <v>4918</v>
      </c>
      <c r="C2282" s="17" t="s">
        <v>4919</v>
      </c>
      <c r="D2282" s="18">
        <v>1380</v>
      </c>
      <c r="E2282" s="18">
        <v>1433</v>
      </c>
      <c r="F2282" s="17" t="s">
        <v>1091</v>
      </c>
      <c r="G2282" t="str">
        <f t="shared" si="175"/>
        <v>18-03?3380</v>
      </c>
      <c r="H2282" t="str">
        <f t="shared" si="176"/>
        <v>14-04-3433</v>
      </c>
      <c r="I2282" t="e">
        <f t="shared" si="177"/>
        <v>#VALUE!</v>
      </c>
      <c r="J2282" t="e">
        <f t="shared" si="178"/>
        <v>#VALUE!</v>
      </c>
      <c r="K2282" s="1" t="e">
        <f t="shared" si="179"/>
        <v>#VALUE!</v>
      </c>
      <c r="L2282" s="3"/>
    </row>
    <row r="2283" spans="1:12" x14ac:dyDescent="0.25">
      <c r="A2283" s="17" t="s">
        <v>169</v>
      </c>
      <c r="B2283" s="17" t="s">
        <v>5535</v>
      </c>
      <c r="C2283" s="17" t="s">
        <v>5536</v>
      </c>
      <c r="D2283" s="18">
        <v>1985</v>
      </c>
      <c r="E2283" s="18">
        <v>2022</v>
      </c>
      <c r="F2283" s="17" t="s">
        <v>5537</v>
      </c>
      <c r="G2283" t="str">
        <f t="shared" si="175"/>
        <v>??-??-3985</v>
      </c>
      <c r="H2283" t="str">
        <f t="shared" si="176"/>
        <v>29-07-4022</v>
      </c>
      <c r="I2283" t="e">
        <f t="shared" si="177"/>
        <v>#VALUE!</v>
      </c>
      <c r="J2283" t="e">
        <f t="shared" si="178"/>
        <v>#VALUE!</v>
      </c>
      <c r="K2283" s="1" t="e">
        <f t="shared" si="179"/>
        <v>#VALUE!</v>
      </c>
      <c r="L2283" s="3"/>
    </row>
    <row r="2284" spans="1:12" x14ac:dyDescent="0.25">
      <c r="A2284" s="17" t="s">
        <v>2646</v>
      </c>
      <c r="B2284" s="17" t="s">
        <v>2647</v>
      </c>
      <c r="C2284" s="17" t="s">
        <v>2648</v>
      </c>
      <c r="D2284" s="18">
        <v>1901</v>
      </c>
      <c r="E2284" s="18">
        <v>1971</v>
      </c>
      <c r="F2284" s="17" t="s">
        <v>271</v>
      </c>
      <c r="G2284" t="str">
        <f t="shared" si="175"/>
        <v>04-08?3901</v>
      </c>
      <c r="H2284" t="str">
        <f t="shared" si="176"/>
        <v>06-07-3971</v>
      </c>
      <c r="I2284" t="e">
        <f t="shared" si="177"/>
        <v>#VALUE!</v>
      </c>
      <c r="J2284" t="e">
        <f t="shared" si="178"/>
        <v>#VALUE!</v>
      </c>
      <c r="K2284" s="1" t="e">
        <f t="shared" si="179"/>
        <v>#VALUE!</v>
      </c>
      <c r="L2284" s="3"/>
    </row>
    <row r="2285" spans="1:12" x14ac:dyDescent="0.25">
      <c r="A2285" s="17" t="s">
        <v>952</v>
      </c>
      <c r="B2285" s="17" t="s">
        <v>4573</v>
      </c>
      <c r="C2285" s="17" t="s">
        <v>4574</v>
      </c>
      <c r="D2285" s="18">
        <v>1626</v>
      </c>
      <c r="E2285" s="18">
        <v>1661</v>
      </c>
      <c r="F2285" s="17" t="s">
        <v>745</v>
      </c>
      <c r="G2285" t="str">
        <f t="shared" si="175"/>
        <v>?3626</v>
      </c>
      <c r="H2285" t="str">
        <f t="shared" si="176"/>
        <v>29-08-3661</v>
      </c>
      <c r="I2285" t="e">
        <f t="shared" si="177"/>
        <v>#VALUE!</v>
      </c>
      <c r="J2285" t="e">
        <f t="shared" si="178"/>
        <v>#VALUE!</v>
      </c>
      <c r="K2285" s="1" t="e">
        <f t="shared" si="179"/>
        <v>#VALUE!</v>
      </c>
      <c r="L2285" s="3"/>
    </row>
    <row r="2286" spans="1:12" x14ac:dyDescent="0.25">
      <c r="A2286" s="17" t="s">
        <v>952</v>
      </c>
      <c r="B2286" s="17" t="s">
        <v>4779</v>
      </c>
      <c r="C2286" s="17" t="s">
        <v>2977</v>
      </c>
      <c r="D2286" s="18">
        <v>1472</v>
      </c>
      <c r="E2286" s="18">
        <v>1553</v>
      </c>
      <c r="F2286" s="17" t="s">
        <v>1082</v>
      </c>
      <c r="G2286" t="str">
        <f t="shared" si="175"/>
        <v>?3472</v>
      </c>
      <c r="H2286" t="str">
        <f t="shared" si="176"/>
        <v>16-10-3553</v>
      </c>
      <c r="I2286" t="e">
        <f t="shared" si="177"/>
        <v>#VALUE!</v>
      </c>
      <c r="J2286" t="e">
        <f t="shared" si="178"/>
        <v>#VALUE!</v>
      </c>
      <c r="K2286" s="1" t="e">
        <f t="shared" si="179"/>
        <v>#VALUE!</v>
      </c>
      <c r="L2286" s="3"/>
    </row>
    <row r="2287" spans="1:12" x14ac:dyDescent="0.25">
      <c r="A2287" s="17" t="s">
        <v>1457</v>
      </c>
      <c r="B2287" s="17" t="s">
        <v>1458</v>
      </c>
      <c r="C2287" s="17" t="s">
        <v>1459</v>
      </c>
      <c r="D2287" s="18">
        <v>1943</v>
      </c>
      <c r="E2287" s="18">
        <v>2012</v>
      </c>
      <c r="F2287" s="17" t="s">
        <v>1460</v>
      </c>
      <c r="G2287" t="str">
        <f t="shared" si="175"/>
        <v>04- 033943</v>
      </c>
      <c r="H2287" t="str">
        <f t="shared" si="176"/>
        <v>01-03-4012</v>
      </c>
      <c r="I2287" t="e">
        <f t="shared" si="177"/>
        <v>#VALUE!</v>
      </c>
      <c r="J2287" t="e">
        <f t="shared" si="178"/>
        <v>#VALUE!</v>
      </c>
      <c r="K2287" s="1" t="e">
        <f t="shared" si="179"/>
        <v>#VALUE!</v>
      </c>
      <c r="L2287" s="3"/>
    </row>
    <row r="2288" spans="1:12" x14ac:dyDescent="0.25">
      <c r="A2288" s="17" t="s">
        <v>952</v>
      </c>
      <c r="B2288" s="17" t="s">
        <v>4802</v>
      </c>
      <c r="C2288" s="17" t="s">
        <v>4803</v>
      </c>
      <c r="D2288" s="18">
        <v>1486</v>
      </c>
      <c r="E2288" s="18">
        <v>1542</v>
      </c>
      <c r="F2288" s="17" t="s">
        <v>952</v>
      </c>
      <c r="G2288" t="str">
        <f t="shared" si="175"/>
        <v>?3486</v>
      </c>
      <c r="H2288" t="str">
        <f t="shared" si="176"/>
        <v>?3542</v>
      </c>
      <c r="I2288" t="e">
        <f t="shared" si="177"/>
        <v>#VALUE!</v>
      </c>
      <c r="J2288" t="e">
        <f t="shared" si="178"/>
        <v>#VALUE!</v>
      </c>
      <c r="K2288" s="1" t="e">
        <f t="shared" si="179"/>
        <v>#VALUE!</v>
      </c>
      <c r="L2288" s="3"/>
    </row>
    <row r="2289" spans="1:12" x14ac:dyDescent="0.25">
      <c r="A2289" s="17" t="s">
        <v>777</v>
      </c>
      <c r="B2289" s="17" t="s">
        <v>3700</v>
      </c>
      <c r="C2289" s="17" t="s">
        <v>3701</v>
      </c>
      <c r="D2289" s="18">
        <v>1819</v>
      </c>
      <c r="E2289" s="18">
        <v>1889</v>
      </c>
      <c r="F2289" s="17" t="s">
        <v>169</v>
      </c>
      <c r="G2289" t="str">
        <f t="shared" si="175"/>
        <v>24-12-3819</v>
      </c>
      <c r="H2289" t="str">
        <f t="shared" si="176"/>
        <v>??-??-3889</v>
      </c>
      <c r="I2289" t="e">
        <f t="shared" si="177"/>
        <v>#VALUE!</v>
      </c>
      <c r="J2289" t="e">
        <f t="shared" si="178"/>
        <v>#VALUE!</v>
      </c>
      <c r="K2289" s="1" t="e">
        <f t="shared" si="179"/>
        <v>#VALUE!</v>
      </c>
      <c r="L2289" s="3"/>
    </row>
    <row r="2290" spans="1:12" x14ac:dyDescent="0.25">
      <c r="A2290" s="17" t="s">
        <v>952</v>
      </c>
      <c r="B2290" s="17" t="s">
        <v>4922</v>
      </c>
      <c r="C2290" s="17" t="s">
        <v>4923</v>
      </c>
      <c r="D2290" s="22"/>
      <c r="E2290" s="18">
        <v>1430</v>
      </c>
      <c r="F2290" s="17" t="s">
        <v>577</v>
      </c>
      <c r="G2290" t="e">
        <f t="shared" si="175"/>
        <v>#VALUE!</v>
      </c>
      <c r="H2290" t="str">
        <f t="shared" si="176"/>
        <v>28-01-3430</v>
      </c>
      <c r="I2290" t="e">
        <f t="shared" si="177"/>
        <v>#VALUE!</v>
      </c>
      <c r="J2290" t="e">
        <f t="shared" si="178"/>
        <v>#VALUE!</v>
      </c>
      <c r="K2290" s="1" t="e">
        <f t="shared" si="179"/>
        <v>#VALUE!</v>
      </c>
      <c r="L2290" s="3"/>
    </row>
    <row r="2291" spans="1:12" x14ac:dyDescent="0.25">
      <c r="A2291" s="17" t="s">
        <v>1419</v>
      </c>
      <c r="B2291" s="17" t="s">
        <v>716</v>
      </c>
      <c r="C2291" s="17" t="s">
        <v>1420</v>
      </c>
      <c r="D2291" s="18">
        <v>1957</v>
      </c>
      <c r="E2291" s="18">
        <v>2012</v>
      </c>
      <c r="F2291" s="17" t="s">
        <v>1421</v>
      </c>
      <c r="G2291" t="str">
        <f t="shared" si="175"/>
        <v>??-09-3957</v>
      </c>
      <c r="H2291" t="str">
        <f t="shared" si="176"/>
        <v>25-05-4012</v>
      </c>
      <c r="I2291" t="e">
        <f t="shared" si="177"/>
        <v>#VALUE!</v>
      </c>
      <c r="J2291" t="e">
        <f t="shared" si="178"/>
        <v>#VALUE!</v>
      </c>
      <c r="K2291" s="1" t="e">
        <f t="shared" si="179"/>
        <v>#VALUE!</v>
      </c>
      <c r="L2291" s="3"/>
    </row>
    <row r="2292" spans="1:12" x14ac:dyDescent="0.25">
      <c r="A2292" s="17" t="s">
        <v>952</v>
      </c>
      <c r="B2292" s="17" t="s">
        <v>4510</v>
      </c>
      <c r="C2292" s="17" t="s">
        <v>1363</v>
      </c>
      <c r="D2292" s="18">
        <v>1643</v>
      </c>
      <c r="E2292" s="18">
        <v>1704</v>
      </c>
      <c r="F2292" s="17" t="s">
        <v>110</v>
      </c>
      <c r="G2292" t="str">
        <f t="shared" si="175"/>
        <v>?3643</v>
      </c>
      <c r="H2292" t="str">
        <f t="shared" si="176"/>
        <v>24-02-3704</v>
      </c>
      <c r="I2292" t="e">
        <f t="shared" si="177"/>
        <v>#VALUE!</v>
      </c>
      <c r="J2292" t="e">
        <f t="shared" si="178"/>
        <v>#VALUE!</v>
      </c>
      <c r="K2292" s="1" t="e">
        <f t="shared" si="179"/>
        <v>#VALUE!</v>
      </c>
      <c r="L2292" s="3"/>
    </row>
    <row r="2293" spans="1:12" x14ac:dyDescent="0.25">
      <c r="A2293" s="17" t="s">
        <v>851</v>
      </c>
      <c r="B2293" s="17" t="s">
        <v>5276</v>
      </c>
      <c r="C2293" s="17" t="s">
        <v>5277</v>
      </c>
      <c r="D2293" s="18">
        <v>-106</v>
      </c>
      <c r="E2293" s="18">
        <v>-43</v>
      </c>
      <c r="F2293" s="17" t="s">
        <v>2202</v>
      </c>
      <c r="G2293" t="str">
        <f t="shared" si="175"/>
        <v>03-01-1894</v>
      </c>
      <c r="H2293" t="str">
        <f t="shared" si="176"/>
        <v>07-12-1957</v>
      </c>
      <c r="I2293" t="e">
        <f t="shared" si="177"/>
        <v>#VALUE!</v>
      </c>
      <c r="J2293" t="e">
        <f t="shared" si="178"/>
        <v>#VALUE!</v>
      </c>
      <c r="K2293" s="1" t="e">
        <f t="shared" si="179"/>
        <v>#VALUE!</v>
      </c>
      <c r="L2293" s="3"/>
    </row>
    <row r="2294" spans="1:12" x14ac:dyDescent="0.25">
      <c r="A2294" s="17" t="s">
        <v>169</v>
      </c>
      <c r="B2294" s="17" t="s">
        <v>5247</v>
      </c>
      <c r="C2294" s="17" t="s">
        <v>5248</v>
      </c>
      <c r="D2294" s="18">
        <v>53</v>
      </c>
      <c r="E2294" s="18">
        <v>117</v>
      </c>
      <c r="F2294" s="17" t="s">
        <v>2901</v>
      </c>
      <c r="G2294" t="str">
        <f t="shared" si="175"/>
        <v>??-??-2053</v>
      </c>
      <c r="H2294" t="str">
        <f t="shared" si="176"/>
        <v>07-08-2117</v>
      </c>
      <c r="I2294" t="e">
        <f t="shared" si="177"/>
        <v>#VALUE!</v>
      </c>
      <c r="J2294" t="e">
        <f t="shared" si="178"/>
        <v>#VALUE!</v>
      </c>
      <c r="K2294" s="1" t="e">
        <f t="shared" si="179"/>
        <v>#VALUE!</v>
      </c>
      <c r="L2294" s="3"/>
    </row>
    <row r="2295" spans="1:12" x14ac:dyDescent="0.25">
      <c r="A2295" s="17" t="s">
        <v>148</v>
      </c>
      <c r="B2295" s="17" t="s">
        <v>4467</v>
      </c>
      <c r="C2295" s="17" t="s">
        <v>4468</v>
      </c>
      <c r="D2295" s="18">
        <v>1684</v>
      </c>
      <c r="E2295" s="18">
        <v>1720</v>
      </c>
      <c r="F2295" s="17" t="s">
        <v>952</v>
      </c>
      <c r="G2295" t="str">
        <f t="shared" si="175"/>
        <v>20-10-3684</v>
      </c>
      <c r="H2295" t="str">
        <f t="shared" si="176"/>
        <v>?3720</v>
      </c>
      <c r="I2295" t="e">
        <f t="shared" si="177"/>
        <v>#VALUE!</v>
      </c>
      <c r="J2295" t="e">
        <f t="shared" si="178"/>
        <v>#VALUE!</v>
      </c>
      <c r="K2295" s="1" t="e">
        <f t="shared" si="179"/>
        <v>#VALUE!</v>
      </c>
      <c r="L2295" s="3"/>
    </row>
    <row r="2296" spans="1:12" x14ac:dyDescent="0.25">
      <c r="A2296" s="17" t="s">
        <v>169</v>
      </c>
      <c r="B2296" s="17" t="s">
        <v>3596</v>
      </c>
      <c r="C2296" s="17" t="s">
        <v>3597</v>
      </c>
      <c r="D2296" s="18">
        <v>1820</v>
      </c>
      <c r="E2296" s="18">
        <v>1898</v>
      </c>
      <c r="F2296" s="17" t="s">
        <v>169</v>
      </c>
      <c r="G2296" t="str">
        <f t="shared" si="175"/>
        <v>??-??-3820</v>
      </c>
      <c r="H2296" t="str">
        <f t="shared" si="176"/>
        <v>??-??-3898</v>
      </c>
      <c r="I2296" t="e">
        <f t="shared" si="177"/>
        <v>#VALUE!</v>
      </c>
      <c r="J2296" t="e">
        <f t="shared" si="178"/>
        <v>#VALUE!</v>
      </c>
      <c r="K2296" s="1" t="e">
        <f t="shared" si="179"/>
        <v>#VALUE!</v>
      </c>
      <c r="L2296" s="3"/>
    </row>
    <row r="2297" spans="1:12" x14ac:dyDescent="0.25">
      <c r="A2297" s="17" t="s">
        <v>952</v>
      </c>
      <c r="B2297" s="17" t="s">
        <v>5251</v>
      </c>
      <c r="C2297" s="17" t="s">
        <v>5252</v>
      </c>
      <c r="D2297" s="18">
        <v>90</v>
      </c>
      <c r="E2297" s="18">
        <v>110</v>
      </c>
      <c r="F2297" s="17" t="s">
        <v>952</v>
      </c>
      <c r="G2297" t="str">
        <f t="shared" si="175"/>
        <v>?2090</v>
      </c>
      <c r="H2297" t="str">
        <f t="shared" si="176"/>
        <v>?2110</v>
      </c>
      <c r="I2297" t="e">
        <f t="shared" si="177"/>
        <v>#VALUE!</v>
      </c>
      <c r="J2297" t="e">
        <f t="shared" si="178"/>
        <v>#VALUE!</v>
      </c>
      <c r="K2297" s="1" t="e">
        <f t="shared" si="179"/>
        <v>#VALUE!</v>
      </c>
      <c r="L2297" s="3"/>
    </row>
    <row r="2298" spans="1:12" x14ac:dyDescent="0.25">
      <c r="A2298" s="17" t="s">
        <v>952</v>
      </c>
      <c r="B2298" s="17" t="s">
        <v>958</v>
      </c>
      <c r="C2298" s="17" t="s">
        <v>959</v>
      </c>
      <c r="D2298" s="18">
        <v>1936</v>
      </c>
      <c r="E2298" s="18">
        <v>2017</v>
      </c>
      <c r="F2298" s="17" t="s">
        <v>960</v>
      </c>
      <c r="G2298" t="str">
        <f t="shared" si="175"/>
        <v>?3936</v>
      </c>
      <c r="H2298" t="str">
        <f t="shared" si="176"/>
        <v>10-02-4017</v>
      </c>
      <c r="I2298" t="e">
        <f t="shared" si="177"/>
        <v>#VALUE!</v>
      </c>
      <c r="J2298" t="e">
        <f t="shared" si="178"/>
        <v>#VALUE!</v>
      </c>
      <c r="K2298" s="1" t="e">
        <f t="shared" si="179"/>
        <v>#VALUE!</v>
      </c>
      <c r="L2298" s="3"/>
    </row>
    <row r="2299" spans="1:12" x14ac:dyDescent="0.25">
      <c r="A2299" s="17" t="s">
        <v>499</v>
      </c>
      <c r="B2299" s="17" t="s">
        <v>4723</v>
      </c>
      <c r="C2299" s="17" t="s">
        <v>4724</v>
      </c>
      <c r="D2299" s="18">
        <v>1542</v>
      </c>
      <c r="E2299" s="18">
        <v>1587</v>
      </c>
      <c r="F2299" s="17" t="s">
        <v>952</v>
      </c>
      <c r="G2299" t="str">
        <f t="shared" si="175"/>
        <v>08-12-3542</v>
      </c>
      <c r="H2299" t="str">
        <f t="shared" si="176"/>
        <v>?3587</v>
      </c>
      <c r="I2299" t="e">
        <f t="shared" si="177"/>
        <v>#VALUE!</v>
      </c>
      <c r="J2299" t="e">
        <f t="shared" si="178"/>
        <v>#VALUE!</v>
      </c>
      <c r="K2299" s="1" t="e">
        <f t="shared" si="179"/>
        <v>#VALUE!</v>
      </c>
      <c r="L2299" s="3"/>
    </row>
    <row r="2300" spans="1:12" x14ac:dyDescent="0.25">
      <c r="A2300" s="17" t="s">
        <v>952</v>
      </c>
      <c r="B2300" s="17" t="s">
        <v>4046</v>
      </c>
      <c r="C2300" s="17" t="s">
        <v>4047</v>
      </c>
      <c r="D2300" s="23">
        <v>1758</v>
      </c>
      <c r="E2300" s="18">
        <v>1836</v>
      </c>
      <c r="F2300" s="17" t="s">
        <v>952</v>
      </c>
      <c r="G2300" t="str">
        <f t="shared" si="175"/>
        <v>?3758</v>
      </c>
      <c r="H2300" t="str">
        <f t="shared" si="176"/>
        <v>?3836</v>
      </c>
      <c r="I2300" t="e">
        <f t="shared" si="177"/>
        <v>#VALUE!</v>
      </c>
      <c r="J2300" t="e">
        <f t="shared" si="178"/>
        <v>#VALUE!</v>
      </c>
      <c r="K2300" s="1" t="e">
        <f t="shared" si="179"/>
        <v>#VALUE!</v>
      </c>
      <c r="L2300" s="3"/>
    </row>
    <row r="2301" spans="1:12" x14ac:dyDescent="0.25">
      <c r="A2301" s="17" t="s">
        <v>952</v>
      </c>
      <c r="B2301" s="17" t="s">
        <v>5109</v>
      </c>
      <c r="C2301" s="17" t="s">
        <v>5110</v>
      </c>
      <c r="D2301" s="22"/>
      <c r="E2301" s="18">
        <v>853</v>
      </c>
      <c r="F2301" s="17" t="s">
        <v>493</v>
      </c>
      <c r="G2301" t="e">
        <f t="shared" si="175"/>
        <v>#VALUE!</v>
      </c>
      <c r="H2301" t="str">
        <f t="shared" si="176"/>
        <v>27-02-2853</v>
      </c>
      <c r="I2301" t="e">
        <f t="shared" si="177"/>
        <v>#VALUE!</v>
      </c>
      <c r="J2301" t="e">
        <f t="shared" si="178"/>
        <v>#VALUE!</v>
      </c>
      <c r="K2301" s="1" t="e">
        <f t="shared" si="179"/>
        <v>#VALUE!</v>
      </c>
      <c r="L2301" s="3"/>
    </row>
    <row r="2302" spans="1:12" x14ac:dyDescent="0.25">
      <c r="A2302" s="17" t="s">
        <v>952</v>
      </c>
      <c r="B2302" s="17" t="s">
        <v>5181</v>
      </c>
      <c r="C2302" s="17" t="s">
        <v>5182</v>
      </c>
      <c r="D2302" s="18">
        <v>316</v>
      </c>
      <c r="E2302" s="18">
        <v>397</v>
      </c>
      <c r="F2302" s="17" t="s">
        <v>1096</v>
      </c>
      <c r="G2302" t="str">
        <f t="shared" si="175"/>
        <v>?2316</v>
      </c>
      <c r="H2302" t="str">
        <f t="shared" si="176"/>
        <v>11-11-2397</v>
      </c>
      <c r="I2302" t="e">
        <f t="shared" si="177"/>
        <v>#VALUE!</v>
      </c>
      <c r="J2302" t="e">
        <f t="shared" si="178"/>
        <v>#VALUE!</v>
      </c>
      <c r="K2302" s="1" t="e">
        <f t="shared" si="179"/>
        <v>#VALUE!</v>
      </c>
      <c r="L2302" s="3"/>
    </row>
    <row r="2303" spans="1:12" x14ac:dyDescent="0.25">
      <c r="A2303" s="17" t="s">
        <v>169</v>
      </c>
      <c r="B2303" s="17" t="s">
        <v>4846</v>
      </c>
      <c r="C2303" s="17" t="s">
        <v>4847</v>
      </c>
      <c r="D2303" s="18">
        <v>1470</v>
      </c>
      <c r="E2303" s="18">
        <v>1521</v>
      </c>
      <c r="F2303" s="17" t="s">
        <v>169</v>
      </c>
      <c r="G2303" t="str">
        <f t="shared" si="175"/>
        <v>??-??-3470</v>
      </c>
      <c r="H2303" t="str">
        <f t="shared" si="176"/>
        <v>??-??-3521</v>
      </c>
      <c r="I2303" t="e">
        <f t="shared" si="177"/>
        <v>#VALUE!</v>
      </c>
      <c r="J2303" t="e">
        <f t="shared" si="178"/>
        <v>#VALUE!</v>
      </c>
      <c r="K2303" s="1" t="e">
        <f t="shared" si="179"/>
        <v>#VALUE!</v>
      </c>
      <c r="L2303" s="3"/>
    </row>
    <row r="2304" spans="1:12" x14ac:dyDescent="0.25">
      <c r="A2304" s="17" t="s">
        <v>1921</v>
      </c>
      <c r="B2304" s="17" t="s">
        <v>5300</v>
      </c>
      <c r="C2304" s="17" t="s">
        <v>5301</v>
      </c>
      <c r="D2304" s="23">
        <v>1965</v>
      </c>
      <c r="E2304" s="22"/>
      <c r="F2304" s="17" t="s">
        <v>5302</v>
      </c>
      <c r="G2304" t="str">
        <f t="shared" si="175"/>
        <v>02-03-3965</v>
      </c>
      <c r="H2304" t="e">
        <f t="shared" si="176"/>
        <v>#VALUE!</v>
      </c>
      <c r="I2304" t="e">
        <f t="shared" si="177"/>
        <v>#VALUE!</v>
      </c>
      <c r="J2304" t="e">
        <f t="shared" si="178"/>
        <v>#VALUE!</v>
      </c>
      <c r="K2304" s="1" t="e">
        <f t="shared" si="179"/>
        <v>#VALUE!</v>
      </c>
      <c r="L2304" s="3"/>
    </row>
    <row r="2305" spans="1:12" x14ac:dyDescent="0.25">
      <c r="A2305" s="17" t="s">
        <v>1262</v>
      </c>
      <c r="B2305" s="17" t="s">
        <v>4924</v>
      </c>
      <c r="C2305" s="17" t="s">
        <v>4925</v>
      </c>
      <c r="D2305" s="18">
        <v>1401</v>
      </c>
      <c r="E2305" s="18">
        <v>1428</v>
      </c>
      <c r="F2305" s="17" t="s">
        <v>169</v>
      </c>
      <c r="G2305" t="str">
        <f t="shared" si="175"/>
        <v>21-12-3401</v>
      </c>
      <c r="H2305" t="str">
        <f t="shared" si="176"/>
        <v>??-??-3428</v>
      </c>
      <c r="I2305" t="e">
        <f t="shared" si="177"/>
        <v>#VALUE!</v>
      </c>
      <c r="J2305" t="e">
        <f t="shared" si="178"/>
        <v>#VALUE!</v>
      </c>
      <c r="K2305" s="1" t="e">
        <f t="shared" si="179"/>
        <v>#VALUE!</v>
      </c>
      <c r="L2305" s="3"/>
    </row>
    <row r="2306" spans="1:12" ht="30" x14ac:dyDescent="0.25">
      <c r="A2306" s="17" t="s">
        <v>952</v>
      </c>
      <c r="B2306" s="17" t="s">
        <v>4825</v>
      </c>
      <c r="C2306" s="17" t="s">
        <v>4826</v>
      </c>
      <c r="D2306" s="18">
        <v>1475</v>
      </c>
      <c r="E2306" s="18">
        <v>1529</v>
      </c>
      <c r="F2306" s="17" t="s">
        <v>4827</v>
      </c>
      <c r="G2306" t="str">
        <f t="shared" ref="G2306:G2369" si="180">LEFT(A2306,6)&amp;MID(D2306,1,4)+2000</f>
        <v>?3475</v>
      </c>
      <c r="H2306" t="str">
        <f t="shared" ref="H2306:H2369" si="181">LEFT(F2306,6)&amp;MID(E2306,1,4)+2000</f>
        <v>31-08?3529</v>
      </c>
      <c r="I2306" t="e">
        <f t="shared" ref="I2306:I2369" si="182">SUM(H2306*1,G2306*-1)</f>
        <v>#VALUE!</v>
      </c>
      <c r="J2306" t="e">
        <f t="shared" ref="J2306:J2369" si="183">ROUND((I2306/2),0)</f>
        <v>#VALUE!</v>
      </c>
      <c r="K2306" s="1" t="e">
        <f t="shared" ref="K2306:K2369" si="184">SUM(G2306*1,J2306)</f>
        <v>#VALUE!</v>
      </c>
      <c r="L2306" s="3"/>
    </row>
    <row r="2307" spans="1:12" x14ac:dyDescent="0.25">
      <c r="A2307" s="17" t="s">
        <v>952</v>
      </c>
      <c r="B2307" s="17" t="s">
        <v>5263</v>
      </c>
      <c r="C2307" s="17" t="s">
        <v>5264</v>
      </c>
      <c r="D2307" s="22"/>
      <c r="E2307" s="18">
        <v>63</v>
      </c>
      <c r="F2307" s="17" t="s">
        <v>952</v>
      </c>
      <c r="G2307" t="e">
        <f t="shared" si="180"/>
        <v>#VALUE!</v>
      </c>
      <c r="H2307" t="str">
        <f t="shared" si="181"/>
        <v>?2063</v>
      </c>
      <c r="I2307" t="e">
        <f t="shared" si="182"/>
        <v>#VALUE!</v>
      </c>
      <c r="J2307" t="e">
        <f t="shared" si="183"/>
        <v>#VALUE!</v>
      </c>
      <c r="K2307" s="1" t="e">
        <f t="shared" si="184"/>
        <v>#VALUE!</v>
      </c>
      <c r="L2307" s="3"/>
    </row>
    <row r="2308" spans="1:12" x14ac:dyDescent="0.25">
      <c r="A2308" s="17" t="s">
        <v>1816</v>
      </c>
      <c r="B2308" s="17" t="s">
        <v>1817</v>
      </c>
      <c r="C2308" s="17" t="s">
        <v>1818</v>
      </c>
      <c r="D2308" s="18">
        <v>1923</v>
      </c>
      <c r="E2308" s="18">
        <v>2003</v>
      </c>
      <c r="F2308" s="17" t="s">
        <v>1819</v>
      </c>
      <c r="G2308" t="str">
        <f t="shared" si="180"/>
        <v>??-01-3923</v>
      </c>
      <c r="H2308" t="str">
        <f t="shared" si="181"/>
        <v>06-09-4003</v>
      </c>
      <c r="I2308" t="e">
        <f t="shared" si="182"/>
        <v>#VALUE!</v>
      </c>
      <c r="J2308" t="e">
        <f t="shared" si="183"/>
        <v>#VALUE!</v>
      </c>
      <c r="K2308" s="1" t="e">
        <f t="shared" si="184"/>
        <v>#VALUE!</v>
      </c>
      <c r="L2308" s="3"/>
    </row>
    <row r="2309" spans="1:12" x14ac:dyDescent="0.25">
      <c r="A2309" s="17" t="s">
        <v>2698</v>
      </c>
      <c r="B2309" s="17" t="s">
        <v>2699</v>
      </c>
      <c r="C2309" s="17" t="s">
        <v>2700</v>
      </c>
      <c r="D2309" s="18">
        <v>1890</v>
      </c>
      <c r="E2309" s="18">
        <v>1968</v>
      </c>
      <c r="F2309" s="17" t="s">
        <v>667</v>
      </c>
      <c r="G2309" t="str">
        <f t="shared" si="180"/>
        <v>11-05?3890</v>
      </c>
      <c r="H2309" t="str">
        <f t="shared" si="181"/>
        <v>16-04-3968</v>
      </c>
      <c r="I2309" t="e">
        <f t="shared" si="182"/>
        <v>#VALUE!</v>
      </c>
      <c r="J2309" t="e">
        <f t="shared" si="183"/>
        <v>#VALUE!</v>
      </c>
      <c r="K2309" s="1" t="e">
        <f t="shared" si="184"/>
        <v>#VALUE!</v>
      </c>
      <c r="L2309" s="3"/>
    </row>
    <row r="2310" spans="1:12" x14ac:dyDescent="0.25">
      <c r="A2310" s="17" t="s">
        <v>952</v>
      </c>
      <c r="B2310" s="17" t="s">
        <v>2604</v>
      </c>
      <c r="C2310" s="17" t="s">
        <v>2605</v>
      </c>
      <c r="D2310" s="18">
        <v>1907</v>
      </c>
      <c r="E2310" s="18">
        <v>1973</v>
      </c>
      <c r="F2310" s="17" t="s">
        <v>573</v>
      </c>
      <c r="G2310" t="str">
        <f t="shared" si="180"/>
        <v>?3907</v>
      </c>
      <c r="H2310" t="str">
        <f t="shared" si="181"/>
        <v>15-09-3973</v>
      </c>
      <c r="I2310" t="e">
        <f t="shared" si="182"/>
        <v>#VALUE!</v>
      </c>
      <c r="J2310" t="e">
        <f t="shared" si="183"/>
        <v>#VALUE!</v>
      </c>
      <c r="K2310" s="1" t="e">
        <f t="shared" si="184"/>
        <v>#VALUE!</v>
      </c>
      <c r="L2310" s="3"/>
    </row>
    <row r="2311" spans="1:12" x14ac:dyDescent="0.25">
      <c r="A2311" s="17" t="s">
        <v>169</v>
      </c>
      <c r="B2311" s="17" t="s">
        <v>5117</v>
      </c>
      <c r="C2311" s="17" t="s">
        <v>5118</v>
      </c>
      <c r="D2311" s="18">
        <v>710</v>
      </c>
      <c r="E2311" s="18">
        <v>783</v>
      </c>
      <c r="F2311" s="17" t="s">
        <v>169</v>
      </c>
      <c r="G2311" t="str">
        <f t="shared" si="180"/>
        <v>??-??-2710</v>
      </c>
      <c r="H2311" t="str">
        <f t="shared" si="181"/>
        <v>??-??-2783</v>
      </c>
      <c r="I2311" t="e">
        <f t="shared" si="182"/>
        <v>#VALUE!</v>
      </c>
      <c r="J2311" t="e">
        <f t="shared" si="183"/>
        <v>#VALUE!</v>
      </c>
      <c r="K2311" s="1" t="e">
        <f t="shared" si="184"/>
        <v>#VALUE!</v>
      </c>
      <c r="L2311" s="3"/>
    </row>
    <row r="2312" spans="1:12" x14ac:dyDescent="0.25">
      <c r="A2312" s="17" t="s">
        <v>952</v>
      </c>
      <c r="B2312" s="17" t="s">
        <v>3799</v>
      </c>
      <c r="C2312" s="17" t="s">
        <v>3800</v>
      </c>
      <c r="D2312" s="18">
        <v>1815</v>
      </c>
      <c r="E2312" s="18">
        <v>1871</v>
      </c>
      <c r="F2312" s="17" t="s">
        <v>1819</v>
      </c>
      <c r="G2312" t="str">
        <f t="shared" si="180"/>
        <v>?3815</v>
      </c>
      <c r="H2312" t="str">
        <f t="shared" si="181"/>
        <v>06-09-3871</v>
      </c>
      <c r="I2312" t="e">
        <f t="shared" si="182"/>
        <v>#VALUE!</v>
      </c>
      <c r="J2312" t="e">
        <f t="shared" si="183"/>
        <v>#VALUE!</v>
      </c>
      <c r="K2312" s="1" t="e">
        <f t="shared" si="184"/>
        <v>#VALUE!</v>
      </c>
      <c r="L2312" s="3"/>
    </row>
    <row r="2313" spans="1:12" x14ac:dyDescent="0.25">
      <c r="A2313" s="17" t="s">
        <v>952</v>
      </c>
      <c r="B2313" s="17" t="s">
        <v>5097</v>
      </c>
      <c r="C2313" s="17" t="s">
        <v>5098</v>
      </c>
      <c r="D2313" s="18">
        <v>815</v>
      </c>
      <c r="E2313" s="18">
        <v>885</v>
      </c>
      <c r="F2313" s="17" t="s">
        <v>275</v>
      </c>
      <c r="G2313" t="str">
        <f t="shared" si="180"/>
        <v>?2815</v>
      </c>
      <c r="H2313" t="str">
        <f t="shared" si="181"/>
        <v>06-04-2885</v>
      </c>
      <c r="I2313" t="e">
        <f t="shared" si="182"/>
        <v>#VALUE!</v>
      </c>
      <c r="J2313" t="e">
        <f t="shared" si="183"/>
        <v>#VALUE!</v>
      </c>
      <c r="K2313" s="1" t="e">
        <f t="shared" si="184"/>
        <v>#VALUE!</v>
      </c>
      <c r="L2313" s="3"/>
    </row>
    <row r="2314" spans="1:12" x14ac:dyDescent="0.25">
      <c r="A2314" s="17" t="s">
        <v>745</v>
      </c>
      <c r="B2314" s="17" t="s">
        <v>1540</v>
      </c>
      <c r="C2314" s="17" t="s">
        <v>1541</v>
      </c>
      <c r="D2314" s="18">
        <v>1959</v>
      </c>
      <c r="E2314" s="18">
        <v>2009</v>
      </c>
      <c r="F2314" s="17" t="s">
        <v>1542</v>
      </c>
      <c r="G2314" t="str">
        <f t="shared" si="180"/>
        <v>29-08-3959</v>
      </c>
      <c r="H2314" t="str">
        <f t="shared" si="181"/>
        <v>25-06?4009</v>
      </c>
      <c r="I2314" t="e">
        <f t="shared" si="182"/>
        <v>#VALUE!</v>
      </c>
      <c r="J2314" t="e">
        <f t="shared" si="183"/>
        <v>#VALUE!</v>
      </c>
      <c r="K2314" s="1" t="e">
        <f t="shared" si="184"/>
        <v>#VALUE!</v>
      </c>
      <c r="L2314" s="3"/>
    </row>
    <row r="2315" spans="1:12" x14ac:dyDescent="0.25">
      <c r="A2315" s="17" t="s">
        <v>952</v>
      </c>
      <c r="B2315" s="17" t="s">
        <v>5145</v>
      </c>
      <c r="C2315" s="17" t="s">
        <v>5146</v>
      </c>
      <c r="D2315" s="18">
        <v>570</v>
      </c>
      <c r="E2315" s="18">
        <v>632</v>
      </c>
      <c r="F2315" s="17" t="s">
        <v>952</v>
      </c>
      <c r="G2315" t="str">
        <f t="shared" si="180"/>
        <v>?2570</v>
      </c>
      <c r="H2315" t="str">
        <f t="shared" si="181"/>
        <v>?2632</v>
      </c>
      <c r="I2315" t="e">
        <f t="shared" si="182"/>
        <v>#VALUE!</v>
      </c>
      <c r="J2315" t="e">
        <f t="shared" si="183"/>
        <v>#VALUE!</v>
      </c>
      <c r="K2315" s="1" t="e">
        <f t="shared" si="184"/>
        <v>#VALUE!</v>
      </c>
      <c r="L2315" s="3"/>
    </row>
    <row r="2316" spans="1:12" x14ac:dyDescent="0.25">
      <c r="A2316" s="17" t="s">
        <v>952</v>
      </c>
      <c r="B2316" s="17" t="s">
        <v>5196</v>
      </c>
      <c r="C2316" s="17" t="s">
        <v>5197</v>
      </c>
      <c r="D2316" s="18">
        <v>332</v>
      </c>
      <c r="E2316" s="18">
        <v>357</v>
      </c>
      <c r="F2316" s="17" t="s">
        <v>12</v>
      </c>
      <c r="G2316" t="str">
        <f t="shared" si="180"/>
        <v>?2332</v>
      </c>
      <c r="H2316" t="str">
        <f t="shared" si="181"/>
        <v>27-08-2357</v>
      </c>
      <c r="I2316" t="e">
        <f t="shared" si="182"/>
        <v>#VALUE!</v>
      </c>
      <c r="J2316" t="e">
        <f t="shared" si="183"/>
        <v>#VALUE!</v>
      </c>
      <c r="K2316" s="1" t="e">
        <f t="shared" si="184"/>
        <v>#VALUE!</v>
      </c>
      <c r="L2316" s="3"/>
    </row>
    <row r="2317" spans="1:12" x14ac:dyDescent="0.25">
      <c r="A2317" s="17" t="s">
        <v>952</v>
      </c>
      <c r="B2317" s="17" t="s">
        <v>4534</v>
      </c>
      <c r="C2317" s="17" t="s">
        <v>4535</v>
      </c>
      <c r="D2317" s="23">
        <v>1640</v>
      </c>
      <c r="E2317" s="18">
        <v>1690</v>
      </c>
      <c r="F2317" s="17" t="s">
        <v>952</v>
      </c>
      <c r="G2317" t="str">
        <f t="shared" si="180"/>
        <v>?3640</v>
      </c>
      <c r="H2317" t="str">
        <f t="shared" si="181"/>
        <v>?3690</v>
      </c>
      <c r="I2317" t="e">
        <f t="shared" si="182"/>
        <v>#VALUE!</v>
      </c>
      <c r="J2317" t="e">
        <f t="shared" si="183"/>
        <v>#VALUE!</v>
      </c>
      <c r="K2317" s="1" t="e">
        <f t="shared" si="184"/>
        <v>#VALUE!</v>
      </c>
      <c r="L2317" s="3"/>
    </row>
    <row r="2318" spans="1:12" x14ac:dyDescent="0.25">
      <c r="A2318" s="17" t="s">
        <v>169</v>
      </c>
      <c r="B2318" s="17" t="s">
        <v>3155</v>
      </c>
      <c r="C2318" s="17" t="s">
        <v>3156</v>
      </c>
      <c r="D2318" s="18">
        <v>1881</v>
      </c>
      <c r="E2318" s="18">
        <v>1938</v>
      </c>
      <c r="F2318" s="17" t="s">
        <v>1226</v>
      </c>
      <c r="G2318" t="str">
        <f t="shared" si="180"/>
        <v>??-??-3881</v>
      </c>
      <c r="H2318" t="str">
        <f t="shared" si="181"/>
        <v>10-11-3938</v>
      </c>
      <c r="I2318" t="e">
        <f t="shared" si="182"/>
        <v>#VALUE!</v>
      </c>
      <c r="J2318" t="e">
        <f t="shared" si="183"/>
        <v>#VALUE!</v>
      </c>
      <c r="K2318" s="1" t="e">
        <f t="shared" si="184"/>
        <v>#VALUE!</v>
      </c>
      <c r="L2318" s="3"/>
    </row>
    <row r="2319" spans="1:12" x14ac:dyDescent="0.25">
      <c r="A2319" s="17" t="s">
        <v>169</v>
      </c>
      <c r="B2319" s="17" t="s">
        <v>3092</v>
      </c>
      <c r="C2319" s="17" t="s">
        <v>3093</v>
      </c>
      <c r="D2319" s="18">
        <v>1889</v>
      </c>
      <c r="E2319" s="18">
        <v>1943</v>
      </c>
      <c r="F2319" s="17" t="s">
        <v>3094</v>
      </c>
      <c r="G2319" t="str">
        <f t="shared" si="180"/>
        <v>??-??-3889</v>
      </c>
      <c r="H2319" t="str">
        <f t="shared" si="181"/>
        <v>??-??3943</v>
      </c>
      <c r="I2319" t="e">
        <f t="shared" si="182"/>
        <v>#VALUE!</v>
      </c>
      <c r="J2319" t="e">
        <f t="shared" si="183"/>
        <v>#VALUE!</v>
      </c>
      <c r="K2319" s="1" t="e">
        <f t="shared" si="184"/>
        <v>#VALUE!</v>
      </c>
      <c r="L2319" s="3"/>
    </row>
    <row r="2320" spans="1:12" x14ac:dyDescent="0.25">
      <c r="A2320" s="17" t="s">
        <v>122</v>
      </c>
      <c r="B2320" s="17" t="s">
        <v>2506</v>
      </c>
      <c r="C2320" s="17" t="s">
        <v>2507</v>
      </c>
      <c r="D2320" s="18">
        <v>1925</v>
      </c>
      <c r="E2320" s="18">
        <v>1978</v>
      </c>
      <c r="F2320" s="17" t="s">
        <v>169</v>
      </c>
      <c r="G2320" t="str">
        <f t="shared" si="180"/>
        <v>17-07-3925</v>
      </c>
      <c r="H2320" t="str">
        <f t="shared" si="181"/>
        <v>??-??-3978</v>
      </c>
      <c r="I2320" t="e">
        <f t="shared" si="182"/>
        <v>#VALUE!</v>
      </c>
      <c r="J2320" t="e">
        <f t="shared" si="183"/>
        <v>#VALUE!</v>
      </c>
      <c r="K2320" s="1" t="e">
        <f t="shared" si="184"/>
        <v>#VALUE!</v>
      </c>
      <c r="L2320" s="3"/>
    </row>
    <row r="2321" spans="1:12" x14ac:dyDescent="0.25">
      <c r="A2321" s="17" t="s">
        <v>169</v>
      </c>
      <c r="B2321" s="17" t="s">
        <v>4999</v>
      </c>
      <c r="C2321" s="17" t="s">
        <v>5000</v>
      </c>
      <c r="D2321" s="18">
        <v>1180</v>
      </c>
      <c r="E2321" s="18">
        <v>1240</v>
      </c>
      <c r="F2321" s="17" t="s">
        <v>169</v>
      </c>
      <c r="G2321" t="str">
        <f t="shared" si="180"/>
        <v>??-??-3180</v>
      </c>
      <c r="H2321" t="str">
        <f t="shared" si="181"/>
        <v>??-??-3240</v>
      </c>
      <c r="I2321" t="e">
        <f t="shared" si="182"/>
        <v>#VALUE!</v>
      </c>
      <c r="J2321" t="e">
        <f t="shared" si="183"/>
        <v>#VALUE!</v>
      </c>
      <c r="K2321" s="1" t="e">
        <f t="shared" si="184"/>
        <v>#VALUE!</v>
      </c>
      <c r="L2321" s="3"/>
    </row>
    <row r="2322" spans="1:12" x14ac:dyDescent="0.25">
      <c r="A2322" s="17" t="s">
        <v>169</v>
      </c>
      <c r="B2322" s="17" t="s">
        <v>4773</v>
      </c>
      <c r="C2322" s="17" t="s">
        <v>4774</v>
      </c>
      <c r="D2322" s="18">
        <v>1495</v>
      </c>
      <c r="E2322" s="18">
        <v>1560</v>
      </c>
      <c r="F2322" s="17" t="s">
        <v>169</v>
      </c>
      <c r="G2322" t="str">
        <f t="shared" si="180"/>
        <v>??-??-3495</v>
      </c>
      <c r="H2322" t="str">
        <f t="shared" si="181"/>
        <v>??-??-3560</v>
      </c>
      <c r="I2322" t="e">
        <f t="shared" si="182"/>
        <v>#VALUE!</v>
      </c>
      <c r="J2322" t="e">
        <f t="shared" si="183"/>
        <v>#VALUE!</v>
      </c>
      <c r="K2322" s="1" t="e">
        <f t="shared" si="184"/>
        <v>#VALUE!</v>
      </c>
      <c r="L2322" s="3"/>
    </row>
    <row r="2323" spans="1:12" x14ac:dyDescent="0.25">
      <c r="A2323" s="17" t="s">
        <v>952</v>
      </c>
      <c r="B2323" s="17" t="s">
        <v>4373</v>
      </c>
      <c r="C2323" s="17" t="s">
        <v>4374</v>
      </c>
      <c r="D2323" s="18">
        <v>1687</v>
      </c>
      <c r="E2323" s="18">
        <v>1759</v>
      </c>
      <c r="F2323" s="17" t="s">
        <v>952</v>
      </c>
      <c r="G2323" t="str">
        <f t="shared" si="180"/>
        <v>?3687</v>
      </c>
      <c r="H2323" t="str">
        <f t="shared" si="181"/>
        <v>?3759</v>
      </c>
      <c r="I2323" t="e">
        <f t="shared" si="182"/>
        <v>#VALUE!</v>
      </c>
      <c r="J2323" t="e">
        <f t="shared" si="183"/>
        <v>#VALUE!</v>
      </c>
      <c r="K2323" s="1" t="e">
        <f t="shared" si="184"/>
        <v>#VALUE!</v>
      </c>
      <c r="L2323" s="3"/>
    </row>
    <row r="2324" spans="1:12" x14ac:dyDescent="0.25">
      <c r="A2324" s="17" t="s">
        <v>169</v>
      </c>
      <c r="B2324" s="17" t="s">
        <v>5103</v>
      </c>
      <c r="C2324" s="17" t="s">
        <v>5104</v>
      </c>
      <c r="D2324" s="22"/>
      <c r="E2324" s="18">
        <v>867</v>
      </c>
      <c r="F2324" s="17" t="s">
        <v>924</v>
      </c>
      <c r="G2324" t="e">
        <f t="shared" si="180"/>
        <v>#VALUE!</v>
      </c>
      <c r="H2324" t="str">
        <f t="shared" si="181"/>
        <v>13-11-2867</v>
      </c>
      <c r="I2324" t="e">
        <f t="shared" si="182"/>
        <v>#VALUE!</v>
      </c>
      <c r="J2324" t="e">
        <f t="shared" si="183"/>
        <v>#VALUE!</v>
      </c>
      <c r="K2324" s="1" t="e">
        <f t="shared" si="184"/>
        <v>#VALUE!</v>
      </c>
      <c r="L2324" s="3"/>
    </row>
    <row r="2325" spans="1:12" x14ac:dyDescent="0.25">
      <c r="A2325" s="17" t="s">
        <v>5565</v>
      </c>
      <c r="B2325" s="17" t="s">
        <v>4881</v>
      </c>
      <c r="C2325" s="17" t="s">
        <v>4882</v>
      </c>
      <c r="D2325" s="18">
        <v>1417</v>
      </c>
      <c r="E2325" s="18">
        <v>1487</v>
      </c>
      <c r="F2325" s="17" t="s">
        <v>5566</v>
      </c>
      <c r="G2325" t="str">
        <f t="shared" si="180"/>
        <v>?  Flü3417</v>
      </c>
      <c r="H2325" t="str">
        <f t="shared" si="181"/>
        <v>21-03-3487</v>
      </c>
      <c r="I2325" t="e">
        <f t="shared" si="182"/>
        <v>#VALUE!</v>
      </c>
      <c r="J2325" t="e">
        <f t="shared" si="183"/>
        <v>#VALUE!</v>
      </c>
      <c r="K2325" s="1" t="e">
        <f t="shared" si="184"/>
        <v>#VALUE!</v>
      </c>
      <c r="L2325" s="3"/>
    </row>
    <row r="2326" spans="1:12" x14ac:dyDescent="0.25">
      <c r="A2326" s="17" t="s">
        <v>952</v>
      </c>
      <c r="B2326" s="17" t="s">
        <v>4893</v>
      </c>
      <c r="C2326" s="17" t="s">
        <v>4894</v>
      </c>
      <c r="D2326" s="18">
        <v>1401</v>
      </c>
      <c r="E2326" s="18">
        <v>1464</v>
      </c>
      <c r="F2326" s="17" t="s">
        <v>1320</v>
      </c>
      <c r="G2326" t="str">
        <f t="shared" si="180"/>
        <v>?3401</v>
      </c>
      <c r="H2326" t="str">
        <f t="shared" si="181"/>
        <v>11-08-3464</v>
      </c>
      <c r="I2326" t="e">
        <f t="shared" si="182"/>
        <v>#VALUE!</v>
      </c>
      <c r="J2326" t="e">
        <f t="shared" si="183"/>
        <v>#VALUE!</v>
      </c>
      <c r="K2326" s="1" t="e">
        <f t="shared" si="184"/>
        <v>#VALUE!</v>
      </c>
      <c r="L2326" s="3"/>
    </row>
    <row r="2327" spans="1:12" x14ac:dyDescent="0.25">
      <c r="A2327" s="17" t="s">
        <v>952</v>
      </c>
      <c r="B2327" s="17" t="s">
        <v>5200</v>
      </c>
      <c r="C2327" s="17" t="s">
        <v>5201</v>
      </c>
      <c r="D2327" s="18">
        <v>270</v>
      </c>
      <c r="E2327" s="18">
        <v>342</v>
      </c>
      <c r="F2327" s="17" t="s">
        <v>1121</v>
      </c>
      <c r="G2327" t="str">
        <f t="shared" si="180"/>
        <v>?2270</v>
      </c>
      <c r="H2327" t="str">
        <f t="shared" si="181"/>
        <v>06-12-2342</v>
      </c>
      <c r="I2327" t="e">
        <f t="shared" si="182"/>
        <v>#VALUE!</v>
      </c>
      <c r="J2327" t="e">
        <f t="shared" si="183"/>
        <v>#VALUE!</v>
      </c>
      <c r="K2327" s="1" t="e">
        <f t="shared" si="184"/>
        <v>#VALUE!</v>
      </c>
      <c r="L2327" s="3"/>
    </row>
    <row r="2328" spans="1:12" x14ac:dyDescent="0.25">
      <c r="A2328" s="17" t="s">
        <v>1019</v>
      </c>
      <c r="B2328" s="17" t="s">
        <v>4973</v>
      </c>
      <c r="C2328" s="17" t="s">
        <v>4974</v>
      </c>
      <c r="D2328" s="22"/>
      <c r="E2328" s="18">
        <v>1305</v>
      </c>
      <c r="F2328" s="17" t="s">
        <v>379</v>
      </c>
      <c r="G2328" t="e">
        <f t="shared" si="180"/>
        <v>#VALUE!</v>
      </c>
      <c r="H2328" t="str">
        <f t="shared" si="181"/>
        <v>10-09-3305</v>
      </c>
      <c r="I2328" t="e">
        <f t="shared" si="182"/>
        <v>#VALUE!</v>
      </c>
      <c r="J2328" t="e">
        <f t="shared" si="183"/>
        <v>#VALUE!</v>
      </c>
      <c r="K2328" s="1" t="e">
        <f t="shared" si="184"/>
        <v>#VALUE!</v>
      </c>
      <c r="L2328" s="3"/>
    </row>
    <row r="2329" spans="1:12" x14ac:dyDescent="0.25">
      <c r="A2329" s="17" t="s">
        <v>169</v>
      </c>
      <c r="B2329" s="17" t="s">
        <v>5161</v>
      </c>
      <c r="C2329" s="17" t="s">
        <v>5162</v>
      </c>
      <c r="D2329" s="18">
        <v>449</v>
      </c>
      <c r="E2329" s="18">
        <v>498</v>
      </c>
      <c r="F2329" s="17" t="s">
        <v>2142</v>
      </c>
      <c r="G2329" t="str">
        <f t="shared" si="180"/>
        <v>??-??-2449</v>
      </c>
      <c r="H2329" t="str">
        <f t="shared" si="181"/>
        <v>08-08-2498</v>
      </c>
      <c r="I2329" t="e">
        <f t="shared" si="182"/>
        <v>#VALUE!</v>
      </c>
      <c r="J2329" t="e">
        <f t="shared" si="183"/>
        <v>#VALUE!</v>
      </c>
      <c r="K2329" s="1" t="e">
        <f t="shared" si="184"/>
        <v>#VALUE!</v>
      </c>
      <c r="L2329" s="3"/>
    </row>
    <row r="2330" spans="1:12" x14ac:dyDescent="0.25">
      <c r="A2330" s="17" t="s">
        <v>952</v>
      </c>
      <c r="B2330" s="17" t="s">
        <v>5043</v>
      </c>
      <c r="C2330" s="17" t="s">
        <v>5044</v>
      </c>
      <c r="D2330" s="18">
        <v>1082</v>
      </c>
      <c r="E2330" s="18">
        <v>1134</v>
      </c>
      <c r="F2330" s="17" t="s">
        <v>835</v>
      </c>
      <c r="G2330" t="str">
        <f t="shared" si="180"/>
        <v>?3082</v>
      </c>
      <c r="H2330" t="str">
        <f t="shared" si="181"/>
        <v>06-06-3134</v>
      </c>
      <c r="I2330" t="e">
        <f t="shared" si="182"/>
        <v>#VALUE!</v>
      </c>
      <c r="J2330" t="e">
        <f t="shared" si="183"/>
        <v>#VALUE!</v>
      </c>
      <c r="K2330" s="1" t="e">
        <f t="shared" si="184"/>
        <v>#VALUE!</v>
      </c>
      <c r="L2330" s="3"/>
    </row>
    <row r="2331" spans="1:12" x14ac:dyDescent="0.25">
      <c r="A2331" s="17" t="s">
        <v>952</v>
      </c>
      <c r="B2331" s="17" t="s">
        <v>4967</v>
      </c>
      <c r="C2331" s="17" t="s">
        <v>4968</v>
      </c>
      <c r="D2331" s="18">
        <v>1265</v>
      </c>
      <c r="E2331" s="18">
        <v>1313</v>
      </c>
      <c r="F2331" s="17" t="s">
        <v>682</v>
      </c>
      <c r="G2331" t="str">
        <f t="shared" si="180"/>
        <v>?3265</v>
      </c>
      <c r="H2331" t="str">
        <f t="shared" si="181"/>
        <v>13-09-3313</v>
      </c>
      <c r="I2331" t="e">
        <f t="shared" si="182"/>
        <v>#VALUE!</v>
      </c>
      <c r="J2331" t="e">
        <f t="shared" si="183"/>
        <v>#VALUE!</v>
      </c>
      <c r="K2331" s="1" t="e">
        <f t="shared" si="184"/>
        <v>#VALUE!</v>
      </c>
      <c r="L2331" s="3"/>
    </row>
    <row r="2332" spans="1:12" x14ac:dyDescent="0.25">
      <c r="A2332" s="17" t="s">
        <v>4700</v>
      </c>
      <c r="B2332" s="17" t="s">
        <v>4701</v>
      </c>
      <c r="C2332" s="17" t="s">
        <v>4702</v>
      </c>
      <c r="D2332" s="18">
        <v>1532</v>
      </c>
      <c r="E2332" s="18">
        <v>1594</v>
      </c>
      <c r="F2332" s="17" t="s">
        <v>392</v>
      </c>
      <c r="G2332" t="str">
        <f t="shared" si="180"/>
        <v>??3532</v>
      </c>
      <c r="H2332" t="str">
        <f t="shared" si="181"/>
        <v>14-06-3594</v>
      </c>
      <c r="I2332" t="e">
        <f t="shared" si="182"/>
        <v>#VALUE!</v>
      </c>
      <c r="J2332" t="e">
        <f t="shared" si="183"/>
        <v>#VALUE!</v>
      </c>
      <c r="K2332" s="1" t="e">
        <f t="shared" si="184"/>
        <v>#VALUE!</v>
      </c>
      <c r="L2332" s="3"/>
    </row>
    <row r="2333" spans="1:12" x14ac:dyDescent="0.25">
      <c r="A2333" s="17" t="s">
        <v>952</v>
      </c>
      <c r="B2333" s="17" t="s">
        <v>4650</v>
      </c>
      <c r="C2333" s="17" t="s">
        <v>4651</v>
      </c>
      <c r="D2333" s="18">
        <v>1583</v>
      </c>
      <c r="E2333" s="18">
        <v>1625</v>
      </c>
      <c r="F2333" s="17" t="s">
        <v>952</v>
      </c>
      <c r="G2333" t="str">
        <f t="shared" si="180"/>
        <v>?3583</v>
      </c>
      <c r="H2333" t="str">
        <f t="shared" si="181"/>
        <v>?3625</v>
      </c>
      <c r="I2333" t="e">
        <f t="shared" si="182"/>
        <v>#VALUE!</v>
      </c>
      <c r="J2333" t="e">
        <f t="shared" si="183"/>
        <v>#VALUE!</v>
      </c>
      <c r="K2333" s="1" t="e">
        <f t="shared" si="184"/>
        <v>#VALUE!</v>
      </c>
      <c r="L2333" s="3"/>
    </row>
    <row r="2334" spans="1:12" x14ac:dyDescent="0.25">
      <c r="A2334" s="17" t="s">
        <v>169</v>
      </c>
      <c r="B2334" s="17" t="s">
        <v>2450</v>
      </c>
      <c r="C2334" s="17" t="s">
        <v>2451</v>
      </c>
      <c r="D2334" s="18">
        <v>1917</v>
      </c>
      <c r="E2334" s="18">
        <v>1980</v>
      </c>
      <c r="F2334" s="17" t="s">
        <v>388</v>
      </c>
      <c r="G2334" t="str">
        <f t="shared" si="180"/>
        <v>??-??-3917</v>
      </c>
      <c r="H2334" t="str">
        <f t="shared" si="181"/>
        <v>24-03-3980</v>
      </c>
      <c r="I2334" t="e">
        <f t="shared" si="182"/>
        <v>#VALUE!</v>
      </c>
      <c r="J2334" t="e">
        <f t="shared" si="183"/>
        <v>#VALUE!</v>
      </c>
      <c r="K2334" s="1" t="e">
        <f t="shared" si="184"/>
        <v>#VALUE!</v>
      </c>
      <c r="L2334" s="3"/>
    </row>
    <row r="2335" spans="1:12" x14ac:dyDescent="0.25">
      <c r="A2335" s="17" t="s">
        <v>952</v>
      </c>
      <c r="B2335" s="17" t="s">
        <v>2523</v>
      </c>
      <c r="C2335" s="17" t="s">
        <v>2524</v>
      </c>
      <c r="D2335" s="18">
        <v>1902</v>
      </c>
      <c r="E2335" s="18">
        <v>1977</v>
      </c>
      <c r="F2335" s="17" t="s">
        <v>952</v>
      </c>
      <c r="G2335" t="str">
        <f t="shared" si="180"/>
        <v>?3902</v>
      </c>
      <c r="H2335" t="str">
        <f t="shared" si="181"/>
        <v>?3977</v>
      </c>
      <c r="I2335" t="e">
        <f t="shared" si="182"/>
        <v>#VALUE!</v>
      </c>
      <c r="J2335" t="e">
        <f t="shared" si="183"/>
        <v>#VALUE!</v>
      </c>
      <c r="K2335" s="1" t="e">
        <f t="shared" si="184"/>
        <v>#VALUE!</v>
      </c>
      <c r="L2335" s="3"/>
    </row>
    <row r="2336" spans="1:12" x14ac:dyDescent="0.25">
      <c r="A2336" s="17" t="s">
        <v>952</v>
      </c>
      <c r="B2336" s="17" t="s">
        <v>4907</v>
      </c>
      <c r="C2336" s="17" t="s">
        <v>4908</v>
      </c>
      <c r="D2336" s="18">
        <v>1376</v>
      </c>
      <c r="E2336" s="18">
        <v>1445</v>
      </c>
      <c r="F2336" s="17" t="s">
        <v>565</v>
      </c>
      <c r="G2336" t="str">
        <f t="shared" si="180"/>
        <v>?3376</v>
      </c>
      <c r="H2336" t="str">
        <f t="shared" si="181"/>
        <v>02-08-3445</v>
      </c>
      <c r="I2336" t="e">
        <f t="shared" si="182"/>
        <v>#VALUE!</v>
      </c>
      <c r="J2336" t="e">
        <f t="shared" si="183"/>
        <v>#VALUE!</v>
      </c>
      <c r="K2336" s="1" t="e">
        <f t="shared" si="184"/>
        <v>#VALUE!</v>
      </c>
      <c r="L2336" s="3"/>
    </row>
    <row r="2337" spans="1:12" x14ac:dyDescent="0.25">
      <c r="A2337" s="17" t="s">
        <v>169</v>
      </c>
      <c r="B2337" s="17" t="s">
        <v>5125</v>
      </c>
      <c r="C2337" s="17" t="s">
        <v>5126</v>
      </c>
      <c r="D2337" s="18">
        <v>689</v>
      </c>
      <c r="E2337" s="18">
        <v>759</v>
      </c>
      <c r="F2337" s="17" t="s">
        <v>169</v>
      </c>
      <c r="G2337" t="str">
        <f t="shared" si="180"/>
        <v>??-??-2689</v>
      </c>
      <c r="H2337" t="str">
        <f t="shared" si="181"/>
        <v>??-??-2759</v>
      </c>
      <c r="I2337" t="e">
        <f t="shared" si="182"/>
        <v>#VALUE!</v>
      </c>
      <c r="J2337" t="e">
        <f t="shared" si="183"/>
        <v>#VALUE!</v>
      </c>
      <c r="K2337" s="1" t="e">
        <f t="shared" si="184"/>
        <v>#VALUE!</v>
      </c>
      <c r="L2337" s="3"/>
    </row>
    <row r="2338" spans="1:12" x14ac:dyDescent="0.25">
      <c r="A2338" s="17" t="s">
        <v>952</v>
      </c>
      <c r="B2338" s="17" t="s">
        <v>5039</v>
      </c>
      <c r="C2338" s="17" t="s">
        <v>5040</v>
      </c>
      <c r="D2338" s="18">
        <v>1060</v>
      </c>
      <c r="E2338" s="18">
        <v>1139</v>
      </c>
      <c r="F2338" s="17" t="s">
        <v>952</v>
      </c>
      <c r="G2338" t="str">
        <f t="shared" si="180"/>
        <v>?3060</v>
      </c>
      <c r="H2338" t="str">
        <f t="shared" si="181"/>
        <v>?3139</v>
      </c>
      <c r="I2338" t="e">
        <f t="shared" si="182"/>
        <v>#VALUE!</v>
      </c>
      <c r="J2338" t="e">
        <f t="shared" si="183"/>
        <v>#VALUE!</v>
      </c>
      <c r="K2338" s="1" t="e">
        <f t="shared" si="184"/>
        <v>#VALUE!</v>
      </c>
      <c r="L2338" s="3"/>
    </row>
    <row r="2339" spans="1:12" x14ac:dyDescent="0.25">
      <c r="A2339" s="17" t="s">
        <v>952</v>
      </c>
      <c r="B2339" s="17" t="s">
        <v>5031</v>
      </c>
      <c r="C2339" s="17" t="s">
        <v>5032</v>
      </c>
      <c r="D2339" s="18">
        <v>1112</v>
      </c>
      <c r="E2339" s="18">
        <v>1158</v>
      </c>
      <c r="F2339" s="17" t="s">
        <v>712</v>
      </c>
      <c r="G2339" t="str">
        <f t="shared" si="180"/>
        <v>?3112</v>
      </c>
      <c r="H2339" t="str">
        <f t="shared" si="181"/>
        <v>22-09-3158</v>
      </c>
      <c r="I2339" t="e">
        <f t="shared" si="182"/>
        <v>#VALUE!</v>
      </c>
      <c r="J2339" t="e">
        <f t="shared" si="183"/>
        <v>#VALUE!</v>
      </c>
      <c r="K2339" s="1" t="e">
        <f t="shared" si="184"/>
        <v>#VALUE!</v>
      </c>
      <c r="L2339" s="3"/>
    </row>
    <row r="2340" spans="1:12" ht="30" x14ac:dyDescent="0.25">
      <c r="A2340" s="17" t="s">
        <v>169</v>
      </c>
      <c r="B2340" s="17" t="s">
        <v>4804</v>
      </c>
      <c r="C2340" s="17" t="s">
        <v>4805</v>
      </c>
      <c r="D2340" s="18">
        <v>1493</v>
      </c>
      <c r="E2340" s="18">
        <v>1541</v>
      </c>
      <c r="F2340" s="17" t="s">
        <v>382</v>
      </c>
      <c r="G2340" t="str">
        <f t="shared" si="180"/>
        <v>??-??-3493</v>
      </c>
      <c r="H2340" t="str">
        <f t="shared" si="181"/>
        <v>24-09-3541</v>
      </c>
      <c r="I2340" t="e">
        <f t="shared" si="182"/>
        <v>#VALUE!</v>
      </c>
      <c r="J2340" t="e">
        <f t="shared" si="183"/>
        <v>#VALUE!</v>
      </c>
      <c r="K2340" s="1" t="e">
        <f t="shared" si="184"/>
        <v>#VALUE!</v>
      </c>
      <c r="L2340" s="3"/>
    </row>
    <row r="2341" spans="1:12" x14ac:dyDescent="0.25">
      <c r="A2341" s="17" t="s">
        <v>169</v>
      </c>
      <c r="B2341" s="17" t="s">
        <v>5165</v>
      </c>
      <c r="C2341" s="17" t="s">
        <v>5166</v>
      </c>
      <c r="D2341" s="18">
        <v>385</v>
      </c>
      <c r="E2341" s="18">
        <v>461</v>
      </c>
      <c r="F2341" s="17" t="s">
        <v>169</v>
      </c>
      <c r="G2341" t="str">
        <f t="shared" si="180"/>
        <v>??-??-2385</v>
      </c>
      <c r="H2341" t="str">
        <f t="shared" si="181"/>
        <v>??-??-2461</v>
      </c>
      <c r="I2341" t="e">
        <f t="shared" si="182"/>
        <v>#VALUE!</v>
      </c>
      <c r="J2341" t="e">
        <f t="shared" si="183"/>
        <v>#VALUE!</v>
      </c>
      <c r="K2341" s="1" t="e">
        <f t="shared" si="184"/>
        <v>#VALUE!</v>
      </c>
      <c r="L2341" s="3"/>
    </row>
    <row r="2342" spans="1:12" x14ac:dyDescent="0.25">
      <c r="A2342" s="17" t="s">
        <v>438</v>
      </c>
      <c r="B2342" s="17" t="s">
        <v>4808</v>
      </c>
      <c r="C2342" s="17" t="s">
        <v>4809</v>
      </c>
      <c r="D2342" s="18">
        <v>1459</v>
      </c>
      <c r="E2342" s="18">
        <v>1537</v>
      </c>
      <c r="F2342" s="17" t="s">
        <v>952</v>
      </c>
      <c r="G2342" t="str">
        <f t="shared" si="180"/>
        <v>25-01-3459</v>
      </c>
      <c r="H2342" t="str">
        <f t="shared" si="181"/>
        <v>?3537</v>
      </c>
      <c r="I2342" t="e">
        <f t="shared" si="182"/>
        <v>#VALUE!</v>
      </c>
      <c r="J2342" t="e">
        <f t="shared" si="183"/>
        <v>#VALUE!</v>
      </c>
      <c r="K2342" s="1" t="e">
        <f t="shared" si="184"/>
        <v>#VALUE!</v>
      </c>
      <c r="L2342" s="3"/>
    </row>
    <row r="2343" spans="1:12" x14ac:dyDescent="0.25">
      <c r="A2343" s="17" t="s">
        <v>4647</v>
      </c>
      <c r="B2343" s="17" t="s">
        <v>4648</v>
      </c>
      <c r="C2343" s="17" t="s">
        <v>4649</v>
      </c>
      <c r="D2343" s="18">
        <v>1570</v>
      </c>
      <c r="E2343" s="18">
        <v>1625</v>
      </c>
      <c r="F2343" s="17" t="s">
        <v>169</v>
      </c>
      <c r="G2343" t="str">
        <f t="shared" si="180"/>
        <v>13-06?3570</v>
      </c>
      <c r="H2343" t="str">
        <f t="shared" si="181"/>
        <v>??-??-3625</v>
      </c>
      <c r="I2343" t="e">
        <f t="shared" si="182"/>
        <v>#VALUE!</v>
      </c>
      <c r="J2343" t="e">
        <f t="shared" si="183"/>
        <v>#VALUE!</v>
      </c>
      <c r="K2343" s="1" t="e">
        <f t="shared" si="184"/>
        <v>#VALUE!</v>
      </c>
      <c r="L2343" s="3"/>
    </row>
    <row r="2344" spans="1:12" x14ac:dyDescent="0.25">
      <c r="A2344" s="17" t="s">
        <v>952</v>
      </c>
      <c r="B2344" s="17" t="s">
        <v>1800</v>
      </c>
      <c r="C2344" s="17" t="s">
        <v>1801</v>
      </c>
      <c r="D2344" s="18">
        <v>1982</v>
      </c>
      <c r="E2344" s="18">
        <v>2003</v>
      </c>
      <c r="F2344" s="17" t="s">
        <v>1052</v>
      </c>
      <c r="G2344" t="str">
        <f t="shared" si="180"/>
        <v>?3982</v>
      </c>
      <c r="H2344" t="str">
        <f t="shared" si="181"/>
        <v>22-08-4003</v>
      </c>
      <c r="I2344" t="e">
        <f t="shared" si="182"/>
        <v>#VALUE!</v>
      </c>
      <c r="J2344" t="e">
        <f t="shared" si="183"/>
        <v>#VALUE!</v>
      </c>
      <c r="K2344" s="1" t="e">
        <f t="shared" si="184"/>
        <v>#VALUE!</v>
      </c>
      <c r="L2344" s="3"/>
    </row>
    <row r="2345" spans="1:12" x14ac:dyDescent="0.25">
      <c r="A2345" s="17" t="s">
        <v>952</v>
      </c>
      <c r="B2345" s="17" t="s">
        <v>5261</v>
      </c>
      <c r="C2345" s="17" t="s">
        <v>5262</v>
      </c>
      <c r="D2345" s="18">
        <v>10</v>
      </c>
      <c r="E2345" s="18">
        <v>67</v>
      </c>
      <c r="F2345" s="17" t="s">
        <v>952</v>
      </c>
      <c r="G2345" t="str">
        <f t="shared" si="180"/>
        <v>?2010</v>
      </c>
      <c r="H2345" t="str">
        <f t="shared" si="181"/>
        <v>?2067</v>
      </c>
      <c r="I2345" t="e">
        <f t="shared" si="182"/>
        <v>#VALUE!</v>
      </c>
      <c r="J2345" t="e">
        <f t="shared" si="183"/>
        <v>#VALUE!</v>
      </c>
      <c r="K2345" s="1" t="e">
        <f t="shared" si="184"/>
        <v>#VALUE!</v>
      </c>
      <c r="L2345" s="3"/>
    </row>
    <row r="2346" spans="1:12" x14ac:dyDescent="0.25">
      <c r="A2346" s="17" t="s">
        <v>239</v>
      </c>
      <c r="B2346" s="17" t="s">
        <v>4126</v>
      </c>
      <c r="C2346" s="17" t="s">
        <v>4127</v>
      </c>
      <c r="D2346" s="18">
        <v>1792</v>
      </c>
      <c r="E2346" s="18">
        <v>1822</v>
      </c>
      <c r="F2346" s="17" t="s">
        <v>4128</v>
      </c>
      <c r="G2346" t="str">
        <f t="shared" si="180"/>
        <v>04-08-3792</v>
      </c>
      <c r="H2346" t="str">
        <f t="shared" si="181"/>
        <v>15-08?3822</v>
      </c>
      <c r="I2346" t="e">
        <f t="shared" si="182"/>
        <v>#VALUE!</v>
      </c>
      <c r="J2346" t="e">
        <f t="shared" si="183"/>
        <v>#VALUE!</v>
      </c>
      <c r="K2346" s="1" t="e">
        <f t="shared" si="184"/>
        <v>#VALUE!</v>
      </c>
      <c r="L2346" s="3"/>
    </row>
    <row r="2347" spans="1:12" x14ac:dyDescent="0.25">
      <c r="A2347" s="17" t="s">
        <v>952</v>
      </c>
      <c r="B2347" s="17" t="s">
        <v>5169</v>
      </c>
      <c r="C2347" s="17" t="s">
        <v>5144</v>
      </c>
      <c r="D2347" s="18">
        <v>400</v>
      </c>
      <c r="E2347" s="18">
        <v>450</v>
      </c>
      <c r="F2347" s="17" t="s">
        <v>952</v>
      </c>
      <c r="G2347" t="str">
        <f t="shared" si="180"/>
        <v>?2400</v>
      </c>
      <c r="H2347" t="str">
        <f t="shared" si="181"/>
        <v>?2450</v>
      </c>
      <c r="I2347" t="e">
        <f t="shared" si="182"/>
        <v>#VALUE!</v>
      </c>
      <c r="J2347" t="e">
        <f t="shared" si="183"/>
        <v>#VALUE!</v>
      </c>
      <c r="K2347" s="1" t="e">
        <f t="shared" si="184"/>
        <v>#VALUE!</v>
      </c>
      <c r="L2347" s="3"/>
    </row>
    <row r="2348" spans="1:12" x14ac:dyDescent="0.25">
      <c r="A2348" s="17" t="s">
        <v>169</v>
      </c>
      <c r="B2348" s="17" t="s">
        <v>4568</v>
      </c>
      <c r="C2348" s="17" t="s">
        <v>4569</v>
      </c>
      <c r="D2348" s="18">
        <v>1607</v>
      </c>
      <c r="E2348" s="18">
        <v>1665</v>
      </c>
      <c r="F2348" s="17" t="s">
        <v>1865</v>
      </c>
      <c r="G2348" t="str">
        <f t="shared" si="180"/>
        <v>??-??-3607</v>
      </c>
      <c r="H2348" t="str">
        <f t="shared" si="181"/>
        <v>12-01-3665</v>
      </c>
      <c r="I2348" t="e">
        <f t="shared" si="182"/>
        <v>#VALUE!</v>
      </c>
      <c r="J2348" t="e">
        <f t="shared" si="183"/>
        <v>#VALUE!</v>
      </c>
      <c r="K2348" s="1" t="e">
        <f t="shared" si="184"/>
        <v>#VALUE!</v>
      </c>
      <c r="L2348" s="3"/>
    </row>
    <row r="2349" spans="1:12" x14ac:dyDescent="0.25">
      <c r="A2349" s="17" t="s">
        <v>169</v>
      </c>
      <c r="B2349" s="17" t="s">
        <v>4752</v>
      </c>
      <c r="C2349" s="17" t="s">
        <v>4753</v>
      </c>
      <c r="D2349" s="18">
        <v>1525</v>
      </c>
      <c r="E2349" s="18">
        <v>1569</v>
      </c>
      <c r="F2349" s="17" t="s">
        <v>945</v>
      </c>
      <c r="G2349" t="str">
        <f t="shared" si="180"/>
        <v>??-??-3525</v>
      </c>
      <c r="H2349" t="str">
        <f t="shared" si="181"/>
        <v>09-09-3569</v>
      </c>
      <c r="I2349" t="e">
        <f t="shared" si="182"/>
        <v>#VALUE!</v>
      </c>
      <c r="J2349" t="e">
        <f t="shared" si="183"/>
        <v>#VALUE!</v>
      </c>
      <c r="K2349" s="1" t="e">
        <f t="shared" si="184"/>
        <v>#VALUE!</v>
      </c>
      <c r="L2349" s="3"/>
    </row>
    <row r="2350" spans="1:12" x14ac:dyDescent="0.25">
      <c r="A2350" s="17" t="s">
        <v>952</v>
      </c>
      <c r="B2350" s="17" t="s">
        <v>5290</v>
      </c>
      <c r="C2350" s="17" t="s">
        <v>5291</v>
      </c>
      <c r="D2350" s="18">
        <v>-427</v>
      </c>
      <c r="E2350" s="18">
        <v>-347</v>
      </c>
      <c r="F2350" s="17" t="s">
        <v>952</v>
      </c>
      <c r="G2350" t="str">
        <f t="shared" si="180"/>
        <v>?1573</v>
      </c>
      <c r="H2350" t="str">
        <f t="shared" si="181"/>
        <v>?1653</v>
      </c>
      <c r="I2350" t="e">
        <f t="shared" si="182"/>
        <v>#VALUE!</v>
      </c>
      <c r="J2350" t="e">
        <f t="shared" si="183"/>
        <v>#VALUE!</v>
      </c>
      <c r="K2350" s="1" t="e">
        <f t="shared" si="184"/>
        <v>#VALUE!</v>
      </c>
      <c r="L2350" s="3"/>
    </row>
    <row r="2351" spans="1:12" x14ac:dyDescent="0.25">
      <c r="A2351" s="17" t="s">
        <v>169</v>
      </c>
      <c r="B2351" s="17" t="s">
        <v>5245</v>
      </c>
      <c r="C2351" s="17" t="s">
        <v>5246</v>
      </c>
      <c r="D2351" s="18">
        <v>46</v>
      </c>
      <c r="E2351" s="18">
        <v>120</v>
      </c>
      <c r="F2351" s="17" t="s">
        <v>169</v>
      </c>
      <c r="G2351" t="str">
        <f t="shared" si="180"/>
        <v>??-??-2046</v>
      </c>
      <c r="H2351" t="str">
        <f t="shared" si="181"/>
        <v>??-??-2120</v>
      </c>
      <c r="I2351" t="e">
        <f t="shared" si="182"/>
        <v>#VALUE!</v>
      </c>
      <c r="J2351" t="e">
        <f t="shared" si="183"/>
        <v>#VALUE!</v>
      </c>
      <c r="K2351" s="1" t="e">
        <f t="shared" si="184"/>
        <v>#VALUE!</v>
      </c>
      <c r="L2351" s="3"/>
    </row>
    <row r="2352" spans="1:12" x14ac:dyDescent="0.25">
      <c r="A2352" s="17" t="s">
        <v>4070</v>
      </c>
      <c r="B2352" s="17" t="s">
        <v>5296</v>
      </c>
      <c r="C2352" s="17" t="s">
        <v>5297</v>
      </c>
      <c r="D2352" s="18">
        <v>-580</v>
      </c>
      <c r="E2352" s="18">
        <v>-500</v>
      </c>
      <c r="F2352" s="17" t="s">
        <v>952</v>
      </c>
      <c r="G2352" t="str">
        <f t="shared" si="180"/>
        <v>1420</v>
      </c>
      <c r="H2352" t="str">
        <f t="shared" si="181"/>
        <v>?1500</v>
      </c>
      <c r="I2352" t="e">
        <f t="shared" si="182"/>
        <v>#VALUE!</v>
      </c>
      <c r="J2352" t="e">
        <f t="shared" si="183"/>
        <v>#VALUE!</v>
      </c>
      <c r="K2352" s="1" t="e">
        <f t="shared" si="184"/>
        <v>#VALUE!</v>
      </c>
      <c r="L2352" s="3"/>
    </row>
    <row r="2353" spans="1:12" x14ac:dyDescent="0.25">
      <c r="A2353" s="17" t="s">
        <v>952</v>
      </c>
      <c r="B2353" s="17" t="s">
        <v>5107</v>
      </c>
      <c r="C2353" s="17" t="s">
        <v>5108</v>
      </c>
      <c r="D2353" s="18">
        <v>776</v>
      </c>
      <c r="E2353" s="18">
        <v>856</v>
      </c>
      <c r="F2353" s="17" t="s">
        <v>1134</v>
      </c>
      <c r="G2353" t="str">
        <f t="shared" si="180"/>
        <v>?2776</v>
      </c>
      <c r="H2353" t="str">
        <f t="shared" si="181"/>
        <v>04-02-2856</v>
      </c>
      <c r="I2353" t="e">
        <f t="shared" si="182"/>
        <v>#VALUE!</v>
      </c>
      <c r="J2353" t="e">
        <f t="shared" si="183"/>
        <v>#VALUE!</v>
      </c>
      <c r="K2353" s="1" t="e">
        <f t="shared" si="184"/>
        <v>#VALUE!</v>
      </c>
      <c r="L2353" s="3"/>
    </row>
    <row r="2354" spans="1:12" x14ac:dyDescent="0.25">
      <c r="A2354" s="17" t="s">
        <v>169</v>
      </c>
      <c r="B2354" s="17" t="s">
        <v>2342</v>
      </c>
      <c r="C2354" s="17" t="s">
        <v>2343</v>
      </c>
      <c r="D2354" s="18">
        <v>1967</v>
      </c>
      <c r="E2354" s="18">
        <v>1984</v>
      </c>
      <c r="F2354" s="17" t="s">
        <v>144</v>
      </c>
      <c r="G2354" t="str">
        <f t="shared" si="180"/>
        <v>??-??-3967</v>
      </c>
      <c r="H2354" t="str">
        <f t="shared" si="181"/>
        <v>21-08-3984</v>
      </c>
      <c r="I2354" t="e">
        <f t="shared" si="182"/>
        <v>#VALUE!</v>
      </c>
      <c r="J2354" t="e">
        <f t="shared" si="183"/>
        <v>#VALUE!</v>
      </c>
      <c r="K2354" s="1" t="e">
        <f t="shared" si="184"/>
        <v>#VALUE!</v>
      </c>
      <c r="L2354" s="3"/>
    </row>
    <row r="2355" spans="1:12" x14ac:dyDescent="0.25">
      <c r="A2355" s="17" t="s">
        <v>169</v>
      </c>
      <c r="B2355" s="17" t="s">
        <v>966</v>
      </c>
      <c r="C2355" s="17" t="s">
        <v>967</v>
      </c>
      <c r="D2355" s="18">
        <v>1936</v>
      </c>
      <c r="E2355" s="18">
        <v>2017</v>
      </c>
      <c r="F2355" s="17" t="s">
        <v>242</v>
      </c>
      <c r="G2355" t="str">
        <f t="shared" si="180"/>
        <v>??-??-3936</v>
      </c>
      <c r="H2355" t="str">
        <f t="shared" si="181"/>
        <v>09-04-4017</v>
      </c>
      <c r="I2355" t="e">
        <f t="shared" si="182"/>
        <v>#VALUE!</v>
      </c>
      <c r="J2355" t="e">
        <f t="shared" si="183"/>
        <v>#VALUE!</v>
      </c>
      <c r="K2355" s="1" t="e">
        <f t="shared" si="184"/>
        <v>#VALUE!</v>
      </c>
      <c r="L2355" s="3"/>
    </row>
    <row r="2356" spans="1:12" x14ac:dyDescent="0.25">
      <c r="A2356" s="17" t="s">
        <v>169</v>
      </c>
      <c r="B2356" s="17" t="s">
        <v>1045</v>
      </c>
      <c r="C2356" s="17" t="s">
        <v>5600</v>
      </c>
      <c r="D2356" s="18">
        <v>1964</v>
      </c>
      <c r="E2356" s="18">
        <v>2016</v>
      </c>
      <c r="F2356" s="17" t="s">
        <v>1501</v>
      </c>
      <c r="G2356" t="str">
        <f t="shared" si="180"/>
        <v>??-??-3964</v>
      </c>
      <c r="H2356" t="str">
        <f t="shared" si="181"/>
        <v>04-07-4016</v>
      </c>
      <c r="I2356" t="e">
        <f t="shared" si="182"/>
        <v>#VALUE!</v>
      </c>
      <c r="J2356" t="e">
        <f t="shared" si="183"/>
        <v>#VALUE!</v>
      </c>
      <c r="K2356" s="1" t="e">
        <f t="shared" si="184"/>
        <v>#VALUE!</v>
      </c>
      <c r="L2356" s="3"/>
    </row>
    <row r="2357" spans="1:12" x14ac:dyDescent="0.25">
      <c r="A2357" s="17" t="s">
        <v>912</v>
      </c>
      <c r="B2357" s="17" t="s">
        <v>3270</v>
      </c>
      <c r="C2357" s="17" t="s">
        <v>3271</v>
      </c>
      <c r="D2357" s="18">
        <v>1872</v>
      </c>
      <c r="E2357" s="18">
        <v>1928</v>
      </c>
      <c r="F2357" s="17" t="s">
        <v>3272</v>
      </c>
      <c r="G2357" t="str">
        <f t="shared" si="180"/>
        <v>16-07-3872</v>
      </c>
      <c r="H2357" t="str">
        <f t="shared" si="181"/>
        <v>??-06-3928</v>
      </c>
      <c r="I2357" t="e">
        <f t="shared" si="182"/>
        <v>#VALUE!</v>
      </c>
      <c r="J2357" t="e">
        <f t="shared" si="183"/>
        <v>#VALUE!</v>
      </c>
      <c r="K2357" s="1" t="e">
        <f t="shared" si="184"/>
        <v>#VALUE!</v>
      </c>
      <c r="L2357" s="3"/>
    </row>
    <row r="2358" spans="1:12" x14ac:dyDescent="0.25">
      <c r="A2358" s="17" t="s">
        <v>952</v>
      </c>
      <c r="B2358" s="17" t="s">
        <v>4665</v>
      </c>
      <c r="C2358" s="17" t="s">
        <v>4666</v>
      </c>
      <c r="D2358" s="18">
        <v>1542</v>
      </c>
      <c r="E2358" s="18">
        <v>1621</v>
      </c>
      <c r="F2358" s="17" t="s">
        <v>952</v>
      </c>
      <c r="G2358" t="str">
        <f t="shared" si="180"/>
        <v>?3542</v>
      </c>
      <c r="H2358" t="str">
        <f t="shared" si="181"/>
        <v>?3621</v>
      </c>
      <c r="I2358" t="e">
        <f t="shared" si="182"/>
        <v>#VALUE!</v>
      </c>
      <c r="J2358" t="e">
        <f t="shared" si="183"/>
        <v>#VALUE!</v>
      </c>
      <c r="K2358" s="1" t="e">
        <f t="shared" si="184"/>
        <v>#VALUE!</v>
      </c>
      <c r="L2358" s="3"/>
    </row>
    <row r="2359" spans="1:12" x14ac:dyDescent="0.25">
      <c r="A2359" s="17" t="s">
        <v>169</v>
      </c>
      <c r="B2359" s="17" t="s">
        <v>4443</v>
      </c>
      <c r="C2359" s="17" t="s">
        <v>4444</v>
      </c>
      <c r="D2359" s="18">
        <v>1656</v>
      </c>
      <c r="E2359" s="18">
        <v>1732</v>
      </c>
      <c r="F2359" s="17" t="s">
        <v>169</v>
      </c>
      <c r="G2359" t="str">
        <f t="shared" si="180"/>
        <v>??-??-3656</v>
      </c>
      <c r="H2359" t="str">
        <f t="shared" si="181"/>
        <v>??-??-3732</v>
      </c>
      <c r="I2359" t="e">
        <f t="shared" si="182"/>
        <v>#VALUE!</v>
      </c>
      <c r="J2359" t="e">
        <f t="shared" si="183"/>
        <v>#VALUE!</v>
      </c>
      <c r="K2359" s="1" t="e">
        <f t="shared" si="184"/>
        <v>#VALUE!</v>
      </c>
      <c r="L2359" s="3"/>
    </row>
    <row r="2360" spans="1:12" x14ac:dyDescent="0.25">
      <c r="A2360" s="17" t="s">
        <v>169</v>
      </c>
      <c r="B2360" s="17" t="s">
        <v>872</v>
      </c>
      <c r="C2360" s="17" t="s">
        <v>873</v>
      </c>
      <c r="D2360" s="18">
        <v>1942</v>
      </c>
      <c r="E2360" s="18">
        <v>2017</v>
      </c>
      <c r="F2360" s="17" t="s">
        <v>145</v>
      </c>
      <c r="G2360" t="str">
        <f t="shared" si="180"/>
        <v>??-??-3942</v>
      </c>
      <c r="H2360" t="str">
        <f t="shared" si="181"/>
        <v>26-07-4017</v>
      </c>
      <c r="I2360" t="e">
        <f t="shared" si="182"/>
        <v>#VALUE!</v>
      </c>
      <c r="J2360" t="e">
        <f t="shared" si="183"/>
        <v>#VALUE!</v>
      </c>
      <c r="K2360" s="1" t="e">
        <f t="shared" si="184"/>
        <v>#VALUE!</v>
      </c>
      <c r="L2360" s="3"/>
    </row>
    <row r="2361" spans="1:12" x14ac:dyDescent="0.25">
      <c r="A2361" s="17" t="s">
        <v>935</v>
      </c>
      <c r="B2361" s="17" t="s">
        <v>1893</v>
      </c>
      <c r="C2361" s="17" t="s">
        <v>1894</v>
      </c>
      <c r="D2361" s="18">
        <v>1937</v>
      </c>
      <c r="E2361" s="18">
        <v>2000</v>
      </c>
      <c r="F2361" s="17" t="s">
        <v>1895</v>
      </c>
      <c r="G2361" t="str">
        <f t="shared" si="180"/>
        <v>13-01-3937</v>
      </c>
      <c r="H2361" t="str">
        <f t="shared" si="181"/>
        <v>24-10?4000</v>
      </c>
      <c r="I2361" t="e">
        <f t="shared" si="182"/>
        <v>#VALUE!</v>
      </c>
      <c r="J2361" t="e">
        <f t="shared" si="183"/>
        <v>#VALUE!</v>
      </c>
      <c r="K2361" s="1" t="e">
        <f t="shared" si="184"/>
        <v>#VALUE!</v>
      </c>
      <c r="L2361" s="3"/>
    </row>
    <row r="2362" spans="1:12" x14ac:dyDescent="0.25">
      <c r="A2362" s="17" t="s">
        <v>952</v>
      </c>
      <c r="B2362" s="17" t="s">
        <v>4971</v>
      </c>
      <c r="C2362" s="17" t="s">
        <v>4972</v>
      </c>
      <c r="D2362" s="18">
        <v>1282</v>
      </c>
      <c r="E2362" s="18">
        <v>1307</v>
      </c>
      <c r="F2362" s="17" t="s">
        <v>1501</v>
      </c>
      <c r="G2362" t="str">
        <f t="shared" si="180"/>
        <v>?3282</v>
      </c>
      <c r="H2362" t="str">
        <f t="shared" si="181"/>
        <v>04-07-3307</v>
      </c>
      <c r="I2362" t="e">
        <f t="shared" si="182"/>
        <v>#VALUE!</v>
      </c>
      <c r="J2362" t="e">
        <f t="shared" si="183"/>
        <v>#VALUE!</v>
      </c>
      <c r="K2362" s="1" t="e">
        <f t="shared" si="184"/>
        <v>#VALUE!</v>
      </c>
      <c r="L2362" s="3"/>
    </row>
    <row r="2363" spans="1:12" x14ac:dyDescent="0.25">
      <c r="A2363" s="17" t="s">
        <v>952</v>
      </c>
      <c r="B2363" s="17" t="s">
        <v>4483</v>
      </c>
      <c r="C2363" s="17" t="s">
        <v>4484</v>
      </c>
      <c r="D2363" s="18">
        <v>1646</v>
      </c>
      <c r="E2363" s="18">
        <v>1712</v>
      </c>
      <c r="F2363" s="17" t="s">
        <v>397</v>
      </c>
      <c r="G2363" t="str">
        <f t="shared" si="180"/>
        <v>?3646</v>
      </c>
      <c r="H2363" t="str">
        <f t="shared" si="181"/>
        <v>07-02-3712</v>
      </c>
      <c r="I2363" t="e">
        <f t="shared" si="182"/>
        <v>#VALUE!</v>
      </c>
      <c r="J2363" t="e">
        <f t="shared" si="183"/>
        <v>#VALUE!</v>
      </c>
      <c r="K2363" s="1" t="e">
        <f t="shared" si="184"/>
        <v>#VALUE!</v>
      </c>
      <c r="L2363" s="3"/>
    </row>
    <row r="2364" spans="1:12" x14ac:dyDescent="0.25">
      <c r="A2364" s="17" t="s">
        <v>952</v>
      </c>
      <c r="B2364" s="17" t="s">
        <v>5045</v>
      </c>
      <c r="C2364" s="17" t="s">
        <v>5046</v>
      </c>
      <c r="D2364" s="18">
        <v>1075</v>
      </c>
      <c r="E2364" s="18">
        <v>1129</v>
      </c>
      <c r="F2364" s="17" t="s">
        <v>555</v>
      </c>
      <c r="G2364" t="str">
        <f t="shared" si="180"/>
        <v>?3075</v>
      </c>
      <c r="H2364" t="str">
        <f t="shared" si="181"/>
        <v>04-03-3129</v>
      </c>
      <c r="I2364" t="e">
        <f t="shared" si="182"/>
        <v>#VALUE!</v>
      </c>
      <c r="J2364" t="e">
        <f t="shared" si="183"/>
        <v>#VALUE!</v>
      </c>
      <c r="K2364" s="1" t="e">
        <f t="shared" si="184"/>
        <v>#VALUE!</v>
      </c>
      <c r="L2364" s="3"/>
    </row>
    <row r="2365" spans="1:12" x14ac:dyDescent="0.25">
      <c r="A2365" s="17" t="s">
        <v>39</v>
      </c>
      <c r="B2365" s="17" t="s">
        <v>4265</v>
      </c>
      <c r="C2365" s="17" t="s">
        <v>4266</v>
      </c>
      <c r="D2365" s="18">
        <v>1730</v>
      </c>
      <c r="E2365" s="18">
        <v>1788</v>
      </c>
      <c r="F2365" s="17" t="s">
        <v>952</v>
      </c>
      <c r="G2365" t="str">
        <f t="shared" si="180"/>
        <v>01-04-3730</v>
      </c>
      <c r="H2365" t="str">
        <f t="shared" si="181"/>
        <v>?3788</v>
      </c>
      <c r="I2365" t="e">
        <f t="shared" si="182"/>
        <v>#VALUE!</v>
      </c>
      <c r="J2365" t="e">
        <f t="shared" si="183"/>
        <v>#VALUE!</v>
      </c>
      <c r="K2365" s="1" t="e">
        <f t="shared" si="184"/>
        <v>#VALUE!</v>
      </c>
      <c r="L2365" s="3"/>
    </row>
    <row r="2366" spans="1:12" x14ac:dyDescent="0.25">
      <c r="A2366" s="17" t="s">
        <v>126</v>
      </c>
      <c r="B2366" s="17" t="s">
        <v>4003</v>
      </c>
      <c r="C2366" s="17" t="s">
        <v>4004</v>
      </c>
      <c r="D2366" s="18">
        <v>1755</v>
      </c>
      <c r="E2366" s="18">
        <v>1843</v>
      </c>
      <c r="F2366" s="17" t="s">
        <v>952</v>
      </c>
      <c r="G2366" t="str">
        <f t="shared" si="180"/>
        <v>10-04-3755</v>
      </c>
      <c r="H2366" t="str">
        <f t="shared" si="181"/>
        <v>?3843</v>
      </c>
      <c r="I2366" t="e">
        <f t="shared" si="182"/>
        <v>#VALUE!</v>
      </c>
      <c r="J2366" t="e">
        <f t="shared" si="183"/>
        <v>#VALUE!</v>
      </c>
      <c r="K2366" s="1" t="e">
        <f t="shared" si="184"/>
        <v>#VALUE!</v>
      </c>
      <c r="L2366" s="3"/>
    </row>
    <row r="2367" spans="1:12" x14ac:dyDescent="0.25">
      <c r="A2367" s="17" t="s">
        <v>11</v>
      </c>
      <c r="B2367" s="17" t="s">
        <v>3491</v>
      </c>
      <c r="C2367" s="17" t="s">
        <v>3492</v>
      </c>
      <c r="D2367" s="18">
        <v>1841</v>
      </c>
      <c r="E2367" s="18">
        <v>1911</v>
      </c>
      <c r="F2367" s="17" t="s">
        <v>952</v>
      </c>
      <c r="G2367" t="str">
        <f t="shared" si="180"/>
        <v>30-01-3841</v>
      </c>
      <c r="H2367" t="str">
        <f t="shared" si="181"/>
        <v>?3911</v>
      </c>
      <c r="I2367" t="e">
        <f t="shared" si="182"/>
        <v>#VALUE!</v>
      </c>
      <c r="J2367" t="e">
        <f t="shared" si="183"/>
        <v>#VALUE!</v>
      </c>
      <c r="K2367" s="1" t="e">
        <f t="shared" si="184"/>
        <v>#VALUE!</v>
      </c>
      <c r="L2367" s="3"/>
    </row>
    <row r="2368" spans="1:12" ht="30" x14ac:dyDescent="0.25">
      <c r="A2368" s="17" t="s">
        <v>952</v>
      </c>
      <c r="B2368" s="17" t="s">
        <v>4867</v>
      </c>
      <c r="C2368" s="17" t="s">
        <v>4868</v>
      </c>
      <c r="D2368" s="18">
        <v>1444</v>
      </c>
      <c r="E2368" s="18">
        <v>1510</v>
      </c>
      <c r="F2368" s="17" t="s">
        <v>903</v>
      </c>
      <c r="G2368" t="str">
        <f t="shared" si="180"/>
        <v>?3444</v>
      </c>
      <c r="H2368" t="str">
        <f t="shared" si="181"/>
        <v>17-05-3510</v>
      </c>
      <c r="I2368" t="e">
        <f t="shared" si="182"/>
        <v>#VALUE!</v>
      </c>
      <c r="J2368" t="e">
        <f t="shared" si="183"/>
        <v>#VALUE!</v>
      </c>
      <c r="K2368" s="1" t="e">
        <f t="shared" si="184"/>
        <v>#VALUE!</v>
      </c>
      <c r="L2368" s="3"/>
    </row>
    <row r="2369" spans="1:12" x14ac:dyDescent="0.25">
      <c r="A2369" s="17" t="s">
        <v>832</v>
      </c>
      <c r="B2369" s="17" t="s">
        <v>4566</v>
      </c>
      <c r="C2369" s="17" t="s">
        <v>4567</v>
      </c>
      <c r="D2369" s="18">
        <v>1592</v>
      </c>
      <c r="E2369" s="18">
        <v>1666</v>
      </c>
      <c r="F2369" s="17" t="s">
        <v>952</v>
      </c>
      <c r="G2369" t="str">
        <f t="shared" si="180"/>
        <v>05-01-3592</v>
      </c>
      <c r="H2369" t="str">
        <f t="shared" si="181"/>
        <v>?3666</v>
      </c>
      <c r="I2369" t="e">
        <f t="shared" si="182"/>
        <v>#VALUE!</v>
      </c>
      <c r="J2369" t="e">
        <f t="shared" si="183"/>
        <v>#VALUE!</v>
      </c>
      <c r="K2369" s="1" t="e">
        <f t="shared" si="184"/>
        <v>#VALUE!</v>
      </c>
      <c r="L2369" s="3"/>
    </row>
    <row r="2370" spans="1:12" x14ac:dyDescent="0.25">
      <c r="A2370" s="17" t="s">
        <v>1016</v>
      </c>
      <c r="B2370" s="17" t="s">
        <v>1017</v>
      </c>
      <c r="C2370" s="17" t="s">
        <v>1018</v>
      </c>
      <c r="D2370" s="18">
        <v>1923</v>
      </c>
      <c r="E2370" s="18">
        <v>2016</v>
      </c>
      <c r="F2370" s="17" t="s">
        <v>1019</v>
      </c>
      <c r="G2370" t="str">
        <f t="shared" ref="G2370:G2423" si="185">LEFT(A2370,6)&amp;MID(D2370,1,4)+2000</f>
        <v>02-08?3923</v>
      </c>
      <c r="H2370" t="str">
        <f t="shared" ref="H2370:H2423" si="186">LEFT(F2370,6)&amp;MID(E2370,1,4)+2000</f>
        <v>28-09-4016</v>
      </c>
      <c r="I2370" t="e">
        <f t="shared" ref="I2370:I2423" si="187">SUM(H2370*1,G2370*-1)</f>
        <v>#VALUE!</v>
      </c>
      <c r="J2370" t="e">
        <f t="shared" ref="J2370:J2423" si="188">ROUND((I2370/2),0)</f>
        <v>#VALUE!</v>
      </c>
      <c r="K2370" s="1" t="e">
        <f t="shared" ref="K2370:K2423" si="189">SUM(G2370*1,J2370)</f>
        <v>#VALUE!</v>
      </c>
      <c r="L2370" s="3"/>
    </row>
    <row r="2371" spans="1:12" x14ac:dyDescent="0.25">
      <c r="A2371" s="17" t="s">
        <v>952</v>
      </c>
      <c r="B2371" s="17" t="s">
        <v>5157</v>
      </c>
      <c r="C2371" s="17" t="s">
        <v>5158</v>
      </c>
      <c r="D2371" s="18">
        <v>480</v>
      </c>
      <c r="E2371" s="18">
        <v>542</v>
      </c>
      <c r="F2371" s="17" t="s">
        <v>952</v>
      </c>
      <c r="G2371" t="str">
        <f t="shared" si="185"/>
        <v>?2480</v>
      </c>
      <c r="H2371" t="str">
        <f t="shared" si="186"/>
        <v>?2542</v>
      </c>
      <c r="I2371" t="e">
        <f t="shared" si="187"/>
        <v>#VALUE!</v>
      </c>
      <c r="J2371" t="e">
        <f t="shared" si="188"/>
        <v>#VALUE!</v>
      </c>
      <c r="K2371" s="1" t="e">
        <f t="shared" si="189"/>
        <v>#VALUE!</v>
      </c>
      <c r="L2371" s="3"/>
    </row>
    <row r="2372" spans="1:12" x14ac:dyDescent="0.25">
      <c r="A2372" s="17" t="s">
        <v>952</v>
      </c>
      <c r="B2372" s="17" t="s">
        <v>5218</v>
      </c>
      <c r="C2372" s="17" t="s">
        <v>5219</v>
      </c>
      <c r="D2372" s="22"/>
      <c r="E2372" s="18">
        <v>288</v>
      </c>
      <c r="F2372" s="17" t="s">
        <v>952</v>
      </c>
      <c r="G2372" t="e">
        <f t="shared" si="185"/>
        <v>#VALUE!</v>
      </c>
      <c r="H2372" t="str">
        <f t="shared" si="186"/>
        <v>?2288</v>
      </c>
      <c r="I2372" t="e">
        <f t="shared" si="187"/>
        <v>#VALUE!</v>
      </c>
      <c r="J2372" t="e">
        <f t="shared" si="188"/>
        <v>#VALUE!</v>
      </c>
      <c r="K2372" s="1" t="e">
        <f t="shared" si="189"/>
        <v>#VALUE!</v>
      </c>
      <c r="L2372" s="3"/>
    </row>
    <row r="2373" spans="1:12" x14ac:dyDescent="0.25">
      <c r="A2373" s="17" t="s">
        <v>952</v>
      </c>
      <c r="B2373" s="17" t="s">
        <v>4842</v>
      </c>
      <c r="C2373" s="17" t="s">
        <v>4843</v>
      </c>
      <c r="D2373" s="18">
        <v>1457</v>
      </c>
      <c r="E2373" s="18">
        <v>1521</v>
      </c>
      <c r="F2373" s="17" t="s">
        <v>507</v>
      </c>
      <c r="G2373" t="str">
        <f t="shared" si="185"/>
        <v>?3457</v>
      </c>
      <c r="H2373" t="str">
        <f t="shared" si="186"/>
        <v>10-05-3521</v>
      </c>
      <c r="I2373" t="e">
        <f t="shared" si="187"/>
        <v>#VALUE!</v>
      </c>
      <c r="J2373" t="e">
        <f t="shared" si="188"/>
        <v>#VALUE!</v>
      </c>
      <c r="K2373" s="1" t="e">
        <f t="shared" si="189"/>
        <v>#VALUE!</v>
      </c>
      <c r="L2373" s="3"/>
    </row>
    <row r="2374" spans="1:12" x14ac:dyDescent="0.25">
      <c r="A2374" s="17" t="s">
        <v>952</v>
      </c>
      <c r="B2374" s="17" t="s">
        <v>1062</v>
      </c>
      <c r="C2374" s="17" t="s">
        <v>1063</v>
      </c>
      <c r="D2374" s="18">
        <v>1955</v>
      </c>
      <c r="E2374" s="18">
        <v>2016</v>
      </c>
      <c r="F2374" s="17" t="s">
        <v>148</v>
      </c>
      <c r="G2374" t="str">
        <f t="shared" si="185"/>
        <v>?3955</v>
      </c>
      <c r="H2374" t="str">
        <f t="shared" si="186"/>
        <v>20-10-4016</v>
      </c>
      <c r="I2374" t="e">
        <f t="shared" si="187"/>
        <v>#VALUE!</v>
      </c>
      <c r="J2374" t="e">
        <f t="shared" si="188"/>
        <v>#VALUE!</v>
      </c>
      <c r="K2374" s="1" t="e">
        <f t="shared" si="189"/>
        <v>#VALUE!</v>
      </c>
      <c r="L2374" s="3"/>
    </row>
    <row r="2375" spans="1:12" x14ac:dyDescent="0.25">
      <c r="A2375" s="17" t="s">
        <v>952</v>
      </c>
      <c r="B2375" s="17" t="s">
        <v>5163</v>
      </c>
      <c r="C2375" s="17" t="s">
        <v>5164</v>
      </c>
      <c r="D2375" s="22"/>
      <c r="E2375" s="18">
        <v>482</v>
      </c>
      <c r="F2375" s="17" t="s">
        <v>814</v>
      </c>
      <c r="G2375" t="e">
        <f t="shared" si="185"/>
        <v>#VALUE!</v>
      </c>
      <c r="H2375" t="str">
        <f t="shared" si="186"/>
        <v>08-01-2482</v>
      </c>
      <c r="I2375" t="e">
        <f t="shared" si="187"/>
        <v>#VALUE!</v>
      </c>
      <c r="J2375" t="e">
        <f t="shared" si="188"/>
        <v>#VALUE!</v>
      </c>
      <c r="K2375" s="1" t="e">
        <f t="shared" si="189"/>
        <v>#VALUE!</v>
      </c>
      <c r="L2375" s="3"/>
    </row>
    <row r="2376" spans="1:12" x14ac:dyDescent="0.25">
      <c r="A2376" s="17" t="s">
        <v>952</v>
      </c>
      <c r="B2376" s="17" t="s">
        <v>5206</v>
      </c>
      <c r="C2376" s="17" t="s">
        <v>5207</v>
      </c>
      <c r="D2376" s="22"/>
      <c r="E2376" s="18">
        <v>335</v>
      </c>
      <c r="F2376" s="17" t="s">
        <v>1152</v>
      </c>
      <c r="G2376" t="e">
        <f t="shared" si="185"/>
        <v>#VALUE!</v>
      </c>
      <c r="H2376" t="str">
        <f t="shared" si="186"/>
        <v>31-12-2335</v>
      </c>
      <c r="I2376" t="e">
        <f t="shared" si="187"/>
        <v>#VALUE!</v>
      </c>
      <c r="J2376" t="e">
        <f t="shared" si="188"/>
        <v>#VALUE!</v>
      </c>
      <c r="K2376" s="1" t="e">
        <f t="shared" si="189"/>
        <v>#VALUE!</v>
      </c>
      <c r="L2376" s="3"/>
    </row>
    <row r="2377" spans="1:12" x14ac:dyDescent="0.25">
      <c r="A2377" s="17" t="s">
        <v>4395</v>
      </c>
      <c r="B2377" s="17" t="s">
        <v>4396</v>
      </c>
      <c r="C2377" s="17" t="s">
        <v>4397</v>
      </c>
      <c r="D2377" s="18">
        <v>1686</v>
      </c>
      <c r="E2377" s="18">
        <v>1750</v>
      </c>
      <c r="F2377" s="17" t="s">
        <v>4398</v>
      </c>
      <c r="G2377" t="str">
        <f t="shared" si="185"/>
        <v>12-10?3686</v>
      </c>
      <c r="H2377" t="str">
        <f t="shared" si="186"/>
        <v>16-10-3750</v>
      </c>
      <c r="I2377" t="e">
        <f t="shared" si="187"/>
        <v>#VALUE!</v>
      </c>
      <c r="J2377" t="e">
        <f t="shared" si="188"/>
        <v>#VALUE!</v>
      </c>
      <c r="K2377" s="1" t="e">
        <f t="shared" si="189"/>
        <v>#VALUE!</v>
      </c>
      <c r="L2377" s="3"/>
    </row>
    <row r="2378" spans="1:12" x14ac:dyDescent="0.25">
      <c r="A2378" s="17" t="s">
        <v>952</v>
      </c>
      <c r="B2378" s="17" t="s">
        <v>5259</v>
      </c>
      <c r="C2378" s="17" t="s">
        <v>5260</v>
      </c>
      <c r="D2378" s="22"/>
      <c r="E2378" s="18">
        <v>67</v>
      </c>
      <c r="F2378" s="17" t="s">
        <v>169</v>
      </c>
      <c r="G2378" t="e">
        <f t="shared" si="185"/>
        <v>#VALUE!</v>
      </c>
      <c r="H2378" t="str">
        <f t="shared" si="186"/>
        <v>??-??-2067</v>
      </c>
      <c r="I2378" t="e">
        <f t="shared" si="187"/>
        <v>#VALUE!</v>
      </c>
      <c r="J2378" t="e">
        <f t="shared" si="188"/>
        <v>#VALUE!</v>
      </c>
      <c r="K2378" s="1" t="e">
        <f t="shared" si="189"/>
        <v>#VALUE!</v>
      </c>
      <c r="L2378" s="3"/>
    </row>
    <row r="2379" spans="1:12" x14ac:dyDescent="0.25">
      <c r="A2379" s="17" t="s">
        <v>952</v>
      </c>
      <c r="B2379" s="17" t="s">
        <v>3682</v>
      </c>
      <c r="C2379" s="17" t="s">
        <v>3683</v>
      </c>
      <c r="D2379" s="18">
        <v>1831</v>
      </c>
      <c r="E2379" s="18">
        <v>1890</v>
      </c>
      <c r="F2379" s="17" t="s">
        <v>636</v>
      </c>
      <c r="G2379" t="str">
        <f t="shared" si="185"/>
        <v>?3831</v>
      </c>
      <c r="H2379" t="str">
        <f t="shared" si="186"/>
        <v>15-12-3890</v>
      </c>
      <c r="I2379" t="e">
        <f t="shared" si="187"/>
        <v>#VALUE!</v>
      </c>
      <c r="J2379" t="e">
        <f t="shared" si="188"/>
        <v>#VALUE!</v>
      </c>
      <c r="K2379" s="1" t="e">
        <f t="shared" si="189"/>
        <v>#VALUE!</v>
      </c>
      <c r="L2379" s="3"/>
    </row>
    <row r="2380" spans="1:12" x14ac:dyDescent="0.25">
      <c r="A2380" s="17" t="s">
        <v>4070</v>
      </c>
      <c r="B2380" s="17" t="s">
        <v>5292</v>
      </c>
      <c r="C2380" s="17" t="s">
        <v>5293</v>
      </c>
      <c r="D2380" s="18">
        <v>-469</v>
      </c>
      <c r="E2380" s="18">
        <v>-399</v>
      </c>
      <c r="F2380" s="17" t="s">
        <v>952</v>
      </c>
      <c r="G2380" t="str">
        <f t="shared" si="185"/>
        <v>1531</v>
      </c>
      <c r="H2380" t="str">
        <f t="shared" si="186"/>
        <v>?1601</v>
      </c>
      <c r="I2380" t="e">
        <f t="shared" si="187"/>
        <v>#VALUE!</v>
      </c>
      <c r="J2380" t="e">
        <f t="shared" si="188"/>
        <v>#VALUE!</v>
      </c>
      <c r="K2380" s="1" t="e">
        <f t="shared" si="189"/>
        <v>#VALUE!</v>
      </c>
      <c r="L2380" s="3"/>
    </row>
    <row r="2381" spans="1:12" x14ac:dyDescent="0.25">
      <c r="A2381" s="17" t="s">
        <v>534</v>
      </c>
      <c r="B2381" s="17" t="s">
        <v>3088</v>
      </c>
      <c r="C2381" s="17" t="s">
        <v>3089</v>
      </c>
      <c r="D2381" s="18">
        <v>1889</v>
      </c>
      <c r="E2381" s="18">
        <v>1943</v>
      </c>
      <c r="F2381" s="17" t="s">
        <v>169</v>
      </c>
      <c r="G2381" t="str">
        <f t="shared" si="185"/>
        <v>19-01-3889</v>
      </c>
      <c r="H2381" t="str">
        <f t="shared" si="186"/>
        <v>??-??-3943</v>
      </c>
      <c r="I2381" t="e">
        <f t="shared" si="187"/>
        <v>#VALUE!</v>
      </c>
      <c r="J2381" t="e">
        <f t="shared" si="188"/>
        <v>#VALUE!</v>
      </c>
      <c r="K2381" s="1" t="e">
        <f t="shared" si="189"/>
        <v>#VALUE!</v>
      </c>
      <c r="L2381" s="3"/>
    </row>
    <row r="2382" spans="1:12" x14ac:dyDescent="0.25">
      <c r="A2382" s="17" t="s">
        <v>952</v>
      </c>
      <c r="B2382" s="17" t="s">
        <v>2084</v>
      </c>
      <c r="C2382" s="17" t="s">
        <v>2085</v>
      </c>
      <c r="D2382" s="22"/>
      <c r="E2382" s="18">
        <v>1994</v>
      </c>
      <c r="F2382" s="17" t="s">
        <v>122</v>
      </c>
      <c r="G2382" t="e">
        <f t="shared" si="185"/>
        <v>#VALUE!</v>
      </c>
      <c r="H2382" t="str">
        <f t="shared" si="186"/>
        <v>17-07-3994</v>
      </c>
      <c r="I2382" t="e">
        <f t="shared" si="187"/>
        <v>#VALUE!</v>
      </c>
      <c r="J2382" t="e">
        <f t="shared" si="188"/>
        <v>#VALUE!</v>
      </c>
      <c r="K2382" s="1" t="e">
        <f t="shared" si="189"/>
        <v>#VALUE!</v>
      </c>
      <c r="L2382" s="3"/>
    </row>
    <row r="2383" spans="1:12" x14ac:dyDescent="0.25">
      <c r="A2383" s="17" t="s">
        <v>952</v>
      </c>
      <c r="B2383" s="17" t="s">
        <v>4905</v>
      </c>
      <c r="C2383" s="17" t="s">
        <v>4906</v>
      </c>
      <c r="D2383" s="18">
        <v>1410</v>
      </c>
      <c r="E2383" s="18">
        <v>1451</v>
      </c>
      <c r="F2383" s="17" t="s">
        <v>952</v>
      </c>
      <c r="G2383" t="str">
        <f t="shared" si="185"/>
        <v>?3410</v>
      </c>
      <c r="H2383" t="str">
        <f t="shared" si="186"/>
        <v>?3451</v>
      </c>
      <c r="I2383" t="e">
        <f t="shared" si="187"/>
        <v>#VALUE!</v>
      </c>
      <c r="J2383" t="e">
        <f t="shared" si="188"/>
        <v>#VALUE!</v>
      </c>
      <c r="K2383" s="1" t="e">
        <f t="shared" si="189"/>
        <v>#VALUE!</v>
      </c>
      <c r="L2383" s="3"/>
    </row>
    <row r="2384" spans="1:12" x14ac:dyDescent="0.25">
      <c r="A2384" s="17" t="s">
        <v>1370</v>
      </c>
      <c r="B2384" s="17" t="s">
        <v>5309</v>
      </c>
      <c r="C2384" s="17" t="s">
        <v>5310</v>
      </c>
      <c r="D2384" s="18">
        <v>1905</v>
      </c>
      <c r="E2384" s="22"/>
      <c r="F2384" s="17" t="s">
        <v>952</v>
      </c>
      <c r="G2384" t="str">
        <f t="shared" si="185"/>
        <v>02-06-3905</v>
      </c>
      <c r="H2384" t="e">
        <f t="shared" si="186"/>
        <v>#VALUE!</v>
      </c>
      <c r="I2384" t="e">
        <f t="shared" si="187"/>
        <v>#VALUE!</v>
      </c>
      <c r="J2384" t="e">
        <f t="shared" si="188"/>
        <v>#VALUE!</v>
      </c>
      <c r="K2384" s="1" t="e">
        <f t="shared" si="189"/>
        <v>#VALUE!</v>
      </c>
      <c r="L2384" s="3"/>
    </row>
    <row r="2385" spans="1:12" x14ac:dyDescent="0.25">
      <c r="A2385" s="17" t="s">
        <v>169</v>
      </c>
      <c r="B2385" s="17" t="s">
        <v>1488</v>
      </c>
      <c r="C2385" s="17" t="s">
        <v>1489</v>
      </c>
      <c r="D2385" s="22"/>
      <c r="E2385" s="18">
        <v>2011</v>
      </c>
      <c r="F2385" s="17" t="s">
        <v>515</v>
      </c>
      <c r="G2385" t="e">
        <f t="shared" si="185"/>
        <v>#VALUE!</v>
      </c>
      <c r="H2385" t="str">
        <f t="shared" si="186"/>
        <v>13-03-4011</v>
      </c>
      <c r="I2385" t="e">
        <f t="shared" si="187"/>
        <v>#VALUE!</v>
      </c>
      <c r="J2385" t="e">
        <f t="shared" si="188"/>
        <v>#VALUE!</v>
      </c>
      <c r="K2385" s="1" t="e">
        <f t="shared" si="189"/>
        <v>#VALUE!</v>
      </c>
      <c r="L2385" s="3"/>
    </row>
    <row r="2386" spans="1:12" x14ac:dyDescent="0.25">
      <c r="A2386" s="17" t="s">
        <v>952</v>
      </c>
      <c r="B2386" s="17" t="s">
        <v>5225</v>
      </c>
      <c r="C2386" s="17" t="s">
        <v>5226</v>
      </c>
      <c r="D2386" s="22"/>
      <c r="E2386" s="18">
        <v>257</v>
      </c>
      <c r="F2386" s="17" t="s">
        <v>565</v>
      </c>
      <c r="G2386" t="e">
        <f t="shared" si="185"/>
        <v>#VALUE!</v>
      </c>
      <c r="H2386" t="str">
        <f t="shared" si="186"/>
        <v>02-08-2257</v>
      </c>
      <c r="I2386" t="e">
        <f t="shared" si="187"/>
        <v>#VALUE!</v>
      </c>
      <c r="J2386" t="e">
        <f t="shared" si="188"/>
        <v>#VALUE!</v>
      </c>
      <c r="K2386" s="1" t="e">
        <f t="shared" si="189"/>
        <v>#VALUE!</v>
      </c>
      <c r="L2386" s="3"/>
    </row>
    <row r="2387" spans="1:12" x14ac:dyDescent="0.25">
      <c r="A2387" s="17" t="s">
        <v>952</v>
      </c>
      <c r="B2387" s="17" t="s">
        <v>5080</v>
      </c>
      <c r="C2387" s="17" t="s">
        <v>5081</v>
      </c>
      <c r="D2387" s="18">
        <v>969</v>
      </c>
      <c r="E2387" s="18">
        <v>1038</v>
      </c>
      <c r="F2387" s="17" t="s">
        <v>195</v>
      </c>
      <c r="G2387" t="str">
        <f t="shared" si="185"/>
        <v>?2969</v>
      </c>
      <c r="H2387" t="str">
        <f t="shared" si="186"/>
        <v>15-08-3038</v>
      </c>
      <c r="I2387" t="e">
        <f t="shared" si="187"/>
        <v>#VALUE!</v>
      </c>
      <c r="J2387" t="e">
        <f t="shared" si="188"/>
        <v>#VALUE!</v>
      </c>
      <c r="K2387" s="1" t="e">
        <f t="shared" si="189"/>
        <v>#VALUE!</v>
      </c>
      <c r="L2387" s="3"/>
    </row>
    <row r="2388" spans="1:12" x14ac:dyDescent="0.25">
      <c r="A2388" s="17" t="s">
        <v>952</v>
      </c>
      <c r="B2388" s="17" t="s">
        <v>5067</v>
      </c>
      <c r="C2388" s="17" t="s">
        <v>5068</v>
      </c>
      <c r="D2388" s="22"/>
      <c r="E2388" s="18">
        <v>1058</v>
      </c>
      <c r="F2388" s="17" t="s">
        <v>288</v>
      </c>
      <c r="G2388" t="e">
        <f t="shared" si="185"/>
        <v>#VALUE!</v>
      </c>
      <c r="H2388" t="str">
        <f t="shared" si="186"/>
        <v>29-03-3058</v>
      </c>
      <c r="I2388" t="e">
        <f t="shared" si="187"/>
        <v>#VALUE!</v>
      </c>
      <c r="J2388" t="e">
        <f t="shared" si="188"/>
        <v>#VALUE!</v>
      </c>
      <c r="K2388" s="1" t="e">
        <f t="shared" si="189"/>
        <v>#VALUE!</v>
      </c>
      <c r="L2388" s="3"/>
    </row>
    <row r="2389" spans="1:12" x14ac:dyDescent="0.25">
      <c r="A2389" s="17" t="s">
        <v>4758</v>
      </c>
      <c r="B2389" s="17" t="s">
        <v>4759</v>
      </c>
      <c r="C2389" s="17" t="s">
        <v>4760</v>
      </c>
      <c r="D2389" s="18">
        <v>1494</v>
      </c>
      <c r="E2389" s="18">
        <v>1566</v>
      </c>
      <c r="F2389" s="17" t="s">
        <v>1819</v>
      </c>
      <c r="G2389" t="str">
        <f t="shared" si="185"/>
        <v>06-11?3494</v>
      </c>
      <c r="H2389" t="str">
        <f t="shared" si="186"/>
        <v>06-09-3566</v>
      </c>
      <c r="I2389" t="e">
        <f t="shared" si="187"/>
        <v>#VALUE!</v>
      </c>
      <c r="J2389" t="e">
        <f t="shared" si="188"/>
        <v>#VALUE!</v>
      </c>
      <c r="K2389" s="1" t="e">
        <f t="shared" si="189"/>
        <v>#VALUE!</v>
      </c>
      <c r="L2389" s="3"/>
    </row>
    <row r="2390" spans="1:12" x14ac:dyDescent="0.25">
      <c r="A2390" s="17" t="s">
        <v>169</v>
      </c>
      <c r="B2390" s="17" t="s">
        <v>2806</v>
      </c>
      <c r="C2390" s="17" t="s">
        <v>2807</v>
      </c>
      <c r="D2390" s="18">
        <v>1873</v>
      </c>
      <c r="E2390" s="18">
        <v>1962</v>
      </c>
      <c r="F2390" s="17" t="s">
        <v>643</v>
      </c>
      <c r="G2390" t="str">
        <f t="shared" si="185"/>
        <v>??-??-3873</v>
      </c>
      <c r="H2390" t="str">
        <f t="shared" si="186"/>
        <v>20-08-3962</v>
      </c>
      <c r="I2390" t="e">
        <f t="shared" si="187"/>
        <v>#VALUE!</v>
      </c>
      <c r="J2390" t="e">
        <f t="shared" si="188"/>
        <v>#VALUE!</v>
      </c>
      <c r="K2390" s="1" t="e">
        <f t="shared" si="189"/>
        <v>#VALUE!</v>
      </c>
      <c r="L2390" s="3"/>
    </row>
    <row r="2391" spans="1:12" x14ac:dyDescent="0.25">
      <c r="A2391" s="17" t="s">
        <v>952</v>
      </c>
      <c r="B2391" s="17" t="s">
        <v>5237</v>
      </c>
      <c r="C2391" s="17" t="s">
        <v>5238</v>
      </c>
      <c r="D2391" s="18">
        <v>150</v>
      </c>
      <c r="E2391" s="18">
        <v>220</v>
      </c>
      <c r="F2391" s="17" t="s">
        <v>952</v>
      </c>
      <c r="G2391" t="str">
        <f t="shared" si="185"/>
        <v>?2150</v>
      </c>
      <c r="H2391" t="str">
        <f t="shared" si="186"/>
        <v>?2220</v>
      </c>
      <c r="I2391" t="e">
        <f t="shared" si="187"/>
        <v>#VALUE!</v>
      </c>
      <c r="J2391" t="e">
        <f t="shared" si="188"/>
        <v>#VALUE!</v>
      </c>
      <c r="K2391" s="1" t="e">
        <f t="shared" si="189"/>
        <v>#VALUE!</v>
      </c>
      <c r="L2391" s="3"/>
    </row>
    <row r="2392" spans="1:12" x14ac:dyDescent="0.25">
      <c r="A2392" s="17" t="s">
        <v>4070</v>
      </c>
      <c r="B2392" s="17" t="s">
        <v>5298</v>
      </c>
      <c r="C2392" s="17" t="s">
        <v>5299</v>
      </c>
      <c r="D2392" s="18">
        <v>-650</v>
      </c>
      <c r="E2392" s="18">
        <v>-560</v>
      </c>
      <c r="F2392" s="17" t="s">
        <v>952</v>
      </c>
      <c r="G2392" t="str">
        <f t="shared" si="185"/>
        <v>1350</v>
      </c>
      <c r="H2392" t="str">
        <f t="shared" si="186"/>
        <v>?1440</v>
      </c>
      <c r="I2392" t="e">
        <f t="shared" si="187"/>
        <v>#VALUE!</v>
      </c>
      <c r="J2392" t="e">
        <f t="shared" si="188"/>
        <v>#VALUE!</v>
      </c>
      <c r="K2392" s="1" t="e">
        <f t="shared" si="189"/>
        <v>#VALUE!</v>
      </c>
      <c r="L2392" s="3"/>
    </row>
    <row r="2393" spans="1:12" x14ac:dyDescent="0.25">
      <c r="A2393" s="17" t="s">
        <v>952</v>
      </c>
      <c r="B2393" s="17" t="s">
        <v>5159</v>
      </c>
      <c r="C2393" s="17" t="s">
        <v>5160</v>
      </c>
      <c r="D2393" s="18">
        <v>454</v>
      </c>
      <c r="E2393" s="18">
        <v>526</v>
      </c>
      <c r="F2393" s="17" t="s">
        <v>889</v>
      </c>
      <c r="G2393" t="str">
        <f t="shared" si="185"/>
        <v>?2454</v>
      </c>
      <c r="H2393" t="str">
        <f t="shared" si="186"/>
        <v>30-08-2526</v>
      </c>
      <c r="I2393" t="e">
        <f t="shared" si="187"/>
        <v>#VALUE!</v>
      </c>
      <c r="J2393" t="e">
        <f t="shared" si="188"/>
        <v>#VALUE!</v>
      </c>
      <c r="K2393" s="1" t="e">
        <f t="shared" si="189"/>
        <v>#VALUE!</v>
      </c>
      <c r="L2393" s="3"/>
    </row>
    <row r="2394" spans="1:12" x14ac:dyDescent="0.25">
      <c r="A2394" s="17" t="s">
        <v>169</v>
      </c>
      <c r="B2394" s="17" t="s">
        <v>4834</v>
      </c>
      <c r="C2394" s="17" t="s">
        <v>4835</v>
      </c>
      <c r="D2394" s="18">
        <v>1475</v>
      </c>
      <c r="E2394" s="18">
        <v>1526</v>
      </c>
      <c r="F2394" s="17" t="s">
        <v>2669</v>
      </c>
      <c r="G2394" t="str">
        <f t="shared" si="185"/>
        <v>??-??-3475</v>
      </c>
      <c r="H2394" t="str">
        <f t="shared" si="186"/>
        <v>??-03-3526</v>
      </c>
      <c r="I2394" t="e">
        <f t="shared" si="187"/>
        <v>#VALUE!</v>
      </c>
      <c r="J2394" t="e">
        <f t="shared" si="188"/>
        <v>#VALUE!</v>
      </c>
      <c r="K2394" s="1" t="e">
        <f t="shared" si="189"/>
        <v>#VALUE!</v>
      </c>
      <c r="L2394" s="3"/>
    </row>
    <row r="2395" spans="1:12" x14ac:dyDescent="0.25">
      <c r="A2395" s="17" t="s">
        <v>952</v>
      </c>
      <c r="B2395" s="17" t="s">
        <v>4989</v>
      </c>
      <c r="C2395" s="17" t="s">
        <v>4990</v>
      </c>
      <c r="D2395" s="18">
        <v>1225</v>
      </c>
      <c r="E2395" s="18">
        <v>1274</v>
      </c>
      <c r="F2395" s="17" t="s">
        <v>577</v>
      </c>
      <c r="G2395" t="str">
        <f t="shared" si="185"/>
        <v>?3225</v>
      </c>
      <c r="H2395" t="str">
        <f t="shared" si="186"/>
        <v>28-01-3274</v>
      </c>
      <c r="I2395" t="e">
        <f t="shared" si="187"/>
        <v>#VALUE!</v>
      </c>
      <c r="J2395" t="e">
        <f t="shared" si="188"/>
        <v>#VALUE!</v>
      </c>
      <c r="K2395" s="1" t="e">
        <f t="shared" si="189"/>
        <v>#VALUE!</v>
      </c>
      <c r="L2395" s="3"/>
    </row>
    <row r="2396" spans="1:12" x14ac:dyDescent="0.25">
      <c r="A2396" s="17" t="s">
        <v>952</v>
      </c>
      <c r="B2396" s="17" t="s">
        <v>4993</v>
      </c>
      <c r="C2396" s="17" t="s">
        <v>4994</v>
      </c>
      <c r="D2396" s="18">
        <v>1190</v>
      </c>
      <c r="E2396" s="18">
        <v>1260</v>
      </c>
      <c r="F2396" s="17" t="s">
        <v>952</v>
      </c>
      <c r="G2396" t="str">
        <f t="shared" si="185"/>
        <v>?3190</v>
      </c>
      <c r="H2396" t="str">
        <f t="shared" si="186"/>
        <v>?3260</v>
      </c>
      <c r="I2396" t="e">
        <f t="shared" si="187"/>
        <v>#VALUE!</v>
      </c>
      <c r="J2396" t="e">
        <f t="shared" si="188"/>
        <v>#VALUE!</v>
      </c>
      <c r="K2396" s="1" t="e">
        <f t="shared" si="189"/>
        <v>#VALUE!</v>
      </c>
      <c r="L2396" s="3"/>
    </row>
    <row r="2397" spans="1:12" x14ac:dyDescent="0.25">
      <c r="A2397" s="17" t="s">
        <v>952</v>
      </c>
      <c r="B2397" s="17" t="s">
        <v>4889</v>
      </c>
      <c r="C2397" s="17" t="s">
        <v>4890</v>
      </c>
      <c r="D2397" s="18">
        <v>1380</v>
      </c>
      <c r="E2397" s="18">
        <v>1471</v>
      </c>
      <c r="F2397" s="17" t="s">
        <v>371</v>
      </c>
      <c r="G2397" t="str">
        <f t="shared" si="185"/>
        <v>?3380</v>
      </c>
      <c r="H2397" t="str">
        <f t="shared" si="186"/>
        <v>25-07-3471</v>
      </c>
      <c r="I2397" t="e">
        <f t="shared" si="187"/>
        <v>#VALUE!</v>
      </c>
      <c r="J2397" t="e">
        <f t="shared" si="188"/>
        <v>#VALUE!</v>
      </c>
      <c r="K2397" s="1" t="e">
        <f t="shared" si="189"/>
        <v>#VALUE!</v>
      </c>
      <c r="L2397" s="3"/>
    </row>
    <row r="2398" spans="1:12" x14ac:dyDescent="0.25">
      <c r="A2398" s="17" t="s">
        <v>952</v>
      </c>
      <c r="B2398" s="17" t="s">
        <v>5253</v>
      </c>
      <c r="C2398" s="17" t="s">
        <v>5254</v>
      </c>
      <c r="D2398" s="22"/>
      <c r="E2398" s="18">
        <v>97</v>
      </c>
      <c r="F2398" s="17" t="s">
        <v>952</v>
      </c>
      <c r="G2398" t="e">
        <f t="shared" si="185"/>
        <v>#VALUE!</v>
      </c>
      <c r="H2398" t="str">
        <f t="shared" si="186"/>
        <v>?2097</v>
      </c>
      <c r="I2398" t="e">
        <f t="shared" si="187"/>
        <v>#VALUE!</v>
      </c>
      <c r="J2398" t="e">
        <f t="shared" si="188"/>
        <v>#VALUE!</v>
      </c>
      <c r="K2398" s="1" t="e">
        <f t="shared" si="189"/>
        <v>#VALUE!</v>
      </c>
      <c r="L2398" s="3"/>
    </row>
    <row r="2399" spans="1:12" x14ac:dyDescent="0.25">
      <c r="A2399" s="17" t="s">
        <v>169</v>
      </c>
      <c r="B2399" s="17" t="s">
        <v>4735</v>
      </c>
      <c r="C2399" s="17" t="s">
        <v>4736</v>
      </c>
      <c r="D2399" s="18">
        <v>1477</v>
      </c>
      <c r="E2399" s="18">
        <v>1576</v>
      </c>
      <c r="F2399" s="17" t="s">
        <v>12</v>
      </c>
      <c r="G2399" t="str">
        <f t="shared" si="185"/>
        <v>??-??-3477</v>
      </c>
      <c r="H2399" t="str">
        <f t="shared" si="186"/>
        <v>27-08-3576</v>
      </c>
      <c r="I2399" t="e">
        <f t="shared" si="187"/>
        <v>#VALUE!</v>
      </c>
      <c r="J2399" t="e">
        <f t="shared" si="188"/>
        <v>#VALUE!</v>
      </c>
      <c r="K2399" s="1" t="e">
        <f t="shared" si="189"/>
        <v>#VALUE!</v>
      </c>
      <c r="L2399" s="3"/>
    </row>
    <row r="2400" spans="1:12" x14ac:dyDescent="0.25">
      <c r="A2400" s="17" t="s">
        <v>952</v>
      </c>
      <c r="B2400" s="17" t="s">
        <v>4362</v>
      </c>
      <c r="C2400" s="17" t="s">
        <v>4363</v>
      </c>
      <c r="D2400" s="22"/>
      <c r="E2400" s="18">
        <v>1761</v>
      </c>
      <c r="F2400" s="17" t="s">
        <v>311</v>
      </c>
      <c r="G2400" t="e">
        <f t="shared" si="185"/>
        <v>#VALUE!</v>
      </c>
      <c r="H2400" t="str">
        <f t="shared" si="186"/>
        <v>03-03-3761</v>
      </c>
      <c r="I2400" t="e">
        <f t="shared" si="187"/>
        <v>#VALUE!</v>
      </c>
      <c r="J2400" t="e">
        <f t="shared" si="188"/>
        <v>#VALUE!</v>
      </c>
      <c r="K2400" s="1" t="e">
        <f t="shared" si="189"/>
        <v>#VALUE!</v>
      </c>
      <c r="L2400" s="3"/>
    </row>
    <row r="2401" spans="1:12" x14ac:dyDescent="0.25">
      <c r="A2401" s="17" t="s">
        <v>595</v>
      </c>
      <c r="B2401" s="17" t="s">
        <v>4627</v>
      </c>
      <c r="C2401" s="17" t="s">
        <v>4628</v>
      </c>
      <c r="D2401" s="18">
        <v>1568</v>
      </c>
      <c r="E2401" s="18">
        <v>1634</v>
      </c>
      <c r="F2401" s="17" t="s">
        <v>169</v>
      </c>
      <c r="G2401" t="str">
        <f t="shared" si="185"/>
        <v>03-09-3568</v>
      </c>
      <c r="H2401" t="str">
        <f t="shared" si="186"/>
        <v>??-??-3634</v>
      </c>
      <c r="I2401" t="e">
        <f t="shared" si="187"/>
        <v>#VALUE!</v>
      </c>
      <c r="J2401" t="e">
        <f t="shared" si="188"/>
        <v>#VALUE!</v>
      </c>
      <c r="K2401" s="1" t="e">
        <f t="shared" si="189"/>
        <v>#VALUE!</v>
      </c>
      <c r="L2401" s="3"/>
    </row>
    <row r="2402" spans="1:12" x14ac:dyDescent="0.25">
      <c r="A2402" s="17" t="s">
        <v>952</v>
      </c>
      <c r="B2402" s="17" t="s">
        <v>4769</v>
      </c>
      <c r="C2402" s="17" t="s">
        <v>4770</v>
      </c>
      <c r="D2402" s="18">
        <v>1500</v>
      </c>
      <c r="E2402" s="18">
        <v>1561</v>
      </c>
      <c r="F2402" s="17" t="s">
        <v>952</v>
      </c>
      <c r="G2402" t="str">
        <f t="shared" si="185"/>
        <v>?3500</v>
      </c>
      <c r="H2402" t="str">
        <f t="shared" si="186"/>
        <v>?3561</v>
      </c>
      <c r="I2402" t="e">
        <f t="shared" si="187"/>
        <v>#VALUE!</v>
      </c>
      <c r="J2402" t="e">
        <f t="shared" si="188"/>
        <v>#VALUE!</v>
      </c>
      <c r="K2402" s="1" t="e">
        <f t="shared" si="189"/>
        <v>#VALUE!</v>
      </c>
      <c r="L2402" s="3"/>
    </row>
    <row r="2403" spans="1:12" x14ac:dyDescent="0.25">
      <c r="A2403" s="17" t="s">
        <v>169</v>
      </c>
      <c r="B2403" s="17" t="s">
        <v>4987</v>
      </c>
      <c r="C2403" s="17" t="s">
        <v>4988</v>
      </c>
      <c r="D2403" s="18">
        <v>1200</v>
      </c>
      <c r="E2403" s="18">
        <v>1276</v>
      </c>
      <c r="F2403" s="17" t="s">
        <v>169</v>
      </c>
      <c r="G2403" t="str">
        <f t="shared" si="185"/>
        <v>??-??-3200</v>
      </c>
      <c r="H2403" t="str">
        <f t="shared" si="186"/>
        <v>??-??-3276</v>
      </c>
      <c r="I2403" t="e">
        <f t="shared" si="187"/>
        <v>#VALUE!</v>
      </c>
      <c r="J2403" t="e">
        <f t="shared" si="188"/>
        <v>#VALUE!</v>
      </c>
      <c r="K2403" s="1" t="e">
        <f t="shared" si="189"/>
        <v>#VALUE!</v>
      </c>
      <c r="L2403" s="3"/>
    </row>
    <row r="2404" spans="1:12" x14ac:dyDescent="0.25">
      <c r="A2404" s="17" t="s">
        <v>4070</v>
      </c>
      <c r="B2404" s="17" t="s">
        <v>5049</v>
      </c>
      <c r="C2404" s="17" t="s">
        <v>5050</v>
      </c>
      <c r="D2404" s="22"/>
      <c r="E2404" s="18">
        <v>1121</v>
      </c>
      <c r="F2404" s="17" t="s">
        <v>2901</v>
      </c>
      <c r="G2404" t="e">
        <f t="shared" si="185"/>
        <v>#VALUE!</v>
      </c>
      <c r="H2404" t="str">
        <f t="shared" si="186"/>
        <v>07-08-3121</v>
      </c>
      <c r="I2404" t="e">
        <f t="shared" si="187"/>
        <v>#VALUE!</v>
      </c>
      <c r="J2404" t="e">
        <f t="shared" si="188"/>
        <v>#VALUE!</v>
      </c>
      <c r="K2404" s="1" t="e">
        <f t="shared" si="189"/>
        <v>#VALUE!</v>
      </c>
      <c r="L2404" s="3"/>
    </row>
    <row r="2405" spans="1:12" x14ac:dyDescent="0.25">
      <c r="A2405" s="17" t="s">
        <v>952</v>
      </c>
      <c r="B2405" s="17" t="s">
        <v>3153</v>
      </c>
      <c r="C2405" s="17" t="s">
        <v>3154</v>
      </c>
      <c r="D2405" s="18">
        <v>1865</v>
      </c>
      <c r="E2405" s="18">
        <v>1939</v>
      </c>
      <c r="F2405" s="17" t="s">
        <v>952</v>
      </c>
      <c r="G2405" t="str">
        <f t="shared" si="185"/>
        <v>?3865</v>
      </c>
      <c r="H2405" t="str">
        <f t="shared" si="186"/>
        <v>?3939</v>
      </c>
      <c r="I2405" t="e">
        <f t="shared" si="187"/>
        <v>#VALUE!</v>
      </c>
      <c r="J2405" t="e">
        <f t="shared" si="188"/>
        <v>#VALUE!</v>
      </c>
      <c r="K2405" s="1" t="e">
        <f t="shared" si="189"/>
        <v>#VALUE!</v>
      </c>
      <c r="L2405" s="3"/>
    </row>
    <row r="2406" spans="1:12" x14ac:dyDescent="0.25">
      <c r="A2406" s="17" t="s">
        <v>169</v>
      </c>
      <c r="B2406" s="17" t="s">
        <v>4085</v>
      </c>
      <c r="C2406" s="17" t="s">
        <v>4086</v>
      </c>
      <c r="D2406" s="18">
        <v>1751</v>
      </c>
      <c r="E2406" s="18">
        <v>1831</v>
      </c>
      <c r="F2406" s="17" t="s">
        <v>169</v>
      </c>
      <c r="G2406" t="str">
        <f t="shared" si="185"/>
        <v>??-??-3751</v>
      </c>
      <c r="H2406" t="str">
        <f t="shared" si="186"/>
        <v>??-??-3831</v>
      </c>
      <c r="I2406" t="e">
        <f t="shared" si="187"/>
        <v>#VALUE!</v>
      </c>
      <c r="J2406" t="e">
        <f t="shared" si="188"/>
        <v>#VALUE!</v>
      </c>
      <c r="K2406" s="1" t="e">
        <f t="shared" si="189"/>
        <v>#VALUE!</v>
      </c>
      <c r="L2406" s="3"/>
    </row>
    <row r="2407" spans="1:12" x14ac:dyDescent="0.25">
      <c r="A2407" s="17" t="s">
        <v>169</v>
      </c>
      <c r="B2407" s="17" t="s">
        <v>5121</v>
      </c>
      <c r="C2407" s="17" t="s">
        <v>5122</v>
      </c>
      <c r="D2407" s="18">
        <v>710</v>
      </c>
      <c r="E2407" s="18">
        <v>761</v>
      </c>
      <c r="F2407" s="17" t="s">
        <v>169</v>
      </c>
      <c r="G2407" t="str">
        <f t="shared" si="185"/>
        <v>??-??-2710</v>
      </c>
      <c r="H2407" t="str">
        <f t="shared" si="186"/>
        <v>??-??-2761</v>
      </c>
      <c r="I2407" t="e">
        <f t="shared" si="187"/>
        <v>#VALUE!</v>
      </c>
      <c r="J2407" t="e">
        <f t="shared" si="188"/>
        <v>#VALUE!</v>
      </c>
      <c r="K2407" s="1" t="e">
        <f t="shared" si="189"/>
        <v>#VALUE!</v>
      </c>
      <c r="L2407" s="3"/>
    </row>
    <row r="2408" spans="1:12" x14ac:dyDescent="0.25">
      <c r="A2408" s="17" t="s">
        <v>169</v>
      </c>
      <c r="B2408" s="17" t="s">
        <v>5006</v>
      </c>
      <c r="C2408" s="17" t="s">
        <v>5007</v>
      </c>
      <c r="D2408" s="18">
        <v>1170</v>
      </c>
      <c r="E2408" s="18">
        <v>1230</v>
      </c>
      <c r="F2408" s="17" t="s">
        <v>169</v>
      </c>
      <c r="G2408" t="str">
        <f t="shared" si="185"/>
        <v>??-??-3170</v>
      </c>
      <c r="H2408" t="str">
        <f t="shared" si="186"/>
        <v>??-??-3230</v>
      </c>
      <c r="I2408" t="e">
        <f t="shared" si="187"/>
        <v>#VALUE!</v>
      </c>
      <c r="J2408" t="e">
        <f t="shared" si="188"/>
        <v>#VALUE!</v>
      </c>
      <c r="K2408" s="1" t="e">
        <f t="shared" si="189"/>
        <v>#VALUE!</v>
      </c>
      <c r="L2408" s="3"/>
    </row>
    <row r="2409" spans="1:12" x14ac:dyDescent="0.25">
      <c r="A2409" s="17" t="s">
        <v>648</v>
      </c>
      <c r="B2409" s="17" t="s">
        <v>2327</v>
      </c>
      <c r="C2409" s="17" t="s">
        <v>2328</v>
      </c>
      <c r="D2409" s="18">
        <v>1904</v>
      </c>
      <c r="E2409" s="18">
        <v>1985</v>
      </c>
      <c r="F2409" s="17" t="s">
        <v>952</v>
      </c>
      <c r="G2409" t="str">
        <f t="shared" si="185"/>
        <v>28-03-3904</v>
      </c>
      <c r="H2409" t="str">
        <f t="shared" si="186"/>
        <v>?3985</v>
      </c>
      <c r="I2409" t="e">
        <f t="shared" si="187"/>
        <v>#VALUE!</v>
      </c>
      <c r="J2409" t="e">
        <f t="shared" si="188"/>
        <v>#VALUE!</v>
      </c>
      <c r="K2409" s="1" t="e">
        <f t="shared" si="189"/>
        <v>#VALUE!</v>
      </c>
      <c r="L2409" s="3"/>
    </row>
    <row r="2410" spans="1:12" x14ac:dyDescent="0.25">
      <c r="A2410" s="17" t="s">
        <v>5653</v>
      </c>
      <c r="B2410" s="17" t="s">
        <v>874</v>
      </c>
      <c r="C2410" s="17" t="s">
        <v>875</v>
      </c>
      <c r="D2410" s="18">
        <v>1929</v>
      </c>
      <c r="E2410" s="18">
        <v>2017</v>
      </c>
      <c r="F2410" s="17" t="s">
        <v>374</v>
      </c>
      <c r="G2410" t="str">
        <f t="shared" si="185"/>
        <v>18-123929</v>
      </c>
      <c r="H2410" t="str">
        <f t="shared" si="186"/>
        <v>25-05-4017</v>
      </c>
      <c r="I2410" t="e">
        <f t="shared" si="187"/>
        <v>#VALUE!</v>
      </c>
      <c r="J2410" t="e">
        <f t="shared" si="188"/>
        <v>#VALUE!</v>
      </c>
      <c r="K2410" s="1" t="e">
        <f t="shared" si="189"/>
        <v>#VALUE!</v>
      </c>
      <c r="L2410" s="3"/>
    </row>
    <row r="2411" spans="1:12" x14ac:dyDescent="0.25">
      <c r="A2411" s="17" t="s">
        <v>169</v>
      </c>
      <c r="B2411" s="17" t="s">
        <v>4652</v>
      </c>
      <c r="C2411" s="17" t="s">
        <v>4653</v>
      </c>
      <c r="D2411" s="18">
        <v>1543</v>
      </c>
      <c r="E2411" s="18">
        <v>1623</v>
      </c>
      <c r="F2411" s="17" t="s">
        <v>1501</v>
      </c>
      <c r="G2411" t="str">
        <f t="shared" si="185"/>
        <v>??-??-3543</v>
      </c>
      <c r="H2411" t="str">
        <f t="shared" si="186"/>
        <v>04-07-3623</v>
      </c>
      <c r="I2411" t="e">
        <f t="shared" si="187"/>
        <v>#VALUE!</v>
      </c>
      <c r="J2411" t="e">
        <f t="shared" si="188"/>
        <v>#VALUE!</v>
      </c>
      <c r="K2411" s="1" t="e">
        <f t="shared" si="189"/>
        <v>#VALUE!</v>
      </c>
      <c r="L2411" s="3"/>
    </row>
    <row r="2412" spans="1:12" x14ac:dyDescent="0.25">
      <c r="A2412" s="17" t="s">
        <v>39</v>
      </c>
      <c r="B2412" s="17" t="s">
        <v>4579</v>
      </c>
      <c r="C2412" s="17" t="s">
        <v>4580</v>
      </c>
      <c r="D2412" s="18">
        <v>1578</v>
      </c>
      <c r="E2412" s="18">
        <v>1657</v>
      </c>
      <c r="F2412" s="17" t="s">
        <v>952</v>
      </c>
      <c r="G2412" t="str">
        <f t="shared" si="185"/>
        <v>01-04-3578</v>
      </c>
      <c r="H2412" t="str">
        <f t="shared" si="186"/>
        <v>?3657</v>
      </c>
      <c r="I2412" t="e">
        <f t="shared" si="187"/>
        <v>#VALUE!</v>
      </c>
      <c r="J2412" t="e">
        <f t="shared" si="188"/>
        <v>#VALUE!</v>
      </c>
      <c r="K2412" s="1" t="e">
        <f t="shared" si="189"/>
        <v>#VALUE!</v>
      </c>
      <c r="L2412" s="3"/>
    </row>
    <row r="2413" spans="1:12" x14ac:dyDescent="0.25">
      <c r="A2413" s="17" t="s">
        <v>125</v>
      </c>
      <c r="B2413" s="17" t="s">
        <v>4675</v>
      </c>
      <c r="C2413" s="17" t="s">
        <v>4676</v>
      </c>
      <c r="D2413" s="18">
        <v>1564</v>
      </c>
      <c r="E2413" s="18">
        <v>1616</v>
      </c>
      <c r="F2413" s="17" t="s">
        <v>4677</v>
      </c>
      <c r="G2413" t="str">
        <f t="shared" si="185"/>
        <v>23-04-3564</v>
      </c>
      <c r="H2413" t="str">
        <f t="shared" si="186"/>
        <v>23-04?3616</v>
      </c>
      <c r="I2413" t="e">
        <f t="shared" si="187"/>
        <v>#VALUE!</v>
      </c>
      <c r="J2413" t="e">
        <f t="shared" si="188"/>
        <v>#VALUE!</v>
      </c>
      <c r="K2413" s="1" t="e">
        <f t="shared" si="189"/>
        <v>#VALUE!</v>
      </c>
      <c r="L2413" s="3"/>
    </row>
    <row r="2414" spans="1:12" x14ac:dyDescent="0.25">
      <c r="A2414" s="17" t="s">
        <v>1096</v>
      </c>
      <c r="B2414" s="17" t="s">
        <v>3544</v>
      </c>
      <c r="C2414" s="17" t="s">
        <v>3545</v>
      </c>
      <c r="D2414" s="18">
        <v>1831</v>
      </c>
      <c r="E2414" s="18">
        <v>1904</v>
      </c>
      <c r="F2414" s="17" t="s">
        <v>952</v>
      </c>
      <c r="G2414" t="str">
        <f t="shared" si="185"/>
        <v>11-11-3831</v>
      </c>
      <c r="H2414" t="str">
        <f t="shared" si="186"/>
        <v>?3904</v>
      </c>
      <c r="I2414" t="e">
        <f t="shared" si="187"/>
        <v>#VALUE!</v>
      </c>
      <c r="J2414" t="e">
        <f t="shared" si="188"/>
        <v>#VALUE!</v>
      </c>
      <c r="K2414" s="1" t="e">
        <f t="shared" si="189"/>
        <v>#VALUE!</v>
      </c>
      <c r="L2414" s="3"/>
    </row>
    <row r="2415" spans="1:12" x14ac:dyDescent="0.25">
      <c r="A2415" s="17" t="s">
        <v>169</v>
      </c>
      <c r="B2415" s="17" t="s">
        <v>925</v>
      </c>
      <c r="C2415" s="17" t="s">
        <v>926</v>
      </c>
      <c r="D2415" s="18">
        <v>1931</v>
      </c>
      <c r="E2415" s="18">
        <v>2017</v>
      </c>
      <c r="F2415" s="17" t="s">
        <v>742</v>
      </c>
      <c r="G2415" t="str">
        <f t="shared" si="185"/>
        <v>??-??-3931</v>
      </c>
      <c r="H2415" t="str">
        <f t="shared" si="186"/>
        <v>13-07-4017</v>
      </c>
      <c r="I2415" t="e">
        <f t="shared" si="187"/>
        <v>#VALUE!</v>
      </c>
      <c r="J2415" t="e">
        <f t="shared" si="188"/>
        <v>#VALUE!</v>
      </c>
      <c r="K2415" s="1" t="e">
        <f t="shared" si="189"/>
        <v>#VALUE!</v>
      </c>
      <c r="L2415" s="3"/>
    </row>
    <row r="2416" spans="1:12" x14ac:dyDescent="0.25">
      <c r="A2416" s="17" t="s">
        <v>169</v>
      </c>
      <c r="B2416" s="17" t="s">
        <v>5115</v>
      </c>
      <c r="C2416" s="17" t="s">
        <v>5116</v>
      </c>
      <c r="D2416" s="18">
        <v>700</v>
      </c>
      <c r="E2416" s="18">
        <v>787</v>
      </c>
      <c r="F2416" s="17" t="s">
        <v>169</v>
      </c>
      <c r="G2416" t="str">
        <f t="shared" si="185"/>
        <v>??-??-2700</v>
      </c>
      <c r="H2416" t="str">
        <f t="shared" si="186"/>
        <v>??-??-2787</v>
      </c>
      <c r="I2416" t="e">
        <f t="shared" si="187"/>
        <v>#VALUE!</v>
      </c>
      <c r="J2416" t="e">
        <f t="shared" si="188"/>
        <v>#VALUE!</v>
      </c>
      <c r="K2416" s="1" t="e">
        <f t="shared" si="189"/>
        <v>#VALUE!</v>
      </c>
      <c r="L2416" s="3"/>
    </row>
    <row r="2417" spans="1:12" x14ac:dyDescent="0.25">
      <c r="A2417" s="17" t="s">
        <v>169</v>
      </c>
      <c r="B2417" s="17" t="s">
        <v>5133</v>
      </c>
      <c r="C2417" s="17" t="s">
        <v>5134</v>
      </c>
      <c r="D2417" s="18">
        <v>658</v>
      </c>
      <c r="E2417" s="18">
        <v>739</v>
      </c>
      <c r="F2417" s="17" t="s">
        <v>169</v>
      </c>
      <c r="G2417" t="str">
        <f t="shared" si="185"/>
        <v>??-??-2658</v>
      </c>
      <c r="H2417" t="str">
        <f t="shared" si="186"/>
        <v>??-??-2739</v>
      </c>
      <c r="I2417" t="e">
        <f t="shared" si="187"/>
        <v>#VALUE!</v>
      </c>
      <c r="J2417" t="e">
        <f t="shared" si="188"/>
        <v>#VALUE!</v>
      </c>
      <c r="K2417" s="1" t="e">
        <f t="shared" si="189"/>
        <v>#VALUE!</v>
      </c>
      <c r="L2417" s="3"/>
    </row>
    <row r="2418" spans="1:12" x14ac:dyDescent="0.25">
      <c r="A2418" s="17" t="s">
        <v>952</v>
      </c>
      <c r="B2418" s="17" t="s">
        <v>5091</v>
      </c>
      <c r="C2418" s="17" t="s">
        <v>5092</v>
      </c>
      <c r="D2418" s="18">
        <v>924</v>
      </c>
      <c r="E2418" s="18">
        <v>994</v>
      </c>
      <c r="F2418" s="17" t="s">
        <v>333</v>
      </c>
      <c r="G2418" t="str">
        <f t="shared" si="185"/>
        <v>?2924</v>
      </c>
      <c r="H2418" t="str">
        <f t="shared" si="186"/>
        <v>31-10-2994</v>
      </c>
      <c r="I2418" t="e">
        <f t="shared" si="187"/>
        <v>#VALUE!</v>
      </c>
      <c r="J2418" t="e">
        <f t="shared" si="188"/>
        <v>#VALUE!</v>
      </c>
      <c r="K2418" s="1" t="e">
        <f t="shared" si="189"/>
        <v>#VALUE!</v>
      </c>
      <c r="L2418" s="3"/>
    </row>
    <row r="2419" spans="1:12" x14ac:dyDescent="0.25">
      <c r="A2419" s="17" t="s">
        <v>952</v>
      </c>
      <c r="B2419" s="17" t="s">
        <v>5015</v>
      </c>
      <c r="C2419" s="17" t="s">
        <v>5016</v>
      </c>
      <c r="D2419" s="18">
        <v>1170</v>
      </c>
      <c r="E2419" s="18">
        <v>1220</v>
      </c>
      <c r="F2419" s="17" t="s">
        <v>952</v>
      </c>
      <c r="G2419" t="str">
        <f t="shared" si="185"/>
        <v>?3170</v>
      </c>
      <c r="H2419" t="str">
        <f t="shared" si="186"/>
        <v>?3220</v>
      </c>
      <c r="I2419" t="e">
        <f t="shared" si="187"/>
        <v>#VALUE!</v>
      </c>
      <c r="J2419" t="e">
        <f t="shared" si="188"/>
        <v>#VALUE!</v>
      </c>
      <c r="K2419" s="1" t="e">
        <f t="shared" si="189"/>
        <v>#VALUE!</v>
      </c>
      <c r="L2419" s="3"/>
    </row>
    <row r="2420" spans="1:12" x14ac:dyDescent="0.25">
      <c r="A2420" s="17" t="s">
        <v>169</v>
      </c>
      <c r="B2420" s="17" t="s">
        <v>5123</v>
      </c>
      <c r="C2420" s="17" t="s">
        <v>5124</v>
      </c>
      <c r="D2420" s="18">
        <v>701</v>
      </c>
      <c r="E2420" s="18">
        <v>761</v>
      </c>
      <c r="F2420" s="17" t="s">
        <v>169</v>
      </c>
      <c r="G2420" t="str">
        <f t="shared" si="185"/>
        <v>??-??-2701</v>
      </c>
      <c r="H2420" t="str">
        <f t="shared" si="186"/>
        <v>??-??-2761</v>
      </c>
      <c r="I2420" t="e">
        <f t="shared" si="187"/>
        <v>#VALUE!</v>
      </c>
      <c r="J2420" t="e">
        <f t="shared" si="188"/>
        <v>#VALUE!</v>
      </c>
      <c r="K2420" s="1" t="e">
        <f t="shared" si="189"/>
        <v>#VALUE!</v>
      </c>
      <c r="L2420" s="3"/>
    </row>
    <row r="2421" spans="1:12" x14ac:dyDescent="0.25">
      <c r="A2421" s="17" t="s">
        <v>952</v>
      </c>
      <c r="B2421" s="17" t="s">
        <v>5294</v>
      </c>
      <c r="C2421" s="17" t="s">
        <v>5295</v>
      </c>
      <c r="D2421" s="18">
        <v>-565</v>
      </c>
      <c r="E2421" s="18">
        <v>-480</v>
      </c>
      <c r="F2421" s="17" t="s">
        <v>952</v>
      </c>
      <c r="G2421" t="str">
        <f t="shared" si="185"/>
        <v>?1435</v>
      </c>
      <c r="H2421" t="str">
        <f t="shared" si="186"/>
        <v>?1520</v>
      </c>
      <c r="I2421" t="e">
        <f t="shared" si="187"/>
        <v>#VALUE!</v>
      </c>
      <c r="J2421" t="e">
        <f t="shared" si="188"/>
        <v>#VALUE!</v>
      </c>
      <c r="K2421" s="1" t="e">
        <f t="shared" si="189"/>
        <v>#VALUE!</v>
      </c>
      <c r="L2421" s="3"/>
    </row>
    <row r="2422" spans="1:12" x14ac:dyDescent="0.25">
      <c r="A2422" s="17" t="s">
        <v>688</v>
      </c>
      <c r="B2422" s="17" t="s">
        <v>2254</v>
      </c>
      <c r="C2422" s="17" t="s">
        <v>2030</v>
      </c>
      <c r="D2422" s="18">
        <v>1925</v>
      </c>
      <c r="E2422" s="18">
        <v>1989</v>
      </c>
      <c r="F2422" s="17" t="s">
        <v>952</v>
      </c>
      <c r="G2422" t="str">
        <f t="shared" si="185"/>
        <v>12-07-3925</v>
      </c>
      <c r="H2422" t="str">
        <f t="shared" si="186"/>
        <v>?3989</v>
      </c>
      <c r="I2422" t="e">
        <f t="shared" si="187"/>
        <v>#VALUE!</v>
      </c>
      <c r="J2422" t="e">
        <f t="shared" si="188"/>
        <v>#VALUE!</v>
      </c>
      <c r="K2422" s="1" t="e">
        <f t="shared" si="189"/>
        <v>#VALUE!</v>
      </c>
    </row>
    <row r="2423" spans="1:12" x14ac:dyDescent="0.25">
      <c r="A2423" s="17" t="s">
        <v>169</v>
      </c>
      <c r="B2423" s="17" t="s">
        <v>4953</v>
      </c>
      <c r="C2423" s="17" t="s">
        <v>4954</v>
      </c>
      <c r="D2423" s="18">
        <v>1283</v>
      </c>
      <c r="E2423" s="18">
        <v>1350</v>
      </c>
      <c r="F2423" s="17" t="s">
        <v>169</v>
      </c>
      <c r="G2423" t="str">
        <f t="shared" si="185"/>
        <v>??-??-3283</v>
      </c>
      <c r="H2423" t="str">
        <f t="shared" si="186"/>
        <v>??-??-3350</v>
      </c>
      <c r="I2423" t="e">
        <f t="shared" si="187"/>
        <v>#VALUE!</v>
      </c>
      <c r="J2423" t="e">
        <f t="shared" si="188"/>
        <v>#VALUE!</v>
      </c>
      <c r="K2423" s="1" t="e">
        <f t="shared" si="189"/>
        <v>#VALUE!</v>
      </c>
    </row>
    <row r="2424" spans="1:12" x14ac:dyDescent="0.25">
      <c r="A2424" s="17"/>
      <c r="B2424" s="17"/>
      <c r="C2424" s="17"/>
      <c r="D2424" s="18"/>
      <c r="E2424" s="18"/>
      <c r="F2424" s="17"/>
    </row>
  </sheetData>
  <sortState xmlns:xlrd2="http://schemas.microsoft.com/office/spreadsheetml/2017/richdata2" ref="A2:L2424">
    <sortCondition ref="I1:I242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D9D39-801D-1641-83A5-0B9E17D6F7BC}">
  <dimension ref="A1"/>
  <sheetViews>
    <sheetView zoomScaleNormal="60" zoomScaleSheetLayoutView="100"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FAAA-36C6-4C2F-B676-BC9878B2B15A}">
  <dimension ref="A1:M2419"/>
  <sheetViews>
    <sheetView topLeftCell="K1" workbookViewId="0">
      <selection activeCell="L2419" sqref="A1:M2419"/>
    </sheetView>
  </sheetViews>
  <sheetFormatPr baseColWidth="10" defaultColWidth="10.7109375" defaultRowHeight="15" x14ac:dyDescent="0.25"/>
  <cols>
    <col min="1" max="1" width="13.7109375" bestFit="1" customWidth="1"/>
    <col min="2" max="2" width="10.7109375" style="48"/>
    <col min="5" max="5" width="9.7109375" bestFit="1" customWidth="1"/>
    <col min="7" max="7" width="18.85546875" bestFit="1" customWidth="1"/>
    <col min="8" max="8" width="17.140625" bestFit="1" customWidth="1"/>
    <col min="9" max="9" width="13.28515625" style="2" bestFit="1" customWidth="1"/>
    <col min="10" max="10" width="12.140625" bestFit="1" customWidth="1"/>
    <col min="11" max="11" width="29.85546875" style="45" bestFit="1" customWidth="1"/>
    <col min="12" max="12" width="11.42578125" style="43"/>
  </cols>
  <sheetData>
    <row r="1" spans="1:12" x14ac:dyDescent="0.25">
      <c r="A1" s="9" t="s">
        <v>5312</v>
      </c>
      <c r="B1" s="46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13" t="s">
        <v>5654</v>
      </c>
      <c r="H1" s="13" t="s">
        <v>5655</v>
      </c>
      <c r="I1" s="49" t="s">
        <v>5311</v>
      </c>
      <c r="J1" s="14" t="s">
        <v>5313</v>
      </c>
      <c r="K1" s="44" t="s">
        <v>5656</v>
      </c>
      <c r="L1" s="43">
        <v>24100</v>
      </c>
    </row>
    <row r="2" spans="1:12" ht="105" x14ac:dyDescent="0.25">
      <c r="A2" s="10" t="s">
        <v>382</v>
      </c>
      <c r="B2" s="47" t="s">
        <v>4624</v>
      </c>
      <c r="C2" s="10" t="s">
        <v>4625</v>
      </c>
      <c r="D2" s="11">
        <v>1583</v>
      </c>
      <c r="E2" s="11">
        <v>1634</v>
      </c>
      <c r="F2" s="10" t="s">
        <v>4626</v>
      </c>
      <c r="G2" t="str">
        <f t="shared" ref="G2:G65" si="0">LEFT(A2,6)&amp;MID(D2,1,4)+2000</f>
        <v>24-09-3583</v>
      </c>
      <c r="H2" t="str">
        <f t="shared" ref="H2:H65" si="1">LEFT(F2,6)&amp;MID(E2,1,4)+2000</f>
        <v>25-02-3634</v>
      </c>
      <c r="I2" s="2">
        <f t="shared" ref="I2:I65" si="2">SUM(H2*1,G2*-1)</f>
        <v>18417</v>
      </c>
      <c r="J2">
        <f t="shared" ref="J2:J65" si="3">ROUND((I2/2),0)</f>
        <v>9209</v>
      </c>
      <c r="K2" s="45">
        <f t="shared" ref="K2:K65" si="4">SUM(G2*1,J2)</f>
        <v>624180</v>
      </c>
      <c r="L2" s="43">
        <f>SUM(L1*1,I2*1)</f>
        <v>42517</v>
      </c>
    </row>
    <row r="3" spans="1:12" ht="150" x14ac:dyDescent="0.25">
      <c r="A3" s="10" t="s">
        <v>199</v>
      </c>
      <c r="B3" s="47" t="s">
        <v>2228</v>
      </c>
      <c r="C3" s="10" t="s">
        <v>2229</v>
      </c>
      <c r="D3" s="11">
        <v>1900</v>
      </c>
      <c r="E3" s="11">
        <v>1990</v>
      </c>
      <c r="F3" s="10" t="s">
        <v>664</v>
      </c>
      <c r="G3" t="str">
        <f t="shared" si="0"/>
        <v>14-11-3900</v>
      </c>
      <c r="H3" t="str">
        <f t="shared" si="1"/>
        <v>02-12-3990</v>
      </c>
      <c r="I3" s="2">
        <f t="shared" si="2"/>
        <v>32890</v>
      </c>
      <c r="J3">
        <f t="shared" si="3"/>
        <v>16445</v>
      </c>
      <c r="K3" s="45">
        <f t="shared" si="4"/>
        <v>747249</v>
      </c>
      <c r="L3" s="43">
        <f>SUM(L1*1,I3*1)</f>
        <v>56990</v>
      </c>
    </row>
    <row r="4" spans="1:12" ht="60" x14ac:dyDescent="0.25">
      <c r="A4" s="10" t="s">
        <v>1120</v>
      </c>
      <c r="B4" s="47" t="s">
        <v>3196</v>
      </c>
      <c r="C4" s="10" t="s">
        <v>3197</v>
      </c>
      <c r="D4" s="11">
        <v>1886</v>
      </c>
      <c r="E4" s="11">
        <v>1935</v>
      </c>
      <c r="F4" s="10" t="s">
        <v>765</v>
      </c>
      <c r="G4" t="str">
        <f t="shared" si="0"/>
        <v>07-11-3886</v>
      </c>
      <c r="H4" t="str">
        <f t="shared" si="1"/>
        <v>16-03-3935</v>
      </c>
      <c r="I4" s="2">
        <f t="shared" si="2"/>
        <v>17660</v>
      </c>
      <c r="J4">
        <f t="shared" si="3"/>
        <v>8830</v>
      </c>
      <c r="K4" s="45">
        <f t="shared" si="4"/>
        <v>734514</v>
      </c>
      <c r="L4" s="43">
        <f>SUM(L1*1,I4*1)</f>
        <v>41760</v>
      </c>
    </row>
    <row r="5" spans="1:12" ht="90" x14ac:dyDescent="0.25">
      <c r="A5" s="10" t="s">
        <v>724</v>
      </c>
      <c r="B5" s="47" t="s">
        <v>1619</v>
      </c>
      <c r="C5" s="10" t="s">
        <v>1620</v>
      </c>
      <c r="D5" s="11">
        <v>1912</v>
      </c>
      <c r="E5" s="11">
        <v>2007</v>
      </c>
      <c r="F5" s="10" t="s">
        <v>1009</v>
      </c>
      <c r="G5" t="str">
        <f t="shared" si="0"/>
        <v>05-08-3912</v>
      </c>
      <c r="H5" t="str">
        <f t="shared" si="1"/>
        <v>22-01-4007</v>
      </c>
      <c r="I5" s="2">
        <f t="shared" si="2"/>
        <v>34503</v>
      </c>
      <c r="J5">
        <f t="shared" si="3"/>
        <v>17252</v>
      </c>
      <c r="K5" s="45">
        <f t="shared" si="4"/>
        <v>752338</v>
      </c>
      <c r="L5" s="43">
        <f>SUM(L1*1,I5*1)</f>
        <v>58603</v>
      </c>
    </row>
    <row r="6" spans="1:12" ht="105" x14ac:dyDescent="0.25">
      <c r="A6" s="10" t="s">
        <v>222</v>
      </c>
      <c r="B6" s="47" t="s">
        <v>3848</v>
      </c>
      <c r="C6" s="10" t="s">
        <v>3849</v>
      </c>
      <c r="D6" s="11">
        <v>1809</v>
      </c>
      <c r="E6" s="11">
        <v>1865</v>
      </c>
      <c r="F6" s="10" t="s">
        <v>1143</v>
      </c>
      <c r="G6" t="str">
        <f t="shared" si="0"/>
        <v>12-02-3809</v>
      </c>
      <c r="H6" t="str">
        <f t="shared" si="1"/>
        <v>15-04-3865</v>
      </c>
      <c r="I6" s="2">
        <f t="shared" si="2"/>
        <v>20516</v>
      </c>
      <c r="J6">
        <f t="shared" si="3"/>
        <v>10258</v>
      </c>
      <c r="K6" s="45">
        <f t="shared" si="4"/>
        <v>707550</v>
      </c>
      <c r="L6" s="43">
        <f>SUM(L1*1,I6*1)</f>
        <v>44616</v>
      </c>
    </row>
    <row r="7" spans="1:12" ht="75" x14ac:dyDescent="0.25">
      <c r="A7" s="10" t="s">
        <v>336</v>
      </c>
      <c r="B7" s="47" t="s">
        <v>3258</v>
      </c>
      <c r="C7" s="10" t="s">
        <v>3259</v>
      </c>
      <c r="D7" s="11">
        <v>1866</v>
      </c>
      <c r="E7" s="11">
        <v>1929</v>
      </c>
      <c r="F7" s="10" t="s">
        <v>1834</v>
      </c>
      <c r="G7" t="str">
        <f t="shared" si="0"/>
        <v>13-06-3866</v>
      </c>
      <c r="H7" t="str">
        <f t="shared" si="1"/>
        <v>26-10-3929</v>
      </c>
      <c r="I7" s="2">
        <f t="shared" si="2"/>
        <v>23145</v>
      </c>
      <c r="J7">
        <f t="shared" si="3"/>
        <v>11573</v>
      </c>
      <c r="K7" s="45">
        <f t="shared" si="4"/>
        <v>729805</v>
      </c>
      <c r="L7" s="43">
        <f>SUM(L1*1,I7*1)</f>
        <v>47245</v>
      </c>
    </row>
    <row r="8" spans="1:12" ht="45" x14ac:dyDescent="0.25">
      <c r="A8" s="10" t="s">
        <v>15</v>
      </c>
      <c r="B8" s="47" t="s">
        <v>4075</v>
      </c>
      <c r="C8" s="10" t="s">
        <v>4076</v>
      </c>
      <c r="D8" s="11">
        <v>1781</v>
      </c>
      <c r="E8" s="11">
        <v>1831</v>
      </c>
      <c r="F8" s="10" t="s">
        <v>417</v>
      </c>
      <c r="G8" t="str">
        <f t="shared" si="0"/>
        <v>26-01-3781</v>
      </c>
      <c r="H8" t="str">
        <f t="shared" si="1"/>
        <v>21-01-3831</v>
      </c>
      <c r="I8" s="2">
        <f t="shared" si="2"/>
        <v>18256</v>
      </c>
      <c r="J8">
        <f t="shared" si="3"/>
        <v>9128</v>
      </c>
      <c r="K8" s="45">
        <f t="shared" si="4"/>
        <v>696177</v>
      </c>
      <c r="L8" s="43">
        <f>SUM(L1*1,I8*1)</f>
        <v>42356</v>
      </c>
    </row>
    <row r="9" spans="1:12" ht="90" x14ac:dyDescent="0.25">
      <c r="A9" s="10" t="s">
        <v>826</v>
      </c>
      <c r="B9" s="47" t="s">
        <v>3936</v>
      </c>
      <c r="C9" s="10" t="s">
        <v>3937</v>
      </c>
      <c r="D9" s="11">
        <v>1815</v>
      </c>
      <c r="E9" s="11">
        <v>1852</v>
      </c>
      <c r="F9" s="10" t="s">
        <v>804</v>
      </c>
      <c r="G9" t="str">
        <f t="shared" si="0"/>
        <v>10-12-3815</v>
      </c>
      <c r="H9" t="str">
        <f t="shared" si="1"/>
        <v>27-11-3852</v>
      </c>
      <c r="I9" s="2">
        <f t="shared" si="2"/>
        <v>13502</v>
      </c>
      <c r="J9">
        <f t="shared" si="3"/>
        <v>6751</v>
      </c>
      <c r="K9" s="45">
        <f t="shared" si="4"/>
        <v>706535</v>
      </c>
      <c r="L9" s="43">
        <f>SUM(L1*1,I9*1)</f>
        <v>37602</v>
      </c>
    </row>
    <row r="10" spans="1:12" ht="60" x14ac:dyDescent="0.25">
      <c r="A10" s="10" t="s">
        <v>1627</v>
      </c>
      <c r="B10" s="47" t="s">
        <v>3820</v>
      </c>
      <c r="C10" s="10" t="s">
        <v>3821</v>
      </c>
      <c r="D10" s="11">
        <v>1805</v>
      </c>
      <c r="E10" s="11">
        <v>1868</v>
      </c>
      <c r="F10" s="10" t="s">
        <v>577</v>
      </c>
      <c r="G10" t="str">
        <f t="shared" si="0"/>
        <v>23-10-3805</v>
      </c>
      <c r="H10" t="str">
        <f t="shared" si="1"/>
        <v>28-01-3868</v>
      </c>
      <c r="I10" s="2">
        <f t="shared" si="2"/>
        <v>22742</v>
      </c>
      <c r="J10">
        <f t="shared" si="3"/>
        <v>11371</v>
      </c>
      <c r="K10" s="45">
        <f t="shared" si="4"/>
        <v>707455</v>
      </c>
      <c r="L10" s="43">
        <f>SUM(L1*1,I10*1)</f>
        <v>46842</v>
      </c>
    </row>
    <row r="11" spans="1:12" ht="120" x14ac:dyDescent="0.25">
      <c r="A11" s="10" t="s">
        <v>952</v>
      </c>
      <c r="B11" s="47" t="s">
        <v>4979</v>
      </c>
      <c r="C11" s="10" t="s">
        <v>4980</v>
      </c>
      <c r="D11" s="11">
        <v>1245</v>
      </c>
      <c r="E11" s="11">
        <v>1288</v>
      </c>
      <c r="F11" s="10" t="s">
        <v>952</v>
      </c>
      <c r="G11" t="str">
        <f t="shared" si="0"/>
        <v>?3245</v>
      </c>
      <c r="H11" t="str">
        <f t="shared" si="1"/>
        <v>?3288</v>
      </c>
      <c r="I11" s="2" t="e">
        <f t="shared" si="2"/>
        <v>#VALUE!</v>
      </c>
      <c r="J11" t="e">
        <f t="shared" si="3"/>
        <v>#VALUE!</v>
      </c>
      <c r="K11" s="45" t="e">
        <f t="shared" si="4"/>
        <v>#VALUE!</v>
      </c>
      <c r="L11" s="43" t="e">
        <f>SUM(L1*1,I11*1)</f>
        <v>#VALUE!</v>
      </c>
    </row>
    <row r="12" spans="1:12" ht="105" x14ac:dyDescent="0.25">
      <c r="A12" s="10" t="s">
        <v>279</v>
      </c>
      <c r="B12" s="47" t="s">
        <v>1802</v>
      </c>
      <c r="C12" s="10" t="s">
        <v>1803</v>
      </c>
      <c r="D12" s="11">
        <v>1939</v>
      </c>
      <c r="E12" s="11">
        <v>2003</v>
      </c>
      <c r="F12" s="10" t="s">
        <v>67</v>
      </c>
      <c r="G12" t="str">
        <f t="shared" si="0"/>
        <v>06-03-3939</v>
      </c>
      <c r="H12" t="str">
        <f t="shared" si="1"/>
        <v>18-03-4003</v>
      </c>
      <c r="I12" s="2">
        <f t="shared" si="2"/>
        <v>23388</v>
      </c>
      <c r="J12">
        <f t="shared" si="3"/>
        <v>11694</v>
      </c>
      <c r="K12" s="45">
        <f t="shared" si="4"/>
        <v>756489</v>
      </c>
      <c r="L12" s="43">
        <f>SUM(L1*1,I12*1)</f>
        <v>47488</v>
      </c>
    </row>
    <row r="13" spans="1:12" ht="60" x14ac:dyDescent="0.25">
      <c r="A13" s="10" t="s">
        <v>1776</v>
      </c>
      <c r="B13" s="47" t="s">
        <v>4257</v>
      </c>
      <c r="C13" s="10" t="s">
        <v>4258</v>
      </c>
      <c r="D13" s="11">
        <v>1725</v>
      </c>
      <c r="E13" s="11">
        <v>1790</v>
      </c>
      <c r="F13" s="10" t="s">
        <v>122</v>
      </c>
      <c r="G13" t="str">
        <f t="shared" si="0"/>
        <v>05-06-3725</v>
      </c>
      <c r="H13" t="str">
        <f t="shared" si="1"/>
        <v>17-07-3790</v>
      </c>
      <c r="I13" s="2">
        <f t="shared" si="2"/>
        <v>23783</v>
      </c>
      <c r="J13">
        <f t="shared" si="3"/>
        <v>11892</v>
      </c>
      <c r="K13" s="45">
        <f t="shared" si="4"/>
        <v>678617</v>
      </c>
      <c r="L13" s="43">
        <f>SUM(L1*1,I13*1)</f>
        <v>47883</v>
      </c>
    </row>
    <row r="14" spans="1:12" ht="105" x14ac:dyDescent="0.25">
      <c r="A14" s="10" t="s">
        <v>327</v>
      </c>
      <c r="B14" s="47" t="s">
        <v>1615</v>
      </c>
      <c r="C14" s="10" t="s">
        <v>1616</v>
      </c>
      <c r="D14" s="11">
        <v>1934</v>
      </c>
      <c r="E14" s="11">
        <v>2007</v>
      </c>
      <c r="F14" s="10" t="s">
        <v>114</v>
      </c>
      <c r="G14" t="str">
        <f t="shared" si="0"/>
        <v>12-03-3934</v>
      </c>
      <c r="H14" t="str">
        <f t="shared" si="1"/>
        <v>24-01-4007</v>
      </c>
      <c r="I14" s="2">
        <f t="shared" si="2"/>
        <v>26616</v>
      </c>
      <c r="J14">
        <f t="shared" si="3"/>
        <v>13308</v>
      </c>
      <c r="K14" s="45">
        <f t="shared" si="4"/>
        <v>756283</v>
      </c>
      <c r="L14" s="43">
        <f>SUM(L1*1,I14*1)</f>
        <v>50716</v>
      </c>
    </row>
    <row r="15" spans="1:12" ht="120" x14ac:dyDescent="0.25">
      <c r="A15" s="10" t="s">
        <v>211</v>
      </c>
      <c r="B15" s="47" t="s">
        <v>3696</v>
      </c>
      <c r="C15" s="10" t="s">
        <v>3697</v>
      </c>
      <c r="D15" s="11">
        <v>1814</v>
      </c>
      <c r="E15" s="11">
        <v>1889</v>
      </c>
      <c r="F15" s="10" t="s">
        <v>1308</v>
      </c>
      <c r="G15" t="str">
        <f t="shared" si="0"/>
        <v>09-05-3814</v>
      </c>
      <c r="H15" t="str">
        <f t="shared" si="1"/>
        <v>10-10-3889</v>
      </c>
      <c r="I15" s="2">
        <f t="shared" si="2"/>
        <v>27548</v>
      </c>
      <c r="J15">
        <f t="shared" si="3"/>
        <v>13774</v>
      </c>
      <c r="K15" s="45">
        <f t="shared" si="4"/>
        <v>712978</v>
      </c>
      <c r="L15" s="43">
        <f>SUM(L1*1,I15*1)</f>
        <v>51648</v>
      </c>
    </row>
    <row r="16" spans="1:12" ht="120" x14ac:dyDescent="0.25">
      <c r="A16" s="10" t="s">
        <v>404</v>
      </c>
      <c r="B16" s="47" t="s">
        <v>405</v>
      </c>
      <c r="C16" s="10" t="s">
        <v>406</v>
      </c>
      <c r="D16" s="11">
        <v>1930</v>
      </c>
      <c r="E16" s="11">
        <v>2020</v>
      </c>
      <c r="F16" s="10" t="s">
        <v>407</v>
      </c>
      <c r="G16" t="str">
        <f t="shared" si="0"/>
        <v>13-05-3930</v>
      </c>
      <c r="H16" t="str">
        <f t="shared" si="1"/>
        <v>23-01-4020</v>
      </c>
      <c r="I16" s="2">
        <f t="shared" si="2"/>
        <v>32762</v>
      </c>
      <c r="J16">
        <f t="shared" si="3"/>
        <v>16381</v>
      </c>
      <c r="K16" s="45">
        <f t="shared" si="4"/>
        <v>757957</v>
      </c>
      <c r="L16" s="43">
        <f>SUM(L1*1,I16*1)</f>
        <v>56862</v>
      </c>
    </row>
    <row r="17" spans="1:12" ht="90" x14ac:dyDescent="0.25">
      <c r="A17" s="10" t="s">
        <v>826</v>
      </c>
      <c r="B17" s="47" t="s">
        <v>3218</v>
      </c>
      <c r="C17" s="10" t="s">
        <v>3219</v>
      </c>
      <c r="D17" s="11">
        <v>1870</v>
      </c>
      <c r="E17" s="11">
        <v>1933</v>
      </c>
      <c r="F17" s="10" t="s">
        <v>635</v>
      </c>
      <c r="G17" t="str">
        <f t="shared" si="0"/>
        <v>10-12-3870</v>
      </c>
      <c r="H17" t="str">
        <f t="shared" si="1"/>
        <v>23-08-3933</v>
      </c>
      <c r="I17" s="2">
        <f t="shared" si="2"/>
        <v>22901</v>
      </c>
      <c r="J17">
        <f t="shared" si="3"/>
        <v>11451</v>
      </c>
      <c r="K17" s="45">
        <f t="shared" si="4"/>
        <v>731324</v>
      </c>
      <c r="L17" s="43">
        <f>SUM(L1*1,I17*1)</f>
        <v>47001</v>
      </c>
    </row>
    <row r="18" spans="1:12" ht="120" x14ac:dyDescent="0.25">
      <c r="A18" s="10" t="s">
        <v>1012</v>
      </c>
      <c r="B18" s="47" t="s">
        <v>1183</v>
      </c>
      <c r="C18" s="10" t="s">
        <v>1184</v>
      </c>
      <c r="D18" s="11">
        <v>1961</v>
      </c>
      <c r="E18" s="11">
        <v>2015</v>
      </c>
      <c r="F18" s="10" t="s">
        <v>712</v>
      </c>
      <c r="G18" t="str">
        <f t="shared" si="0"/>
        <v>29-01-3961</v>
      </c>
      <c r="H18" t="str">
        <f t="shared" si="1"/>
        <v>22-09-4015</v>
      </c>
      <c r="I18" s="2">
        <f t="shared" si="2"/>
        <v>19959</v>
      </c>
      <c r="J18">
        <f t="shared" si="3"/>
        <v>9980</v>
      </c>
      <c r="K18" s="45">
        <f t="shared" si="4"/>
        <v>762775</v>
      </c>
      <c r="L18" s="43">
        <f>SUM(L1*1,I18*1)</f>
        <v>44059</v>
      </c>
    </row>
    <row r="19" spans="1:12" ht="90" x14ac:dyDescent="0.25">
      <c r="A19" s="10" t="s">
        <v>141</v>
      </c>
      <c r="B19" s="47" t="s">
        <v>2743</v>
      </c>
      <c r="C19" s="10" t="s">
        <v>2744</v>
      </c>
      <c r="D19" s="11">
        <v>1890</v>
      </c>
      <c r="E19" s="11">
        <v>1965</v>
      </c>
      <c r="F19" s="10" t="s">
        <v>590</v>
      </c>
      <c r="G19" t="str">
        <f t="shared" si="0"/>
        <v>20-04-3890</v>
      </c>
      <c r="H19" t="str">
        <f t="shared" si="1"/>
        <v>28-02-3965</v>
      </c>
      <c r="I19" s="2">
        <f t="shared" si="2"/>
        <v>27342</v>
      </c>
      <c r="J19">
        <f t="shared" si="3"/>
        <v>13671</v>
      </c>
      <c r="K19" s="45">
        <f t="shared" si="4"/>
        <v>740615</v>
      </c>
      <c r="L19" s="43">
        <f>SUM(L1*1,I19*1)</f>
        <v>51442</v>
      </c>
    </row>
    <row r="20" spans="1:12" ht="135" x14ac:dyDescent="0.25">
      <c r="A20" s="10" t="s">
        <v>2636</v>
      </c>
      <c r="B20" s="47" t="s">
        <v>2637</v>
      </c>
      <c r="C20" s="10" t="s">
        <v>2638</v>
      </c>
      <c r="D20" s="11">
        <v>1899</v>
      </c>
      <c r="E20" s="11">
        <v>1971</v>
      </c>
      <c r="F20" s="10" t="s">
        <v>2639</v>
      </c>
      <c r="G20" t="str">
        <f t="shared" si="0"/>
        <v>23-03-3899</v>
      </c>
      <c r="H20" t="str">
        <f t="shared" si="1"/>
        <v>25-12-3971</v>
      </c>
      <c r="I20" s="2">
        <f t="shared" si="2"/>
        <v>26574</v>
      </c>
      <c r="J20">
        <f t="shared" si="3"/>
        <v>13287</v>
      </c>
      <c r="K20" s="45">
        <f t="shared" si="4"/>
        <v>743490</v>
      </c>
      <c r="L20" s="43">
        <f>SUM(L1*1,I20*1)</f>
        <v>50674</v>
      </c>
    </row>
    <row r="21" spans="1:12" ht="45" x14ac:dyDescent="0.25">
      <c r="A21" s="10" t="s">
        <v>499</v>
      </c>
      <c r="B21" s="47" t="s">
        <v>3852</v>
      </c>
      <c r="C21" s="10" t="s">
        <v>3853</v>
      </c>
      <c r="D21" s="11">
        <v>1813</v>
      </c>
      <c r="E21" s="11">
        <v>1865</v>
      </c>
      <c r="F21" s="10" t="s">
        <v>215</v>
      </c>
      <c r="G21" t="str">
        <f t="shared" si="0"/>
        <v>08-12-3813</v>
      </c>
      <c r="H21" t="str">
        <f t="shared" si="1"/>
        <v>04-12-3865</v>
      </c>
      <c r="I21" s="2">
        <f t="shared" si="2"/>
        <v>18989</v>
      </c>
      <c r="J21">
        <f t="shared" si="3"/>
        <v>9495</v>
      </c>
      <c r="K21" s="45">
        <f t="shared" si="4"/>
        <v>708547</v>
      </c>
      <c r="L21" s="43">
        <f>SUM(L1*1,I21*1)</f>
        <v>43089</v>
      </c>
    </row>
    <row r="22" spans="1:12" ht="75" x14ac:dyDescent="0.25">
      <c r="A22" s="10" t="s">
        <v>1190</v>
      </c>
      <c r="B22" s="47" t="s">
        <v>3640</v>
      </c>
      <c r="C22" s="10" t="s">
        <v>3641</v>
      </c>
      <c r="D22" s="11">
        <v>1814</v>
      </c>
      <c r="E22" s="11">
        <v>1894</v>
      </c>
      <c r="F22" s="10" t="s">
        <v>397</v>
      </c>
      <c r="G22" t="str">
        <f t="shared" si="0"/>
        <v>06-11-3814</v>
      </c>
      <c r="H22" t="str">
        <f t="shared" si="1"/>
        <v>07-02-3894</v>
      </c>
      <c r="I22" s="2">
        <f t="shared" si="2"/>
        <v>28948</v>
      </c>
      <c r="J22">
        <f t="shared" si="3"/>
        <v>14474</v>
      </c>
      <c r="K22" s="45">
        <f t="shared" si="4"/>
        <v>713859</v>
      </c>
      <c r="L22" s="43">
        <f>SUM(L1*1,I22*1)</f>
        <v>53048</v>
      </c>
    </row>
    <row r="23" spans="1:12" ht="120" x14ac:dyDescent="0.25">
      <c r="A23" s="10" t="s">
        <v>952</v>
      </c>
      <c r="B23" s="47" t="s">
        <v>4409</v>
      </c>
      <c r="C23" s="10" t="s">
        <v>4410</v>
      </c>
      <c r="D23" s="50"/>
      <c r="E23" s="11">
        <v>1745</v>
      </c>
      <c r="F23" s="10" t="s">
        <v>952</v>
      </c>
      <c r="G23" t="e">
        <f t="shared" si="0"/>
        <v>#VALUE!</v>
      </c>
      <c r="H23" t="str">
        <f t="shared" si="1"/>
        <v>?3745</v>
      </c>
      <c r="I23" s="2" t="e">
        <f t="shared" si="2"/>
        <v>#VALUE!</v>
      </c>
      <c r="J23" t="e">
        <f t="shared" si="3"/>
        <v>#VALUE!</v>
      </c>
      <c r="K23" s="45" t="e">
        <f t="shared" si="4"/>
        <v>#VALUE!</v>
      </c>
      <c r="L23" s="43" t="e">
        <f>SUM(L22*1,I23*1)</f>
        <v>#VALUE!</v>
      </c>
    </row>
    <row r="24" spans="1:12" ht="45" x14ac:dyDescent="0.25">
      <c r="A24" s="10" t="s">
        <v>5314</v>
      </c>
      <c r="B24" s="47" t="s">
        <v>5315</v>
      </c>
      <c r="C24" s="10" t="s">
        <v>5316</v>
      </c>
      <c r="D24" s="11">
        <v>1490</v>
      </c>
      <c r="E24" s="11">
        <v>1562</v>
      </c>
      <c r="F24" s="10" t="s">
        <v>5317</v>
      </c>
      <c r="G24" t="str">
        <f t="shared" si="0"/>
        <v>??-??-3490</v>
      </c>
      <c r="H24" t="str">
        <f t="shared" si="1"/>
        <v>07-12-3562</v>
      </c>
      <c r="I24" s="2" t="e">
        <f t="shared" si="2"/>
        <v>#VALUE!</v>
      </c>
      <c r="J24" t="e">
        <f t="shared" si="3"/>
        <v>#VALUE!</v>
      </c>
      <c r="K24" s="45" t="e">
        <f t="shared" si="4"/>
        <v>#VALUE!</v>
      </c>
      <c r="L24" s="43" t="e">
        <f>SUM(L23*1,I24*1)</f>
        <v>#VALUE!</v>
      </c>
    </row>
    <row r="25" spans="1:12" ht="60" x14ac:dyDescent="0.25">
      <c r="A25" s="10" t="s">
        <v>215</v>
      </c>
      <c r="B25" s="47" t="s">
        <v>1040</v>
      </c>
      <c r="C25" s="10" t="s">
        <v>1041</v>
      </c>
      <c r="D25" s="11">
        <v>1919</v>
      </c>
      <c r="E25" s="11">
        <v>2016</v>
      </c>
      <c r="F25" s="10" t="s">
        <v>110</v>
      </c>
      <c r="G25" t="str">
        <f t="shared" si="0"/>
        <v>04-12-3919</v>
      </c>
      <c r="H25" t="str">
        <f t="shared" si="1"/>
        <v>24-02-4016</v>
      </c>
      <c r="I25" s="2">
        <f t="shared" si="2"/>
        <v>35146</v>
      </c>
      <c r="J25">
        <f t="shared" si="3"/>
        <v>17573</v>
      </c>
      <c r="K25" s="45">
        <f t="shared" si="4"/>
        <v>755336</v>
      </c>
      <c r="L25" s="43">
        <f>SUM(L1*1,I25*1)</f>
        <v>59246</v>
      </c>
    </row>
    <row r="26" spans="1:12" ht="90" x14ac:dyDescent="0.25">
      <c r="A26" s="10" t="s">
        <v>952</v>
      </c>
      <c r="B26" s="47" t="s">
        <v>4821</v>
      </c>
      <c r="C26" s="10" t="s">
        <v>4822</v>
      </c>
      <c r="D26" s="11">
        <v>1469</v>
      </c>
      <c r="E26" s="11">
        <v>1532</v>
      </c>
      <c r="F26" s="10" t="s">
        <v>1479</v>
      </c>
      <c r="G26" t="str">
        <f t="shared" si="0"/>
        <v>?3469</v>
      </c>
      <c r="H26" t="str">
        <f t="shared" si="1"/>
        <v>12-11-3532</v>
      </c>
      <c r="I26" s="2" t="e">
        <f t="shared" si="2"/>
        <v>#VALUE!</v>
      </c>
      <c r="J26" t="e">
        <f t="shared" si="3"/>
        <v>#VALUE!</v>
      </c>
      <c r="K26" s="45" t="e">
        <f t="shared" si="4"/>
        <v>#VALUE!</v>
      </c>
      <c r="L26" s="43" t="e">
        <f>SUM(L1*1,I26*1)</f>
        <v>#VALUE!</v>
      </c>
    </row>
    <row r="27" spans="1:12" ht="60" x14ac:dyDescent="0.25">
      <c r="A27" s="10" t="s">
        <v>573</v>
      </c>
      <c r="B27" s="47" t="s">
        <v>2535</v>
      </c>
      <c r="C27" s="10" t="s">
        <v>2536</v>
      </c>
      <c r="D27" s="11">
        <v>1890</v>
      </c>
      <c r="E27" s="11">
        <v>1976</v>
      </c>
      <c r="F27" s="10" t="s">
        <v>1865</v>
      </c>
      <c r="G27" t="str">
        <f t="shared" si="0"/>
        <v>15-09-3890</v>
      </c>
      <c r="H27" t="str">
        <f t="shared" si="1"/>
        <v>12-01-3976</v>
      </c>
      <c r="I27" s="2">
        <f t="shared" si="2"/>
        <v>31164</v>
      </c>
      <c r="J27">
        <f t="shared" si="3"/>
        <v>15582</v>
      </c>
      <c r="K27" s="45">
        <f t="shared" si="4"/>
        <v>742674</v>
      </c>
      <c r="L27" s="43">
        <f>SUM(L1*1,I27*1)</f>
        <v>55264</v>
      </c>
    </row>
    <row r="28" spans="1:12" ht="45" x14ac:dyDescent="0.25">
      <c r="A28" s="10" t="s">
        <v>952</v>
      </c>
      <c r="B28" s="47" t="s">
        <v>5227</v>
      </c>
      <c r="C28" s="10" t="s">
        <v>5228</v>
      </c>
      <c r="D28" s="11">
        <v>225</v>
      </c>
      <c r="E28" s="11">
        <v>250</v>
      </c>
      <c r="F28" s="10" t="s">
        <v>952</v>
      </c>
      <c r="G28" t="str">
        <f t="shared" si="0"/>
        <v>?2225</v>
      </c>
      <c r="H28" t="str">
        <f t="shared" si="1"/>
        <v>?2250</v>
      </c>
      <c r="I28" s="2" t="e">
        <f t="shared" si="2"/>
        <v>#VALUE!</v>
      </c>
      <c r="J28" t="e">
        <f t="shared" si="3"/>
        <v>#VALUE!</v>
      </c>
      <c r="K28" s="45" t="e">
        <f t="shared" si="4"/>
        <v>#VALUE!</v>
      </c>
      <c r="L28" s="43" t="e">
        <f>SUM(L27*1,I28*1)</f>
        <v>#VALUE!</v>
      </c>
    </row>
    <row r="29" spans="1:12" ht="105" x14ac:dyDescent="0.25">
      <c r="A29" s="10" t="s">
        <v>418</v>
      </c>
      <c r="B29" s="47" t="s">
        <v>2804</v>
      </c>
      <c r="C29" s="10" t="s">
        <v>2805</v>
      </c>
      <c r="D29" s="11">
        <v>1906</v>
      </c>
      <c r="E29" s="11">
        <v>1962</v>
      </c>
      <c r="F29" s="10" t="s">
        <v>1052</v>
      </c>
      <c r="G29" t="str">
        <f t="shared" si="0"/>
        <v>28-08-3906</v>
      </c>
      <c r="H29" t="str">
        <f t="shared" si="1"/>
        <v>22-08-3962</v>
      </c>
      <c r="I29" s="2">
        <f t="shared" si="2"/>
        <v>20448</v>
      </c>
      <c r="J29">
        <f t="shared" si="3"/>
        <v>10224</v>
      </c>
      <c r="K29" s="45">
        <f t="shared" si="4"/>
        <v>743141</v>
      </c>
      <c r="L29" s="43">
        <f>SUM(L1*1,I29*1)</f>
        <v>44548</v>
      </c>
    </row>
    <row r="30" spans="1:12" ht="75" x14ac:dyDescent="0.25">
      <c r="A30" s="10" t="s">
        <v>952</v>
      </c>
      <c r="B30" s="47" t="s">
        <v>5141</v>
      </c>
      <c r="C30" s="10" t="s">
        <v>5142</v>
      </c>
      <c r="D30" s="50"/>
      <c r="E30" s="11">
        <v>720</v>
      </c>
      <c r="F30" s="10" t="s">
        <v>952</v>
      </c>
      <c r="G30" t="e">
        <f t="shared" si="0"/>
        <v>#VALUE!</v>
      </c>
      <c r="H30" t="str">
        <f t="shared" si="1"/>
        <v>?2720</v>
      </c>
      <c r="I30" s="2" t="e">
        <f t="shared" si="2"/>
        <v>#VALUE!</v>
      </c>
      <c r="J30" t="e">
        <f t="shared" si="3"/>
        <v>#VALUE!</v>
      </c>
      <c r="K30" s="45" t="e">
        <f t="shared" si="4"/>
        <v>#VALUE!</v>
      </c>
      <c r="L30" s="43" t="e">
        <f>SUM(L29*1,I30*1)</f>
        <v>#VALUE!</v>
      </c>
    </row>
    <row r="31" spans="1:12" ht="105" x14ac:dyDescent="0.25">
      <c r="A31" s="10" t="s">
        <v>952</v>
      </c>
      <c r="B31" s="47" t="s">
        <v>4965</v>
      </c>
      <c r="C31" s="10" t="s">
        <v>4966</v>
      </c>
      <c r="D31" s="11">
        <v>1243</v>
      </c>
      <c r="E31" s="11">
        <v>1316</v>
      </c>
      <c r="F31" s="10" t="s">
        <v>410</v>
      </c>
      <c r="G31" t="str">
        <f t="shared" si="0"/>
        <v>?3243</v>
      </c>
      <c r="H31" t="str">
        <f t="shared" si="1"/>
        <v>22-12-3316</v>
      </c>
      <c r="I31" s="2" t="e">
        <f t="shared" si="2"/>
        <v>#VALUE!</v>
      </c>
      <c r="J31" t="e">
        <f t="shared" si="3"/>
        <v>#VALUE!</v>
      </c>
      <c r="K31" s="45" t="e">
        <f t="shared" si="4"/>
        <v>#VALUE!</v>
      </c>
      <c r="L31" s="43" t="e">
        <f>SUM(L30*1,I31*1)</f>
        <v>#VALUE!</v>
      </c>
    </row>
    <row r="32" spans="1:12" ht="30" x14ac:dyDescent="0.25">
      <c r="A32" s="10" t="s">
        <v>952</v>
      </c>
      <c r="B32" s="47" t="s">
        <v>5221</v>
      </c>
      <c r="C32" s="10" t="s">
        <v>5222</v>
      </c>
      <c r="D32" s="50"/>
      <c r="E32" s="11">
        <v>258</v>
      </c>
      <c r="F32" s="10" t="s">
        <v>417</v>
      </c>
      <c r="G32" t="e">
        <f t="shared" si="0"/>
        <v>#VALUE!</v>
      </c>
      <c r="H32" t="str">
        <f t="shared" si="1"/>
        <v>21-01-2258</v>
      </c>
      <c r="I32" s="2" t="e">
        <f t="shared" si="2"/>
        <v>#VALUE!</v>
      </c>
      <c r="J32" t="e">
        <f t="shared" si="3"/>
        <v>#VALUE!</v>
      </c>
      <c r="K32" s="45" t="e">
        <f t="shared" si="4"/>
        <v>#VALUE!</v>
      </c>
      <c r="L32" s="43" t="e">
        <f>SUM(L31*1,I32*1)</f>
        <v>#VALUE!</v>
      </c>
    </row>
    <row r="33" spans="1:12" ht="45" x14ac:dyDescent="0.25">
      <c r="A33" s="10" t="s">
        <v>479</v>
      </c>
      <c r="B33" s="47" t="s">
        <v>658</v>
      </c>
      <c r="C33" s="10" t="s">
        <v>659</v>
      </c>
      <c r="D33" s="11">
        <v>1929</v>
      </c>
      <c r="E33" s="11">
        <v>2019</v>
      </c>
      <c r="F33" s="10" t="s">
        <v>660</v>
      </c>
      <c r="G33" t="str">
        <f t="shared" si="0"/>
        <v>12-05-3929</v>
      </c>
      <c r="H33" t="str">
        <f t="shared" si="1"/>
        <v>19-07-4019</v>
      </c>
      <c r="I33" s="2">
        <f t="shared" si="2"/>
        <v>32940</v>
      </c>
      <c r="J33">
        <f t="shared" si="3"/>
        <v>16470</v>
      </c>
      <c r="K33" s="45">
        <f t="shared" si="4"/>
        <v>757680</v>
      </c>
      <c r="L33" s="43">
        <f>SUM(L1*1,I33*1)</f>
        <v>57040</v>
      </c>
    </row>
    <row r="34" spans="1:12" ht="60" x14ac:dyDescent="0.25">
      <c r="A34" s="10" t="s">
        <v>952</v>
      </c>
      <c r="B34" s="47" t="s">
        <v>5037</v>
      </c>
      <c r="C34" s="10" t="s">
        <v>5038</v>
      </c>
      <c r="D34" s="11">
        <v>1075</v>
      </c>
      <c r="E34" s="11">
        <v>1143</v>
      </c>
      <c r="F34" s="10" t="s">
        <v>952</v>
      </c>
      <c r="G34" t="str">
        <f t="shared" si="0"/>
        <v>?3075</v>
      </c>
      <c r="H34" t="str">
        <f t="shared" si="1"/>
        <v>?3143</v>
      </c>
      <c r="I34" s="2" t="e">
        <f t="shared" si="2"/>
        <v>#VALUE!</v>
      </c>
      <c r="J34" t="e">
        <f t="shared" si="3"/>
        <v>#VALUE!</v>
      </c>
      <c r="K34" s="45" t="e">
        <f t="shared" si="4"/>
        <v>#VALUE!</v>
      </c>
      <c r="L34" s="43" t="e">
        <f>SUM(L33*1,I34*1)</f>
        <v>#VALUE!</v>
      </c>
    </row>
    <row r="35" spans="1:12" ht="75" x14ac:dyDescent="0.25">
      <c r="A35" s="10" t="s">
        <v>417</v>
      </c>
      <c r="B35" s="47" t="s">
        <v>4981</v>
      </c>
      <c r="C35" s="10" t="s">
        <v>4982</v>
      </c>
      <c r="D35" s="11">
        <v>1211</v>
      </c>
      <c r="E35" s="11">
        <v>1282</v>
      </c>
      <c r="F35" s="10" t="s">
        <v>1921</v>
      </c>
      <c r="G35" t="str">
        <f t="shared" si="0"/>
        <v>21-01-3211</v>
      </c>
      <c r="H35" t="str">
        <f t="shared" si="1"/>
        <v>02-03-3282</v>
      </c>
      <c r="I35" s="2">
        <f t="shared" si="2"/>
        <v>25973</v>
      </c>
      <c r="J35">
        <f t="shared" si="3"/>
        <v>12987</v>
      </c>
      <c r="K35" s="45">
        <f t="shared" si="4"/>
        <v>491842</v>
      </c>
      <c r="L35" s="43" t="e">
        <f>SUM(L34*1,I35*1)</f>
        <v>#VALUE!</v>
      </c>
    </row>
    <row r="36" spans="1:12" ht="105" x14ac:dyDescent="0.25">
      <c r="A36" s="10" t="s">
        <v>371</v>
      </c>
      <c r="B36" s="47" t="s">
        <v>4451</v>
      </c>
      <c r="C36" s="10" t="s">
        <v>4452</v>
      </c>
      <c r="D36" s="11">
        <v>1654</v>
      </c>
      <c r="E36" s="11">
        <v>1728</v>
      </c>
      <c r="F36" s="10" t="s">
        <v>222</v>
      </c>
      <c r="G36" t="str">
        <f t="shared" si="0"/>
        <v>25-07-3654</v>
      </c>
      <c r="H36" t="str">
        <f t="shared" si="1"/>
        <v>12-02-3728</v>
      </c>
      <c r="I36" s="2">
        <f t="shared" si="2"/>
        <v>26864</v>
      </c>
      <c r="J36">
        <f t="shared" si="3"/>
        <v>13432</v>
      </c>
      <c r="K36" s="45">
        <f t="shared" si="4"/>
        <v>654275</v>
      </c>
      <c r="L36" s="43">
        <f>SUM(L1*1,I36*1)</f>
        <v>50964</v>
      </c>
    </row>
    <row r="37" spans="1:12" ht="75" x14ac:dyDescent="0.25">
      <c r="A37" s="10" t="s">
        <v>952</v>
      </c>
      <c r="B37" s="47" t="s">
        <v>5111</v>
      </c>
      <c r="C37" s="10" t="s">
        <v>5112</v>
      </c>
      <c r="D37" s="11">
        <v>780</v>
      </c>
      <c r="E37" s="11">
        <v>850</v>
      </c>
      <c r="F37" s="10" t="s">
        <v>952</v>
      </c>
      <c r="G37" t="str">
        <f t="shared" si="0"/>
        <v>?2780</v>
      </c>
      <c r="H37" t="str">
        <f t="shared" si="1"/>
        <v>?2850</v>
      </c>
      <c r="I37" s="2" t="e">
        <f t="shared" si="2"/>
        <v>#VALUE!</v>
      </c>
      <c r="J37" t="e">
        <f t="shared" si="3"/>
        <v>#VALUE!</v>
      </c>
      <c r="K37" s="45" t="e">
        <f t="shared" si="4"/>
        <v>#VALUE!</v>
      </c>
      <c r="L37" s="43" t="e">
        <f>SUM(L36*1,I37*1)</f>
        <v>#VALUE!</v>
      </c>
    </row>
    <row r="38" spans="1:12" ht="135" x14ac:dyDescent="0.25">
      <c r="A38" s="10" t="s">
        <v>327</v>
      </c>
      <c r="B38" s="47" t="s">
        <v>939</v>
      </c>
      <c r="C38" s="10" t="s">
        <v>940</v>
      </c>
      <c r="D38" s="11">
        <v>1940</v>
      </c>
      <c r="E38" s="11">
        <v>2017</v>
      </c>
      <c r="F38" s="10" t="s">
        <v>222</v>
      </c>
      <c r="G38" t="str">
        <f t="shared" si="0"/>
        <v>12-03-3940</v>
      </c>
      <c r="H38" t="str">
        <f t="shared" si="1"/>
        <v>12-02-4017</v>
      </c>
      <c r="I38" s="2">
        <f t="shared" si="2"/>
        <v>28096</v>
      </c>
      <c r="J38">
        <f t="shared" si="3"/>
        <v>14048</v>
      </c>
      <c r="K38" s="45">
        <f t="shared" si="4"/>
        <v>759215</v>
      </c>
      <c r="L38" s="43">
        <f>SUM(L1*1,I38*1)</f>
        <v>52196</v>
      </c>
    </row>
    <row r="39" spans="1:12" ht="135" x14ac:dyDescent="0.25">
      <c r="A39" s="10" t="s">
        <v>502</v>
      </c>
      <c r="B39" s="47" t="s">
        <v>1900</v>
      </c>
      <c r="C39" s="10" t="s">
        <v>1901</v>
      </c>
      <c r="D39" s="11">
        <v>1911</v>
      </c>
      <c r="E39" s="11">
        <v>2000</v>
      </c>
      <c r="F39" s="10" t="s">
        <v>276</v>
      </c>
      <c r="G39" t="str">
        <f t="shared" si="0"/>
        <v>08-03-3911</v>
      </c>
      <c r="H39" t="str">
        <f t="shared" si="1"/>
        <v>21-06-4000</v>
      </c>
      <c r="I39" s="2">
        <f t="shared" si="2"/>
        <v>32613</v>
      </c>
      <c r="J39">
        <f t="shared" si="3"/>
        <v>16307</v>
      </c>
      <c r="K39" s="45">
        <f t="shared" si="4"/>
        <v>750877</v>
      </c>
      <c r="L39" s="43">
        <f>SUM(L1*1,I39*1)</f>
        <v>56713</v>
      </c>
    </row>
    <row r="40" spans="1:12" ht="60" x14ac:dyDescent="0.25">
      <c r="A40" s="10" t="s">
        <v>1046</v>
      </c>
      <c r="B40" s="47" t="s">
        <v>2948</v>
      </c>
      <c r="C40" s="10" t="s">
        <v>2949</v>
      </c>
      <c r="D40" s="11">
        <v>1912</v>
      </c>
      <c r="E40" s="11">
        <v>1954</v>
      </c>
      <c r="F40" s="10" t="s">
        <v>738</v>
      </c>
      <c r="G40" t="str">
        <f t="shared" si="0"/>
        <v>23-06-3912</v>
      </c>
      <c r="H40" t="str">
        <f t="shared" si="1"/>
        <v>07-06-3954</v>
      </c>
      <c r="I40" s="2">
        <f t="shared" si="2"/>
        <v>15324</v>
      </c>
      <c r="J40">
        <f t="shared" si="3"/>
        <v>7662</v>
      </c>
      <c r="K40" s="45">
        <f t="shared" si="4"/>
        <v>742705</v>
      </c>
      <c r="L40" s="43">
        <f>SUM(L1*1,I40*1)</f>
        <v>39424</v>
      </c>
    </row>
    <row r="41" spans="1:12" ht="30" x14ac:dyDescent="0.25">
      <c r="A41" s="10" t="s">
        <v>251</v>
      </c>
      <c r="B41" s="47" t="s">
        <v>3189</v>
      </c>
      <c r="C41" s="10" t="s">
        <v>2268</v>
      </c>
      <c r="D41" s="11">
        <v>1885</v>
      </c>
      <c r="E41" s="11">
        <v>1935</v>
      </c>
      <c r="F41" s="10" t="s">
        <v>777</v>
      </c>
      <c r="G41" t="str">
        <f t="shared" si="0"/>
        <v>09-02-3885</v>
      </c>
      <c r="H41" t="str">
        <f t="shared" si="1"/>
        <v>24-12-3935</v>
      </c>
      <c r="I41" s="2">
        <f t="shared" si="2"/>
        <v>18579</v>
      </c>
      <c r="J41">
        <f t="shared" si="3"/>
        <v>9290</v>
      </c>
      <c r="K41" s="45">
        <f t="shared" si="4"/>
        <v>734338</v>
      </c>
      <c r="L41" s="43">
        <f>SUM(L40*1,I41*1)</f>
        <v>58003</v>
      </c>
    </row>
    <row r="42" spans="1:12" ht="75" x14ac:dyDescent="0.25">
      <c r="A42" s="10" t="s">
        <v>1550</v>
      </c>
      <c r="B42" s="47" t="s">
        <v>2140</v>
      </c>
      <c r="C42" s="10" t="s">
        <v>2141</v>
      </c>
      <c r="D42" s="11">
        <v>1906</v>
      </c>
      <c r="E42" s="11">
        <v>1993</v>
      </c>
      <c r="F42" s="10" t="s">
        <v>169</v>
      </c>
      <c r="G42" t="str">
        <f t="shared" si="0"/>
        <v>26-08-3906</v>
      </c>
      <c r="H42" t="str">
        <f t="shared" si="1"/>
        <v>??-??-3993</v>
      </c>
      <c r="I42" s="2" t="e">
        <f t="shared" si="2"/>
        <v>#VALUE!</v>
      </c>
      <c r="J42" t="e">
        <f t="shared" si="3"/>
        <v>#VALUE!</v>
      </c>
      <c r="K42" s="45" t="e">
        <f t="shared" si="4"/>
        <v>#VALUE!</v>
      </c>
      <c r="L42" s="43" t="e">
        <f>SUM(L41*1,I42*1)</f>
        <v>#VALUE!</v>
      </c>
    </row>
    <row r="43" spans="1:12" ht="90" x14ac:dyDescent="0.25">
      <c r="A43" s="10" t="s">
        <v>1120</v>
      </c>
      <c r="B43" s="47" t="s">
        <v>2847</v>
      </c>
      <c r="C43" s="10" t="s">
        <v>2848</v>
      </c>
      <c r="D43" s="11">
        <v>1913</v>
      </c>
      <c r="E43" s="11">
        <v>1960</v>
      </c>
      <c r="F43" s="10" t="s">
        <v>111</v>
      </c>
      <c r="G43" t="str">
        <f t="shared" si="0"/>
        <v>07-11-3913</v>
      </c>
      <c r="H43" t="str">
        <f t="shared" si="1"/>
        <v>04-01-3960</v>
      </c>
      <c r="I43" s="2">
        <f t="shared" si="2"/>
        <v>16859</v>
      </c>
      <c r="J43">
        <f t="shared" si="3"/>
        <v>8430</v>
      </c>
      <c r="K43" s="45">
        <f t="shared" si="4"/>
        <v>743975</v>
      </c>
      <c r="L43" s="43">
        <f>SUM(L1*1,I43*1)</f>
        <v>40959</v>
      </c>
    </row>
    <row r="44" spans="1:12" ht="120" x14ac:dyDescent="0.25">
      <c r="A44" s="10" t="s">
        <v>817</v>
      </c>
      <c r="B44" s="47" t="s">
        <v>2928</v>
      </c>
      <c r="C44" s="10" t="s">
        <v>2929</v>
      </c>
      <c r="D44" s="11">
        <v>1879</v>
      </c>
      <c r="E44" s="11">
        <v>1955</v>
      </c>
      <c r="F44" s="10" t="s">
        <v>176</v>
      </c>
      <c r="G44" t="str">
        <f t="shared" si="0"/>
        <v>14-03-3879</v>
      </c>
      <c r="H44" t="str">
        <f t="shared" si="1"/>
        <v>18-04-3955</v>
      </c>
      <c r="I44" s="2">
        <f t="shared" si="2"/>
        <v>27793</v>
      </c>
      <c r="J44">
        <f t="shared" si="3"/>
        <v>13897</v>
      </c>
      <c r="K44" s="45">
        <f t="shared" si="4"/>
        <v>736786</v>
      </c>
      <c r="L44" s="43">
        <f>SUM(L1*1,I44*1)</f>
        <v>51893</v>
      </c>
    </row>
    <row r="45" spans="1:12" ht="105" x14ac:dyDescent="0.25">
      <c r="A45" s="10" t="s">
        <v>1082</v>
      </c>
      <c r="B45" s="47" t="s">
        <v>2124</v>
      </c>
      <c r="C45" s="10" t="s">
        <v>2125</v>
      </c>
      <c r="D45" s="11">
        <v>1914</v>
      </c>
      <c r="E45" s="11">
        <v>1993</v>
      </c>
      <c r="F45" s="10" t="s">
        <v>534</v>
      </c>
      <c r="G45" t="str">
        <f t="shared" si="0"/>
        <v>16-10-3914</v>
      </c>
      <c r="H45" t="str">
        <f t="shared" si="1"/>
        <v>19-01-3993</v>
      </c>
      <c r="I45" s="2">
        <f t="shared" si="2"/>
        <v>28585</v>
      </c>
      <c r="J45">
        <f t="shared" si="3"/>
        <v>14293</v>
      </c>
      <c r="K45" s="45">
        <f t="shared" si="4"/>
        <v>750181</v>
      </c>
      <c r="L45" s="43">
        <f>SUM(L1*1,I45*1)</f>
        <v>52685</v>
      </c>
    </row>
    <row r="46" spans="1:12" ht="120" x14ac:dyDescent="0.25">
      <c r="A46" s="10" t="s">
        <v>5318</v>
      </c>
      <c r="B46" s="47" t="s">
        <v>5319</v>
      </c>
      <c r="C46" s="10" t="s">
        <v>5320</v>
      </c>
      <c r="D46" s="11">
        <v>1801</v>
      </c>
      <c r="E46" s="11">
        <v>1851</v>
      </c>
      <c r="F46" s="10" t="s">
        <v>5321</v>
      </c>
      <c r="G46" t="str">
        <f t="shared" si="0"/>
        <v>23-10-3801</v>
      </c>
      <c r="H46" t="str">
        <f t="shared" si="1"/>
        <v>21-01-3851</v>
      </c>
      <c r="I46" s="2">
        <f t="shared" si="2"/>
        <v>17987</v>
      </c>
      <c r="J46">
        <f t="shared" si="3"/>
        <v>8994</v>
      </c>
      <c r="K46" s="45">
        <f t="shared" si="4"/>
        <v>703617</v>
      </c>
      <c r="L46" s="43">
        <f>SUM(L1*1,I46*1)</f>
        <v>42087</v>
      </c>
    </row>
    <row r="47" spans="1:12" ht="75" x14ac:dyDescent="0.25">
      <c r="A47" s="10" t="s">
        <v>727</v>
      </c>
      <c r="B47" s="47" t="s">
        <v>2767</v>
      </c>
      <c r="C47" s="10" t="s">
        <v>2768</v>
      </c>
      <c r="D47" s="11">
        <v>1875</v>
      </c>
      <c r="E47" s="11">
        <v>1965</v>
      </c>
      <c r="F47" s="10" t="s">
        <v>2769</v>
      </c>
      <c r="G47" t="str">
        <f t="shared" si="0"/>
        <v>14-01-3875</v>
      </c>
      <c r="H47" t="str">
        <f t="shared" si="1"/>
        <v>04-09-3965</v>
      </c>
      <c r="I47" s="2">
        <f t="shared" si="2"/>
        <v>33105</v>
      </c>
      <c r="J47">
        <f t="shared" si="3"/>
        <v>16553</v>
      </c>
      <c r="K47" s="45">
        <f t="shared" si="4"/>
        <v>737922</v>
      </c>
      <c r="L47" s="43">
        <f>SUM(L1*1,I47*1)</f>
        <v>57205</v>
      </c>
    </row>
    <row r="48" spans="1:12" ht="105" x14ac:dyDescent="0.25">
      <c r="A48" s="10" t="s">
        <v>378</v>
      </c>
      <c r="B48" s="47" t="s">
        <v>386</v>
      </c>
      <c r="C48" s="10" t="s">
        <v>387</v>
      </c>
      <c r="D48" s="11">
        <v>1927</v>
      </c>
      <c r="E48" s="11">
        <v>2020</v>
      </c>
      <c r="F48" s="10" t="s">
        <v>388</v>
      </c>
      <c r="G48" t="str">
        <f t="shared" si="0"/>
        <v>25-04-3927</v>
      </c>
      <c r="H48" t="str">
        <f t="shared" si="1"/>
        <v>24-03-4020</v>
      </c>
      <c r="I48" s="2">
        <f t="shared" si="2"/>
        <v>33937</v>
      </c>
      <c r="J48">
        <f t="shared" si="3"/>
        <v>16969</v>
      </c>
      <c r="K48" s="45">
        <f t="shared" si="4"/>
        <v>757431</v>
      </c>
      <c r="L48" s="43">
        <f>SUM(L1*1,I48*1)</f>
        <v>58037</v>
      </c>
    </row>
    <row r="49" spans="1:12" ht="105" x14ac:dyDescent="0.25">
      <c r="A49" s="10" t="s">
        <v>952</v>
      </c>
      <c r="B49" s="47" t="s">
        <v>2059</v>
      </c>
      <c r="C49" s="10" t="s">
        <v>2060</v>
      </c>
      <c r="D49" s="11">
        <v>1905</v>
      </c>
      <c r="E49" s="11">
        <v>1995</v>
      </c>
      <c r="F49" s="10" t="s">
        <v>952</v>
      </c>
      <c r="G49" t="str">
        <f t="shared" si="0"/>
        <v>?3905</v>
      </c>
      <c r="H49" t="str">
        <f t="shared" si="1"/>
        <v>?3995</v>
      </c>
      <c r="I49" s="2" t="e">
        <f t="shared" si="2"/>
        <v>#VALUE!</v>
      </c>
      <c r="J49" t="e">
        <f t="shared" si="3"/>
        <v>#VALUE!</v>
      </c>
      <c r="K49" s="45" t="e">
        <f t="shared" si="4"/>
        <v>#VALUE!</v>
      </c>
      <c r="L49" s="43" t="e">
        <f>SUM(L48*1,I49*1)</f>
        <v>#VALUE!</v>
      </c>
    </row>
    <row r="50" spans="1:12" ht="60" x14ac:dyDescent="0.25">
      <c r="A50" s="10" t="s">
        <v>1308</v>
      </c>
      <c r="B50" s="47" t="s">
        <v>2737</v>
      </c>
      <c r="C50" s="10" t="s">
        <v>2738</v>
      </c>
      <c r="D50" s="11">
        <v>1901</v>
      </c>
      <c r="E50" s="11">
        <v>1966</v>
      </c>
      <c r="F50" s="10" t="s">
        <v>867</v>
      </c>
      <c r="G50" t="str">
        <f t="shared" si="0"/>
        <v>10-10-3901</v>
      </c>
      <c r="H50" t="str">
        <f t="shared" si="1"/>
        <v>11-01-3966</v>
      </c>
      <c r="I50" s="2">
        <f t="shared" si="2"/>
        <v>23469</v>
      </c>
      <c r="J50">
        <f t="shared" si="3"/>
        <v>11735</v>
      </c>
      <c r="K50" s="45">
        <f t="shared" si="4"/>
        <v>742869</v>
      </c>
      <c r="L50" s="43">
        <f>SUM(L1*1,I50*1)</f>
        <v>47569</v>
      </c>
    </row>
    <row r="51" spans="1:12" ht="90" x14ac:dyDescent="0.25">
      <c r="A51" s="10" t="s">
        <v>485</v>
      </c>
      <c r="B51" s="47" t="s">
        <v>2367</v>
      </c>
      <c r="C51" s="10" t="s">
        <v>2368</v>
      </c>
      <c r="D51" s="11">
        <v>1916</v>
      </c>
      <c r="E51" s="11">
        <v>1983</v>
      </c>
      <c r="F51" s="10" t="s">
        <v>1037</v>
      </c>
      <c r="G51" t="str">
        <f t="shared" si="0"/>
        <v>11-04-3916</v>
      </c>
      <c r="H51" t="str">
        <f t="shared" si="1"/>
        <v>25-06-3983</v>
      </c>
      <c r="I51" s="2">
        <f t="shared" si="2"/>
        <v>24546</v>
      </c>
      <c r="J51">
        <f t="shared" si="3"/>
        <v>12273</v>
      </c>
      <c r="K51" s="45">
        <f t="shared" si="4"/>
        <v>748704</v>
      </c>
      <c r="L51" s="43">
        <f>SUM(L1*1,I51*1)</f>
        <v>48646</v>
      </c>
    </row>
    <row r="52" spans="1:12" ht="105" x14ac:dyDescent="0.25">
      <c r="A52" s="10" t="s">
        <v>2209</v>
      </c>
      <c r="B52" s="47" t="s">
        <v>2210</v>
      </c>
      <c r="C52" s="10" t="s">
        <v>2211</v>
      </c>
      <c r="D52" s="11">
        <v>1907</v>
      </c>
      <c r="E52" s="11">
        <v>1990</v>
      </c>
      <c r="F52" s="10" t="s">
        <v>2212</v>
      </c>
      <c r="G52" t="str">
        <f t="shared" si="0"/>
        <v>28-11-3907</v>
      </c>
      <c r="H52" t="str">
        <f t="shared" si="1"/>
        <v>26-09-3990</v>
      </c>
      <c r="I52" s="2">
        <f t="shared" si="2"/>
        <v>30253</v>
      </c>
      <c r="J52">
        <f t="shared" si="3"/>
        <v>15127</v>
      </c>
      <c r="K52" s="45">
        <f t="shared" si="4"/>
        <v>748501</v>
      </c>
      <c r="L52" s="43">
        <f>SUM(L1*1,I52*1)</f>
        <v>54353</v>
      </c>
    </row>
    <row r="53" spans="1:12" ht="105" x14ac:dyDescent="0.25">
      <c r="A53" s="10" t="s">
        <v>952</v>
      </c>
      <c r="B53" s="47" t="s">
        <v>4983</v>
      </c>
      <c r="C53" s="10" t="s">
        <v>4984</v>
      </c>
      <c r="D53" s="11">
        <v>1200</v>
      </c>
      <c r="E53" s="11">
        <v>1280</v>
      </c>
      <c r="F53" s="10" t="s">
        <v>952</v>
      </c>
      <c r="G53" t="str">
        <f t="shared" si="0"/>
        <v>?3200</v>
      </c>
      <c r="H53" t="str">
        <f t="shared" si="1"/>
        <v>?3280</v>
      </c>
      <c r="I53" s="2" t="e">
        <f t="shared" si="2"/>
        <v>#VALUE!</v>
      </c>
      <c r="J53" t="e">
        <f t="shared" si="3"/>
        <v>#VALUE!</v>
      </c>
      <c r="K53" s="45" t="e">
        <f t="shared" si="4"/>
        <v>#VALUE!</v>
      </c>
      <c r="L53" s="43" t="e">
        <f>SUM(L52*1,I53*1)</f>
        <v>#VALUE!</v>
      </c>
    </row>
    <row r="54" spans="1:12" ht="120" x14ac:dyDescent="0.25">
      <c r="A54" s="10" t="s">
        <v>1012</v>
      </c>
      <c r="B54" s="47" t="s">
        <v>3293</v>
      </c>
      <c r="C54" s="10" t="s">
        <v>3294</v>
      </c>
      <c r="D54" s="11">
        <v>1868</v>
      </c>
      <c r="E54" s="11">
        <v>1926</v>
      </c>
      <c r="F54" s="10" t="s">
        <v>556</v>
      </c>
      <c r="G54" t="str">
        <f t="shared" si="0"/>
        <v>29-01-3868</v>
      </c>
      <c r="H54" t="str">
        <f t="shared" si="1"/>
        <v>04-11-3926</v>
      </c>
      <c r="I54" s="2">
        <f t="shared" si="2"/>
        <v>21463</v>
      </c>
      <c r="J54">
        <f t="shared" si="3"/>
        <v>10732</v>
      </c>
      <c r="K54" s="45">
        <f t="shared" si="4"/>
        <v>729559</v>
      </c>
      <c r="L54" s="43">
        <f>SUM(L1*1,I54*1)</f>
        <v>45563</v>
      </c>
    </row>
    <row r="55" spans="1:12" ht="45" x14ac:dyDescent="0.25">
      <c r="A55" s="10" t="s">
        <v>1422</v>
      </c>
      <c r="B55" s="47" t="s">
        <v>4828</v>
      </c>
      <c r="C55" s="10" t="s">
        <v>4829</v>
      </c>
      <c r="D55" s="11">
        <v>1471</v>
      </c>
      <c r="E55" s="11">
        <v>1528</v>
      </c>
      <c r="F55" s="10" t="s">
        <v>275</v>
      </c>
      <c r="G55" t="str">
        <f t="shared" si="0"/>
        <v>21-05-3471</v>
      </c>
      <c r="H55" t="str">
        <f t="shared" si="1"/>
        <v>06-04-3528</v>
      </c>
      <c r="I55" s="2">
        <f t="shared" si="2"/>
        <v>20774</v>
      </c>
      <c r="J55">
        <f t="shared" si="3"/>
        <v>10387</v>
      </c>
      <c r="K55" s="45">
        <f t="shared" si="4"/>
        <v>584325</v>
      </c>
      <c r="L55" s="43">
        <f>SUM(L1*1,I55*1)</f>
        <v>44874</v>
      </c>
    </row>
    <row r="56" spans="1:12" ht="45" x14ac:dyDescent="0.25">
      <c r="A56" s="10" t="s">
        <v>145</v>
      </c>
      <c r="B56" s="47" t="s">
        <v>2787</v>
      </c>
      <c r="C56" s="10" t="s">
        <v>2788</v>
      </c>
      <c r="D56" s="11">
        <v>1894</v>
      </c>
      <c r="E56" s="11">
        <v>1963</v>
      </c>
      <c r="F56" s="10" t="s">
        <v>1131</v>
      </c>
      <c r="G56" t="str">
        <f t="shared" si="0"/>
        <v>26-07-3894</v>
      </c>
      <c r="H56" t="str">
        <f t="shared" si="1"/>
        <v>22-11-3963</v>
      </c>
      <c r="I56" s="2">
        <f t="shared" si="2"/>
        <v>25320</v>
      </c>
      <c r="J56">
        <f t="shared" si="3"/>
        <v>12660</v>
      </c>
      <c r="K56" s="45">
        <f t="shared" si="4"/>
        <v>741162</v>
      </c>
      <c r="L56" s="43">
        <f>SUM(L1*1,I56*1)</f>
        <v>49420</v>
      </c>
    </row>
    <row r="57" spans="1:12" ht="75" x14ac:dyDescent="0.25">
      <c r="A57" s="10" t="s">
        <v>1308</v>
      </c>
      <c r="B57" s="47" t="s">
        <v>4719</v>
      </c>
      <c r="C57" s="10" t="s">
        <v>4720</v>
      </c>
      <c r="D57" s="11">
        <v>1520</v>
      </c>
      <c r="E57" s="11">
        <v>1589</v>
      </c>
      <c r="F57" s="10" t="s">
        <v>555</v>
      </c>
      <c r="G57" t="str">
        <f t="shared" si="0"/>
        <v>10-10-3520</v>
      </c>
      <c r="H57" t="str">
        <f t="shared" si="1"/>
        <v>04-03-3589</v>
      </c>
      <c r="I57" s="2">
        <f t="shared" si="2"/>
        <v>24982</v>
      </c>
      <c r="J57">
        <f t="shared" si="3"/>
        <v>12491</v>
      </c>
      <c r="K57" s="45">
        <f t="shared" si="4"/>
        <v>604468</v>
      </c>
      <c r="L57" s="43">
        <f>SUM(L1*1,I57*1)</f>
        <v>49082</v>
      </c>
    </row>
    <row r="58" spans="1:12" ht="105" x14ac:dyDescent="0.25">
      <c r="A58" s="10" t="s">
        <v>169</v>
      </c>
      <c r="B58" s="47" t="s">
        <v>4709</v>
      </c>
      <c r="C58" s="10" t="s">
        <v>4710</v>
      </c>
      <c r="D58" s="11">
        <v>1535</v>
      </c>
      <c r="E58" s="11">
        <v>1592</v>
      </c>
      <c r="F58" s="10" t="s">
        <v>3819</v>
      </c>
      <c r="G58" t="str">
        <f t="shared" si="0"/>
        <v>??-??-3535</v>
      </c>
      <c r="H58" t="str">
        <f t="shared" si="1"/>
        <v>29-02-3592</v>
      </c>
      <c r="I58" s="2" t="e">
        <f t="shared" si="2"/>
        <v>#VALUE!</v>
      </c>
      <c r="J58" t="e">
        <f t="shared" si="3"/>
        <v>#VALUE!</v>
      </c>
      <c r="K58" s="45" t="e">
        <f t="shared" si="4"/>
        <v>#VALUE!</v>
      </c>
      <c r="L58" s="43" t="e">
        <f>SUM(L57*1,I58*1)</f>
        <v>#VALUE!</v>
      </c>
    </row>
    <row r="59" spans="1:12" ht="75" x14ac:dyDescent="0.25">
      <c r="A59" s="10" t="s">
        <v>169</v>
      </c>
      <c r="B59" s="47" t="s">
        <v>4639</v>
      </c>
      <c r="C59" s="10" t="s">
        <v>4640</v>
      </c>
      <c r="D59" s="11">
        <v>1573</v>
      </c>
      <c r="E59" s="11">
        <v>1630</v>
      </c>
      <c r="F59" s="10" t="s">
        <v>835</v>
      </c>
      <c r="G59" t="str">
        <f t="shared" si="0"/>
        <v>??-??-3573</v>
      </c>
      <c r="H59" t="str">
        <f t="shared" si="1"/>
        <v>06-06-3630</v>
      </c>
      <c r="I59" s="2" t="e">
        <f t="shared" si="2"/>
        <v>#VALUE!</v>
      </c>
      <c r="J59" t="e">
        <f t="shared" si="3"/>
        <v>#VALUE!</v>
      </c>
      <c r="K59" s="45" t="e">
        <f t="shared" si="4"/>
        <v>#VALUE!</v>
      </c>
      <c r="L59" s="43" t="e">
        <f>SUM(L58*1,I59*1)</f>
        <v>#VALUE!</v>
      </c>
    </row>
    <row r="60" spans="1:12" ht="135" x14ac:dyDescent="0.25">
      <c r="A60" s="10" t="s">
        <v>952</v>
      </c>
      <c r="B60" s="47" t="s">
        <v>4875</v>
      </c>
      <c r="C60" s="10" t="s">
        <v>4876</v>
      </c>
      <c r="D60" s="11">
        <v>1446</v>
      </c>
      <c r="E60" s="11">
        <v>1506</v>
      </c>
      <c r="F60" s="10" t="s">
        <v>169</v>
      </c>
      <c r="G60" t="str">
        <f t="shared" si="0"/>
        <v>?3446</v>
      </c>
      <c r="H60" t="str">
        <f t="shared" si="1"/>
        <v>??-??-3506</v>
      </c>
      <c r="I60" s="2" t="e">
        <f t="shared" si="2"/>
        <v>#VALUE!</v>
      </c>
      <c r="J60" t="e">
        <f t="shared" si="3"/>
        <v>#VALUE!</v>
      </c>
      <c r="K60" s="45" t="e">
        <f t="shared" si="4"/>
        <v>#VALUE!</v>
      </c>
      <c r="L60" s="43" t="e">
        <f>SUM(L59*1,I60*1)</f>
        <v>#VALUE!</v>
      </c>
    </row>
    <row r="61" spans="1:12" ht="120" x14ac:dyDescent="0.25">
      <c r="A61" s="10" t="s">
        <v>400</v>
      </c>
      <c r="B61" s="47" t="s">
        <v>1410</v>
      </c>
      <c r="C61" s="10" t="s">
        <v>1411</v>
      </c>
      <c r="D61" s="11">
        <v>1920</v>
      </c>
      <c r="E61" s="11">
        <v>2012</v>
      </c>
      <c r="F61" s="10" t="s">
        <v>648</v>
      </c>
      <c r="G61" t="str">
        <f t="shared" si="0"/>
        <v>23-09-3920</v>
      </c>
      <c r="H61" t="str">
        <f t="shared" si="1"/>
        <v>28-03-4012</v>
      </c>
      <c r="I61" s="2">
        <f t="shared" si="2"/>
        <v>33424</v>
      </c>
      <c r="J61">
        <f t="shared" si="3"/>
        <v>16712</v>
      </c>
      <c r="K61" s="45">
        <f t="shared" si="4"/>
        <v>754769</v>
      </c>
      <c r="L61" s="43">
        <f>SUM(L1*1,I61*1)</f>
        <v>57524</v>
      </c>
    </row>
    <row r="62" spans="1:12" ht="75" x14ac:dyDescent="0.25">
      <c r="A62" s="10" t="s">
        <v>203</v>
      </c>
      <c r="B62" s="47" t="s">
        <v>204</v>
      </c>
      <c r="C62" s="10" t="s">
        <v>205</v>
      </c>
      <c r="D62" s="11">
        <v>1962</v>
      </c>
      <c r="E62" s="11">
        <v>2021</v>
      </c>
      <c r="F62" s="10" t="s">
        <v>206</v>
      </c>
      <c r="G62" t="str">
        <f t="shared" si="0"/>
        <v>22-02-3962</v>
      </c>
      <c r="H62" t="str">
        <f t="shared" si="1"/>
        <v>15-05-4021</v>
      </c>
      <c r="I62" s="2">
        <f t="shared" si="2"/>
        <v>21632</v>
      </c>
      <c r="J62">
        <f t="shared" si="3"/>
        <v>10816</v>
      </c>
      <c r="K62" s="45">
        <f t="shared" si="4"/>
        <v>764000</v>
      </c>
      <c r="L62" s="43" t="e">
        <f>SUM(L11*1,I62*1)</f>
        <v>#VALUE!</v>
      </c>
    </row>
    <row r="63" spans="1:12" ht="75" x14ac:dyDescent="0.25">
      <c r="A63" s="10" t="s">
        <v>1479</v>
      </c>
      <c r="B63" s="47" t="s">
        <v>3708</v>
      </c>
      <c r="C63" s="10" t="s">
        <v>3709</v>
      </c>
      <c r="D63" s="11">
        <v>1833</v>
      </c>
      <c r="E63" s="11">
        <v>1887</v>
      </c>
      <c r="F63" s="10" t="s">
        <v>493</v>
      </c>
      <c r="G63" t="str">
        <f t="shared" si="0"/>
        <v>12-11-3833</v>
      </c>
      <c r="H63" t="str">
        <f t="shared" si="1"/>
        <v>27-02-3887</v>
      </c>
      <c r="I63" s="2">
        <f t="shared" si="2"/>
        <v>19465</v>
      </c>
      <c r="J63">
        <f t="shared" si="3"/>
        <v>9733</v>
      </c>
      <c r="K63" s="45">
        <f t="shared" si="4"/>
        <v>716064</v>
      </c>
      <c r="L63" s="43">
        <f>SUM(L1*1,I63*1)</f>
        <v>43565</v>
      </c>
    </row>
    <row r="64" spans="1:12" ht="120" x14ac:dyDescent="0.25">
      <c r="A64" s="10" t="s">
        <v>267</v>
      </c>
      <c r="B64" s="47" t="s">
        <v>2934</v>
      </c>
      <c r="C64" s="10" t="s">
        <v>2935</v>
      </c>
      <c r="D64" s="11">
        <v>1881</v>
      </c>
      <c r="E64" s="11">
        <v>1955</v>
      </c>
      <c r="F64" s="10" t="s">
        <v>1161</v>
      </c>
      <c r="G64" t="str">
        <f t="shared" si="0"/>
        <v>06-08-3881</v>
      </c>
      <c r="H64" t="str">
        <f t="shared" si="1"/>
        <v>11-03-3955</v>
      </c>
      <c r="I64" s="2">
        <f t="shared" si="2"/>
        <v>26879</v>
      </c>
      <c r="J64">
        <f t="shared" si="3"/>
        <v>13440</v>
      </c>
      <c r="K64" s="45">
        <f t="shared" si="4"/>
        <v>737205</v>
      </c>
      <c r="L64" s="43">
        <f>SUM(L1*1,I64*1)</f>
        <v>50979</v>
      </c>
    </row>
    <row r="65" spans="1:12" ht="135" x14ac:dyDescent="0.25">
      <c r="A65" s="10" t="s">
        <v>422</v>
      </c>
      <c r="B65" s="47" t="s">
        <v>3373</v>
      </c>
      <c r="C65" s="10" t="s">
        <v>3374</v>
      </c>
      <c r="D65" s="11">
        <v>1850</v>
      </c>
      <c r="E65" s="11">
        <v>1918</v>
      </c>
      <c r="F65" s="10" t="s">
        <v>141</v>
      </c>
      <c r="G65" t="str">
        <f t="shared" si="0"/>
        <v>05-12-3850</v>
      </c>
      <c r="H65" t="str">
        <f t="shared" si="1"/>
        <v>20-04-3918</v>
      </c>
      <c r="I65" s="2">
        <f t="shared" si="2"/>
        <v>24607</v>
      </c>
      <c r="J65">
        <f t="shared" si="3"/>
        <v>12304</v>
      </c>
      <c r="K65" s="45">
        <f t="shared" si="4"/>
        <v>724867</v>
      </c>
      <c r="L65" s="43">
        <f>SUM(L1*1,I65*1)</f>
        <v>48707</v>
      </c>
    </row>
    <row r="66" spans="1:12" ht="120" x14ac:dyDescent="0.25">
      <c r="A66" s="10" t="s">
        <v>555</v>
      </c>
      <c r="B66" s="47" t="s">
        <v>2891</v>
      </c>
      <c r="C66" s="10" t="s">
        <v>2892</v>
      </c>
      <c r="D66" s="11">
        <v>1877</v>
      </c>
      <c r="E66" s="11">
        <v>1957</v>
      </c>
      <c r="F66" s="10" t="s">
        <v>838</v>
      </c>
      <c r="G66" t="str">
        <f t="shared" ref="G66:G129" si="5">LEFT(A66,6)&amp;MID(D66,1,4)+2000</f>
        <v>04-03-3877</v>
      </c>
      <c r="H66" t="str">
        <f t="shared" ref="H66:H129" si="6">LEFT(F66,6)&amp;MID(E66,1,4)+2000</f>
        <v>09-07-3957</v>
      </c>
      <c r="I66" s="2">
        <f t="shared" ref="I66:I129" si="7">SUM(H66*1,G66*-1)</f>
        <v>29346</v>
      </c>
      <c r="J66">
        <f t="shared" ref="J66:J129" si="8">ROUND((I66/2),0)</f>
        <v>14673</v>
      </c>
      <c r="K66" s="45">
        <f t="shared" ref="K66:K129" si="9">SUM(G66*1,J66)</f>
        <v>736822</v>
      </c>
      <c r="L66" s="43">
        <f>SUM(L1*1,I66*1)</f>
        <v>53446</v>
      </c>
    </row>
    <row r="67" spans="1:12" ht="135" x14ac:dyDescent="0.25">
      <c r="A67" s="10" t="s">
        <v>311</v>
      </c>
      <c r="B67" s="47" t="s">
        <v>3334</v>
      </c>
      <c r="C67" s="10" t="s">
        <v>3335</v>
      </c>
      <c r="D67" s="11">
        <v>1847</v>
      </c>
      <c r="E67" s="11">
        <v>1922</v>
      </c>
      <c r="F67" s="10" t="s">
        <v>565</v>
      </c>
      <c r="G67" t="str">
        <f t="shared" si="5"/>
        <v>03-03-3847</v>
      </c>
      <c r="H67" t="str">
        <f t="shared" si="6"/>
        <v>02-08-3922</v>
      </c>
      <c r="I67" s="2">
        <f t="shared" si="7"/>
        <v>27545</v>
      </c>
      <c r="J67">
        <f t="shared" si="8"/>
        <v>13773</v>
      </c>
      <c r="K67" s="45">
        <f t="shared" si="9"/>
        <v>724963</v>
      </c>
      <c r="L67" s="43">
        <f>SUM(L1*1,I67*1)</f>
        <v>51645</v>
      </c>
    </row>
    <row r="68" spans="1:12" ht="75" x14ac:dyDescent="0.25">
      <c r="A68" s="10" t="s">
        <v>952</v>
      </c>
      <c r="B68" s="47" t="s">
        <v>5021</v>
      </c>
      <c r="C68" s="10" t="s">
        <v>5022</v>
      </c>
      <c r="D68" s="50"/>
      <c r="E68" s="11">
        <v>1181</v>
      </c>
      <c r="F68" s="10" t="s">
        <v>169</v>
      </c>
      <c r="G68" t="e">
        <f t="shared" si="5"/>
        <v>#VALUE!</v>
      </c>
      <c r="H68" t="str">
        <f t="shared" si="6"/>
        <v>??-??-3181</v>
      </c>
      <c r="I68" s="2" t="e">
        <f t="shared" si="7"/>
        <v>#VALUE!</v>
      </c>
      <c r="J68" t="e">
        <f t="shared" si="8"/>
        <v>#VALUE!</v>
      </c>
      <c r="K68" s="45" t="e">
        <f t="shared" si="9"/>
        <v>#VALUE!</v>
      </c>
      <c r="L68" s="43" t="e">
        <f>SUM(L67*1,I68*1)</f>
        <v>#VALUE!</v>
      </c>
    </row>
    <row r="69" spans="1:12" ht="90" x14ac:dyDescent="0.25">
      <c r="A69" s="10" t="s">
        <v>354</v>
      </c>
      <c r="B69" s="47" t="s">
        <v>3511</v>
      </c>
      <c r="C69" s="10" t="s">
        <v>3512</v>
      </c>
      <c r="D69" s="11">
        <v>1824</v>
      </c>
      <c r="E69" s="11">
        <v>1909</v>
      </c>
      <c r="F69" s="10" t="s">
        <v>292</v>
      </c>
      <c r="G69" t="str">
        <f t="shared" si="5"/>
        <v>19-03-3824</v>
      </c>
      <c r="H69" t="str">
        <f t="shared" si="6"/>
        <v>01-02-3909</v>
      </c>
      <c r="I69" s="2">
        <f t="shared" si="7"/>
        <v>30999</v>
      </c>
      <c r="J69">
        <f t="shared" si="8"/>
        <v>15500</v>
      </c>
      <c r="K69" s="45">
        <f t="shared" si="9"/>
        <v>718306</v>
      </c>
      <c r="L69" s="43">
        <f>SUM(L1*1,I69*1)</f>
        <v>55099</v>
      </c>
    </row>
    <row r="70" spans="1:12" ht="75" x14ac:dyDescent="0.25">
      <c r="A70" s="10" t="s">
        <v>2395</v>
      </c>
      <c r="B70" s="47" t="s">
        <v>2396</v>
      </c>
      <c r="C70" s="10" t="s">
        <v>2397</v>
      </c>
      <c r="D70" s="11">
        <v>1908</v>
      </c>
      <c r="E70" s="11">
        <v>1982</v>
      </c>
      <c r="F70" s="10" t="s">
        <v>2398</v>
      </c>
      <c r="G70" t="str">
        <f t="shared" si="5"/>
        <v>20-09-3908</v>
      </c>
      <c r="H70" t="str">
        <f t="shared" si="6"/>
        <v>26-06-3982</v>
      </c>
      <c r="I70" s="2">
        <f t="shared" si="7"/>
        <v>26942</v>
      </c>
      <c r="J70">
        <f t="shared" si="8"/>
        <v>13471</v>
      </c>
      <c r="K70" s="45">
        <f t="shared" si="9"/>
        <v>747142</v>
      </c>
      <c r="L70" s="43">
        <f>SUM(L1*1,I70*1)</f>
        <v>51042</v>
      </c>
    </row>
    <row r="71" spans="1:12" ht="135" x14ac:dyDescent="0.25">
      <c r="A71" s="10" t="s">
        <v>932</v>
      </c>
      <c r="B71" s="47" t="s">
        <v>3432</v>
      </c>
      <c r="C71" s="10" t="s">
        <v>3433</v>
      </c>
      <c r="D71" s="11">
        <v>1872</v>
      </c>
      <c r="E71" s="11">
        <v>1915</v>
      </c>
      <c r="F71" s="10" t="s">
        <v>364</v>
      </c>
      <c r="G71" t="str">
        <f t="shared" si="5"/>
        <v>06-01-3872</v>
      </c>
      <c r="H71" t="str">
        <f t="shared" si="6"/>
        <v>27-04-3915</v>
      </c>
      <c r="I71" s="2">
        <f t="shared" si="7"/>
        <v>15816</v>
      </c>
      <c r="J71">
        <f t="shared" si="8"/>
        <v>7908</v>
      </c>
      <c r="K71" s="45">
        <f t="shared" si="9"/>
        <v>728173</v>
      </c>
      <c r="L71" s="43">
        <f>SUM(L1*1,I71*1)</f>
        <v>39916</v>
      </c>
    </row>
    <row r="72" spans="1:12" ht="45" x14ac:dyDescent="0.25">
      <c r="A72" s="10" t="s">
        <v>835</v>
      </c>
      <c r="B72" s="47" t="s">
        <v>4036</v>
      </c>
      <c r="C72" s="10" t="s">
        <v>4037</v>
      </c>
      <c r="D72" s="11">
        <v>1799</v>
      </c>
      <c r="E72" s="11">
        <v>1837</v>
      </c>
      <c r="F72" s="10" t="s">
        <v>960</v>
      </c>
      <c r="G72" t="str">
        <f t="shared" si="5"/>
        <v>06-06-3799</v>
      </c>
      <c r="H72" t="str">
        <f t="shared" si="6"/>
        <v>10-02-3837</v>
      </c>
      <c r="I72" s="2">
        <f t="shared" si="7"/>
        <v>13763</v>
      </c>
      <c r="J72">
        <f t="shared" si="8"/>
        <v>6882</v>
      </c>
      <c r="K72" s="45">
        <f t="shared" si="9"/>
        <v>700636</v>
      </c>
      <c r="L72" s="43">
        <f>SUM(L1*1,I72*1)</f>
        <v>37863</v>
      </c>
    </row>
    <row r="73" spans="1:12" ht="60" x14ac:dyDescent="0.25">
      <c r="A73" s="10" t="s">
        <v>518</v>
      </c>
      <c r="B73" s="47" t="s">
        <v>1607</v>
      </c>
      <c r="C73" s="10" t="s">
        <v>1608</v>
      </c>
      <c r="D73" s="11">
        <v>1918</v>
      </c>
      <c r="E73" s="11">
        <v>2008</v>
      </c>
      <c r="F73" s="10" t="s">
        <v>1428</v>
      </c>
      <c r="G73" t="str">
        <f t="shared" si="5"/>
        <v>11-12-3918</v>
      </c>
      <c r="H73" t="str">
        <f t="shared" si="6"/>
        <v>03-08-4008</v>
      </c>
      <c r="I73" s="2">
        <f t="shared" si="7"/>
        <v>32743</v>
      </c>
      <c r="J73">
        <f t="shared" si="8"/>
        <v>16372</v>
      </c>
      <c r="K73" s="45">
        <f t="shared" si="9"/>
        <v>753777</v>
      </c>
      <c r="L73" s="43">
        <f>SUM(L1*1,I73*1)</f>
        <v>56843</v>
      </c>
    </row>
    <row r="74" spans="1:12" ht="90" x14ac:dyDescent="0.25">
      <c r="A74" s="10" t="s">
        <v>765</v>
      </c>
      <c r="B74" s="47" t="s">
        <v>3533</v>
      </c>
      <c r="C74" s="10" t="s">
        <v>3534</v>
      </c>
      <c r="D74" s="11">
        <v>1859</v>
      </c>
      <c r="E74" s="11">
        <v>1906</v>
      </c>
      <c r="F74" s="10" t="s">
        <v>935</v>
      </c>
      <c r="G74" t="str">
        <f t="shared" si="5"/>
        <v>16-03-3859</v>
      </c>
      <c r="H74" t="str">
        <f t="shared" si="6"/>
        <v>13-01-3906</v>
      </c>
      <c r="I74" s="2">
        <f t="shared" si="7"/>
        <v>17104</v>
      </c>
      <c r="J74">
        <f t="shared" si="8"/>
        <v>8552</v>
      </c>
      <c r="K74" s="45">
        <f t="shared" si="9"/>
        <v>724138</v>
      </c>
      <c r="L74" s="43">
        <f>SUM(L1*1,I74*1)</f>
        <v>41204</v>
      </c>
    </row>
    <row r="75" spans="1:12" ht="135" x14ac:dyDescent="0.25">
      <c r="A75" s="10" t="s">
        <v>169</v>
      </c>
      <c r="B75" s="47" t="s">
        <v>4997</v>
      </c>
      <c r="C75" s="10" t="s">
        <v>4998</v>
      </c>
      <c r="D75" s="11">
        <v>1170</v>
      </c>
      <c r="E75" s="11">
        <v>1245</v>
      </c>
      <c r="F75" s="10" t="s">
        <v>169</v>
      </c>
      <c r="G75" t="str">
        <f t="shared" si="5"/>
        <v>??-??-3170</v>
      </c>
      <c r="H75" t="str">
        <f t="shared" si="6"/>
        <v>??-??-3245</v>
      </c>
      <c r="I75" s="2" t="e">
        <f t="shared" si="7"/>
        <v>#VALUE!</v>
      </c>
      <c r="J75" t="e">
        <f t="shared" si="8"/>
        <v>#VALUE!</v>
      </c>
      <c r="K75" s="45" t="e">
        <f t="shared" si="9"/>
        <v>#VALUE!</v>
      </c>
      <c r="L75" s="43" t="e">
        <f>SUM(L1*1,I75*1)</f>
        <v>#VALUE!</v>
      </c>
    </row>
    <row r="76" spans="1:12" ht="135" x14ac:dyDescent="0.25">
      <c r="A76" s="10" t="s">
        <v>469</v>
      </c>
      <c r="B76" s="47" t="s">
        <v>3892</v>
      </c>
      <c r="C76" s="10" t="s">
        <v>3893</v>
      </c>
      <c r="D76" s="11">
        <v>1769</v>
      </c>
      <c r="E76" s="11">
        <v>1859</v>
      </c>
      <c r="F76" s="10" t="s">
        <v>706</v>
      </c>
      <c r="G76" t="str">
        <f t="shared" si="5"/>
        <v>14-09-3769</v>
      </c>
      <c r="H76" t="str">
        <f t="shared" si="6"/>
        <v>06-05-3859</v>
      </c>
      <c r="I76" s="2">
        <f t="shared" si="7"/>
        <v>32740</v>
      </c>
      <c r="J76">
        <f t="shared" si="8"/>
        <v>16370</v>
      </c>
      <c r="K76" s="45">
        <f t="shared" si="9"/>
        <v>699267</v>
      </c>
      <c r="L76" s="43">
        <f>SUM(L1*1,I76*1)</f>
        <v>56840</v>
      </c>
    </row>
    <row r="77" spans="1:12" ht="60" x14ac:dyDescent="0.25">
      <c r="A77" s="10" t="s">
        <v>886</v>
      </c>
      <c r="B77" s="47" t="s">
        <v>3101</v>
      </c>
      <c r="C77" s="10" t="s">
        <v>2546</v>
      </c>
      <c r="D77" s="11">
        <v>1871</v>
      </c>
      <c r="E77" s="11">
        <v>1942</v>
      </c>
      <c r="F77" s="10" t="s">
        <v>442</v>
      </c>
      <c r="G77" t="str">
        <f t="shared" si="5"/>
        <v>14-10-3871</v>
      </c>
      <c r="H77" t="str">
        <f t="shared" si="6"/>
        <v>15-03-3942</v>
      </c>
      <c r="I77" s="2">
        <f t="shared" si="7"/>
        <v>25719</v>
      </c>
      <c r="J77">
        <f t="shared" si="8"/>
        <v>12860</v>
      </c>
      <c r="K77" s="45">
        <f t="shared" si="9"/>
        <v>733041</v>
      </c>
      <c r="L77" s="43">
        <f>SUM(L1*1,I77*1)</f>
        <v>49819</v>
      </c>
    </row>
    <row r="78" spans="1:12" ht="90" x14ac:dyDescent="0.25">
      <c r="A78" s="10" t="s">
        <v>932</v>
      </c>
      <c r="B78" s="47" t="s">
        <v>3001</v>
      </c>
      <c r="C78" s="10" t="s">
        <v>3002</v>
      </c>
      <c r="D78" s="11">
        <v>1882</v>
      </c>
      <c r="E78" s="11">
        <v>1949</v>
      </c>
      <c r="F78" s="10" t="s">
        <v>169</v>
      </c>
      <c r="G78" t="str">
        <f t="shared" si="5"/>
        <v>06-01-3882</v>
      </c>
      <c r="H78" t="str">
        <f t="shared" si="6"/>
        <v>??-??-3949</v>
      </c>
      <c r="I78" s="2" t="e">
        <f t="shared" si="7"/>
        <v>#VALUE!</v>
      </c>
      <c r="J78" t="e">
        <f t="shared" si="8"/>
        <v>#VALUE!</v>
      </c>
      <c r="K78" s="45" t="e">
        <f t="shared" si="9"/>
        <v>#VALUE!</v>
      </c>
      <c r="L78" s="43" t="e">
        <f>SUM(L1*1,I78*1)</f>
        <v>#VALUE!</v>
      </c>
    </row>
    <row r="79" spans="1:12" ht="135" x14ac:dyDescent="0.25">
      <c r="A79" s="10" t="s">
        <v>1275</v>
      </c>
      <c r="B79" s="47" t="s">
        <v>3811</v>
      </c>
      <c r="C79" s="10" t="s">
        <v>3812</v>
      </c>
      <c r="D79" s="11">
        <v>1802</v>
      </c>
      <c r="E79" s="11">
        <v>1870</v>
      </c>
      <c r="F79" s="10" t="s">
        <v>422</v>
      </c>
      <c r="G79" t="str">
        <f t="shared" si="5"/>
        <v>24-07-3802</v>
      </c>
      <c r="H79" t="str">
        <f t="shared" si="6"/>
        <v>05-12-3870</v>
      </c>
      <c r="I79" s="2">
        <f t="shared" si="7"/>
        <v>24971</v>
      </c>
      <c r="J79">
        <f t="shared" si="8"/>
        <v>12486</v>
      </c>
      <c r="K79" s="45">
        <f t="shared" si="9"/>
        <v>707383</v>
      </c>
      <c r="L79" s="43">
        <f>SUM(L1*1,I79*1)</f>
        <v>49071</v>
      </c>
    </row>
    <row r="80" spans="1:12" ht="90" x14ac:dyDescent="0.25">
      <c r="A80" s="10" t="s">
        <v>3620</v>
      </c>
      <c r="B80" s="47" t="s">
        <v>3621</v>
      </c>
      <c r="C80" s="10" t="s">
        <v>3622</v>
      </c>
      <c r="D80" s="11">
        <v>1824</v>
      </c>
      <c r="E80" s="11">
        <v>1895</v>
      </c>
      <c r="F80" s="10" t="s">
        <v>3623</v>
      </c>
      <c r="G80" t="str">
        <f t="shared" si="5"/>
        <v>28-07-3824</v>
      </c>
      <c r="H80" t="str">
        <f t="shared" si="6"/>
        <v>27-11-3895</v>
      </c>
      <c r="I80" s="2">
        <f t="shared" si="7"/>
        <v>26054</v>
      </c>
      <c r="J80">
        <f t="shared" si="8"/>
        <v>13027</v>
      </c>
      <c r="K80" s="45">
        <f t="shared" si="9"/>
        <v>715964</v>
      </c>
      <c r="L80" s="43">
        <f>SUM(L1*1,I80*1)</f>
        <v>50154</v>
      </c>
    </row>
    <row r="81" spans="1:12" ht="90" x14ac:dyDescent="0.25">
      <c r="A81" s="10" t="s">
        <v>388</v>
      </c>
      <c r="B81" s="47" t="s">
        <v>3668</v>
      </c>
      <c r="C81" s="10" t="s">
        <v>3669</v>
      </c>
      <c r="D81" s="11">
        <v>1820</v>
      </c>
      <c r="E81" s="11">
        <v>1891</v>
      </c>
      <c r="F81" s="10" t="s">
        <v>944</v>
      </c>
      <c r="G81" t="str">
        <f t="shared" si="5"/>
        <v>24-03-3820</v>
      </c>
      <c r="H81" t="str">
        <f t="shared" si="6"/>
        <v>11-05-3891</v>
      </c>
      <c r="I81" s="2">
        <f t="shared" si="7"/>
        <v>25980</v>
      </c>
      <c r="J81">
        <f t="shared" si="8"/>
        <v>12990</v>
      </c>
      <c r="K81" s="45">
        <f t="shared" si="9"/>
        <v>714340</v>
      </c>
      <c r="L81" s="43">
        <f>SUM(L1*1,I81*1)</f>
        <v>50080</v>
      </c>
    </row>
    <row r="82" spans="1:12" ht="120" x14ac:dyDescent="0.25">
      <c r="A82" s="10" t="s">
        <v>67</v>
      </c>
      <c r="B82" s="47" t="s">
        <v>68</v>
      </c>
      <c r="C82" s="10" t="s">
        <v>69</v>
      </c>
      <c r="D82" s="11">
        <v>1924</v>
      </c>
      <c r="E82" s="11">
        <v>2021</v>
      </c>
      <c r="F82" s="10" t="s">
        <v>70</v>
      </c>
      <c r="G82" t="str">
        <f t="shared" si="5"/>
        <v>18-03-3924</v>
      </c>
      <c r="H82" t="str">
        <f t="shared" si="6"/>
        <v>29-09-4021</v>
      </c>
      <c r="I82" s="2">
        <f t="shared" si="7"/>
        <v>35624</v>
      </c>
      <c r="J82">
        <f t="shared" si="8"/>
        <v>17812</v>
      </c>
      <c r="K82" s="45">
        <f t="shared" si="9"/>
        <v>757141</v>
      </c>
      <c r="L82" s="43">
        <f>SUM(L1*1,I82*1)</f>
        <v>59724</v>
      </c>
    </row>
    <row r="83" spans="1:12" ht="90" x14ac:dyDescent="0.25">
      <c r="A83" s="10" t="s">
        <v>1276</v>
      </c>
      <c r="B83" s="47" t="s">
        <v>2930</v>
      </c>
      <c r="C83" s="10" t="s">
        <v>2931</v>
      </c>
      <c r="D83" s="11">
        <v>1904</v>
      </c>
      <c r="E83" s="11">
        <v>1955</v>
      </c>
      <c r="F83" s="10" t="s">
        <v>1586</v>
      </c>
      <c r="G83" t="str">
        <f t="shared" si="5"/>
        <v>30-03-3904</v>
      </c>
      <c r="H83" t="str">
        <f t="shared" si="6"/>
        <v>13-10-3955</v>
      </c>
      <c r="I83" s="2">
        <f t="shared" si="7"/>
        <v>18824</v>
      </c>
      <c r="J83">
        <f t="shared" si="8"/>
        <v>9412</v>
      </c>
      <c r="K83" s="45">
        <f t="shared" si="9"/>
        <v>741448</v>
      </c>
      <c r="L83" s="43">
        <f>SUM(L1*1,I83*1)</f>
        <v>42924</v>
      </c>
    </row>
    <row r="84" spans="1:12" ht="75" x14ac:dyDescent="0.25">
      <c r="A84" s="10" t="s">
        <v>530</v>
      </c>
      <c r="B84" s="47" t="s">
        <v>3776</v>
      </c>
      <c r="C84" s="10" t="s">
        <v>3777</v>
      </c>
      <c r="D84" s="11">
        <v>1817</v>
      </c>
      <c r="E84" s="11">
        <v>1875</v>
      </c>
      <c r="F84" s="10" t="s">
        <v>1308</v>
      </c>
      <c r="G84" t="str">
        <f t="shared" si="5"/>
        <v>05-09-3817</v>
      </c>
      <c r="H84" t="str">
        <f t="shared" si="6"/>
        <v>10-10-3875</v>
      </c>
      <c r="I84" s="2">
        <f t="shared" si="7"/>
        <v>21219</v>
      </c>
      <c r="J84">
        <f t="shared" si="8"/>
        <v>10610</v>
      </c>
      <c r="K84" s="45">
        <f t="shared" si="9"/>
        <v>711029</v>
      </c>
      <c r="L84" s="43">
        <f>SUM(L1*1,I84*1)</f>
        <v>45319</v>
      </c>
    </row>
    <row r="85" spans="1:12" ht="60" x14ac:dyDescent="0.25">
      <c r="A85" s="10" t="s">
        <v>145</v>
      </c>
      <c r="B85" s="47" t="s">
        <v>1443</v>
      </c>
      <c r="C85" s="10" t="s">
        <v>1444</v>
      </c>
      <c r="D85" s="11">
        <v>1929</v>
      </c>
      <c r="E85" s="11">
        <v>2012</v>
      </c>
      <c r="F85" s="10" t="s">
        <v>814</v>
      </c>
      <c r="G85" t="str">
        <f t="shared" si="5"/>
        <v>26-07-3929</v>
      </c>
      <c r="H85" t="str">
        <f t="shared" si="6"/>
        <v>08-01-4012</v>
      </c>
      <c r="I85" s="2">
        <f t="shared" si="7"/>
        <v>30116</v>
      </c>
      <c r="J85">
        <f t="shared" si="8"/>
        <v>15058</v>
      </c>
      <c r="K85" s="45">
        <f t="shared" si="9"/>
        <v>756343</v>
      </c>
      <c r="L85" s="43">
        <f>SUM(L1*1,I85*1)</f>
        <v>54216</v>
      </c>
    </row>
    <row r="86" spans="1:12" ht="90" x14ac:dyDescent="0.25">
      <c r="A86" s="10" t="s">
        <v>537</v>
      </c>
      <c r="B86" s="47" t="s">
        <v>4985</v>
      </c>
      <c r="C86" s="10" t="s">
        <v>4986</v>
      </c>
      <c r="D86" s="11">
        <v>1210</v>
      </c>
      <c r="E86" s="11">
        <v>1279</v>
      </c>
      <c r="F86" s="10" t="s">
        <v>347</v>
      </c>
      <c r="G86" t="str">
        <f t="shared" si="5"/>
        <v>05-05-3210</v>
      </c>
      <c r="H86" t="str">
        <f t="shared" si="6"/>
        <v>16-02-3279</v>
      </c>
      <c r="I86" s="2">
        <f t="shared" si="7"/>
        <v>25124</v>
      </c>
      <c r="J86">
        <f t="shared" si="8"/>
        <v>12562</v>
      </c>
      <c r="K86" s="45">
        <f t="shared" si="9"/>
        <v>491156</v>
      </c>
      <c r="L86" s="43">
        <f>SUM(L1*1,I86*1)</f>
        <v>49224</v>
      </c>
    </row>
    <row r="87" spans="1:12" ht="75" x14ac:dyDescent="0.25">
      <c r="A87" s="10" t="s">
        <v>427</v>
      </c>
      <c r="B87" s="47" t="s">
        <v>4276</v>
      </c>
      <c r="C87" s="10" t="s">
        <v>4277</v>
      </c>
      <c r="D87" s="11">
        <v>1696</v>
      </c>
      <c r="E87" s="11">
        <v>1787</v>
      </c>
      <c r="F87" s="10" t="s">
        <v>1910</v>
      </c>
      <c r="G87" t="str">
        <f t="shared" si="5"/>
        <v>27-09-3696</v>
      </c>
      <c r="H87" t="str">
        <f t="shared" si="6"/>
        <v>01-08-3787</v>
      </c>
      <c r="I87" s="2">
        <f t="shared" si="7"/>
        <v>33179</v>
      </c>
      <c r="J87">
        <f t="shared" si="8"/>
        <v>16590</v>
      </c>
      <c r="K87" s="45">
        <f t="shared" si="9"/>
        <v>672838</v>
      </c>
      <c r="L87" s="43">
        <f>SUM(L1*1,I87*1)</f>
        <v>57279</v>
      </c>
    </row>
    <row r="88" spans="1:12" ht="120" x14ac:dyDescent="0.25">
      <c r="A88" s="10" t="s">
        <v>115</v>
      </c>
      <c r="B88" s="47" t="s">
        <v>116</v>
      </c>
      <c r="C88" s="10" t="s">
        <v>117</v>
      </c>
      <c r="D88" s="11">
        <v>1934</v>
      </c>
      <c r="E88" s="11">
        <v>2021</v>
      </c>
      <c r="F88" s="10" t="s">
        <v>118</v>
      </c>
      <c r="G88" t="str">
        <f t="shared" si="5"/>
        <v>10-07-3934</v>
      </c>
      <c r="H88" t="str">
        <f t="shared" si="6"/>
        <v>23-07-4021</v>
      </c>
      <c r="I88" s="2">
        <f t="shared" si="7"/>
        <v>31790</v>
      </c>
      <c r="J88">
        <f t="shared" si="8"/>
        <v>15895</v>
      </c>
      <c r="K88" s="45">
        <f t="shared" si="9"/>
        <v>758990</v>
      </c>
      <c r="L88" s="43">
        <f>SUM(L1*1,I88*1)</f>
        <v>55890</v>
      </c>
    </row>
    <row r="89" spans="1:12" ht="60" x14ac:dyDescent="0.25">
      <c r="A89" s="10" t="s">
        <v>339</v>
      </c>
      <c r="B89" s="47" t="s">
        <v>2479</v>
      </c>
      <c r="C89" s="10" t="s">
        <v>2480</v>
      </c>
      <c r="D89" s="11">
        <v>1912</v>
      </c>
      <c r="E89" s="11">
        <v>1979</v>
      </c>
      <c r="F89" s="10" t="s">
        <v>912</v>
      </c>
      <c r="G89" t="str">
        <f t="shared" si="5"/>
        <v>31-05-3912</v>
      </c>
      <c r="H89" t="str">
        <f t="shared" si="6"/>
        <v>16-07-3979</v>
      </c>
      <c r="I89" s="2">
        <f t="shared" si="7"/>
        <v>24517</v>
      </c>
      <c r="J89">
        <f t="shared" si="8"/>
        <v>12259</v>
      </c>
      <c r="K89" s="45">
        <f t="shared" si="9"/>
        <v>747279</v>
      </c>
      <c r="L89" s="43">
        <f>SUM(L1*1,I89*1)</f>
        <v>48617</v>
      </c>
    </row>
    <row r="90" spans="1:12" ht="75" x14ac:dyDescent="0.25">
      <c r="A90" s="10" t="s">
        <v>573</v>
      </c>
      <c r="B90" s="47" t="s">
        <v>3046</v>
      </c>
      <c r="C90" s="10" t="s">
        <v>3047</v>
      </c>
      <c r="D90" s="11">
        <v>1907</v>
      </c>
      <c r="E90" s="11">
        <v>1945</v>
      </c>
      <c r="F90" s="10" t="s">
        <v>307</v>
      </c>
      <c r="G90" t="str">
        <f t="shared" si="5"/>
        <v>15-09-3907</v>
      </c>
      <c r="H90" t="str">
        <f t="shared" si="6"/>
        <v>02-02-3945</v>
      </c>
      <c r="I90" s="2">
        <f t="shared" si="7"/>
        <v>13655</v>
      </c>
      <c r="J90">
        <f t="shared" si="8"/>
        <v>6828</v>
      </c>
      <c r="K90" s="45">
        <f t="shared" si="9"/>
        <v>740128</v>
      </c>
      <c r="L90" s="43">
        <f>SUM(L1*1,I90*1)</f>
        <v>37755</v>
      </c>
    </row>
    <row r="91" spans="1:12" ht="105" x14ac:dyDescent="0.25">
      <c r="A91" s="10" t="s">
        <v>287</v>
      </c>
      <c r="B91" s="47" t="s">
        <v>865</v>
      </c>
      <c r="C91" s="10" t="s">
        <v>866</v>
      </c>
      <c r="D91" s="11">
        <v>1948</v>
      </c>
      <c r="E91" s="11">
        <v>2017</v>
      </c>
      <c r="F91" s="10" t="s">
        <v>288</v>
      </c>
      <c r="G91" t="str">
        <f t="shared" si="5"/>
        <v>04-06-3948</v>
      </c>
      <c r="H91" t="str">
        <f t="shared" si="6"/>
        <v>29-03-4017</v>
      </c>
      <c r="I91" s="2">
        <f t="shared" si="7"/>
        <v>25135</v>
      </c>
      <c r="J91">
        <f t="shared" si="8"/>
        <v>12568</v>
      </c>
      <c r="K91" s="45">
        <f t="shared" si="9"/>
        <v>760741</v>
      </c>
      <c r="L91" s="43">
        <f>SUM(L1*1,I91*1)</f>
        <v>49235</v>
      </c>
    </row>
    <row r="92" spans="1:12" ht="120" x14ac:dyDescent="0.25">
      <c r="A92" s="10" t="s">
        <v>288</v>
      </c>
      <c r="B92" s="47" t="s">
        <v>836</v>
      </c>
      <c r="C92" s="10" t="s">
        <v>837</v>
      </c>
      <c r="D92" s="11">
        <v>1935</v>
      </c>
      <c r="E92" s="11">
        <v>2018</v>
      </c>
      <c r="F92" s="10" t="s">
        <v>724</v>
      </c>
      <c r="G92" t="str">
        <f t="shared" si="5"/>
        <v>29-03-3935</v>
      </c>
      <c r="H92" t="str">
        <f t="shared" si="6"/>
        <v>05-08-4018</v>
      </c>
      <c r="I92" s="2">
        <f t="shared" si="7"/>
        <v>30445</v>
      </c>
      <c r="J92">
        <f t="shared" si="8"/>
        <v>15223</v>
      </c>
      <c r="K92" s="45">
        <f t="shared" si="9"/>
        <v>758580</v>
      </c>
      <c r="L92" s="43">
        <f>SUM(L1*1,I92*1)</f>
        <v>54545</v>
      </c>
    </row>
    <row r="93" spans="1:12" ht="75" x14ac:dyDescent="0.25">
      <c r="A93" s="10" t="s">
        <v>2447</v>
      </c>
      <c r="B93" s="47" t="s">
        <v>2448</v>
      </c>
      <c r="C93" s="10" t="s">
        <v>2449</v>
      </c>
      <c r="D93" s="11">
        <v>1899</v>
      </c>
      <c r="E93" s="11">
        <v>1980</v>
      </c>
      <c r="F93" s="10" t="s">
        <v>1049</v>
      </c>
      <c r="G93" t="str">
        <f t="shared" si="5"/>
        <v>13-08-3899</v>
      </c>
      <c r="H93" t="str">
        <f t="shared" si="6"/>
        <v>29-04-3980</v>
      </c>
      <c r="I93" s="2">
        <f t="shared" si="7"/>
        <v>29479</v>
      </c>
      <c r="J93">
        <f t="shared" si="8"/>
        <v>14740</v>
      </c>
      <c r="K93" s="45">
        <f t="shared" si="9"/>
        <v>745086</v>
      </c>
      <c r="L93" s="43">
        <f>SUM(L1*1,I93*1)</f>
        <v>53579</v>
      </c>
    </row>
    <row r="94" spans="1:12" ht="75" x14ac:dyDescent="0.25">
      <c r="A94" s="10" t="s">
        <v>493</v>
      </c>
      <c r="B94" s="47" t="s">
        <v>1561</v>
      </c>
      <c r="C94" s="10" t="s">
        <v>1562</v>
      </c>
      <c r="D94" s="11">
        <v>1928</v>
      </c>
      <c r="E94" s="11">
        <v>2009</v>
      </c>
      <c r="F94" s="10" t="s">
        <v>422</v>
      </c>
      <c r="G94" t="str">
        <f t="shared" si="5"/>
        <v>27-02-3928</v>
      </c>
      <c r="H94" t="str">
        <f t="shared" si="6"/>
        <v>05-12-4009</v>
      </c>
      <c r="I94" s="2">
        <f t="shared" si="7"/>
        <v>29867</v>
      </c>
      <c r="J94">
        <f t="shared" si="8"/>
        <v>14934</v>
      </c>
      <c r="K94" s="45">
        <f t="shared" si="9"/>
        <v>755704</v>
      </c>
      <c r="L94" s="43">
        <f>SUM(L1*1,I94*1)</f>
        <v>53967</v>
      </c>
    </row>
    <row r="95" spans="1:12" ht="105" x14ac:dyDescent="0.25">
      <c r="A95" s="10" t="s">
        <v>347</v>
      </c>
      <c r="B95" s="47" t="s">
        <v>348</v>
      </c>
      <c r="C95" s="10" t="s">
        <v>349</v>
      </c>
      <c r="D95" s="11">
        <v>1931</v>
      </c>
      <c r="E95" s="11">
        <v>2020</v>
      </c>
      <c r="F95" s="10" t="s">
        <v>350</v>
      </c>
      <c r="G95" t="str">
        <f t="shared" si="5"/>
        <v>16-02-3931</v>
      </c>
      <c r="H95" t="str">
        <f t="shared" si="6"/>
        <v>29-05-4020</v>
      </c>
      <c r="I95" s="2">
        <f t="shared" si="7"/>
        <v>32610</v>
      </c>
      <c r="J95">
        <f t="shared" si="8"/>
        <v>16305</v>
      </c>
      <c r="K95" s="45">
        <f t="shared" si="9"/>
        <v>758160</v>
      </c>
      <c r="L95" s="43">
        <f>SUM(L1*1,I95*1)</f>
        <v>56710</v>
      </c>
    </row>
    <row r="96" spans="1:12" ht="120" x14ac:dyDescent="0.25">
      <c r="A96" s="10" t="s">
        <v>757</v>
      </c>
      <c r="B96" s="47" t="s">
        <v>3251</v>
      </c>
      <c r="C96" s="10" t="s">
        <v>3252</v>
      </c>
      <c r="D96" s="11">
        <v>1880</v>
      </c>
      <c r="E96" s="11">
        <v>1930</v>
      </c>
      <c r="F96" s="10" t="s">
        <v>3253</v>
      </c>
      <c r="G96" t="str">
        <f t="shared" si="5"/>
        <v>01-11-3880</v>
      </c>
      <c r="H96" t="str">
        <f t="shared" si="6"/>
        <v>??-11-3930</v>
      </c>
      <c r="I96" s="2" t="e">
        <f t="shared" si="7"/>
        <v>#VALUE!</v>
      </c>
      <c r="J96" t="e">
        <f t="shared" si="8"/>
        <v>#VALUE!</v>
      </c>
      <c r="K96" s="45" t="e">
        <f t="shared" si="9"/>
        <v>#VALUE!</v>
      </c>
      <c r="L96" s="43" t="e">
        <f>SUM(L1*1,I96*1)</f>
        <v>#VALUE!</v>
      </c>
    </row>
    <row r="97" spans="1:12" ht="90" x14ac:dyDescent="0.25">
      <c r="A97" s="10" t="s">
        <v>518</v>
      </c>
      <c r="B97" s="47" t="s">
        <v>519</v>
      </c>
      <c r="C97" s="10" t="s">
        <v>520</v>
      </c>
      <c r="D97" s="11">
        <v>1938</v>
      </c>
      <c r="E97" s="11">
        <v>2020</v>
      </c>
      <c r="F97" s="10" t="s">
        <v>279</v>
      </c>
      <c r="G97" t="str">
        <f t="shared" si="5"/>
        <v>11-12-3938</v>
      </c>
      <c r="H97" t="str">
        <f t="shared" si="6"/>
        <v>06-03-4020</v>
      </c>
      <c r="I97" s="2">
        <f t="shared" si="7"/>
        <v>29671</v>
      </c>
      <c r="J97">
        <f t="shared" si="8"/>
        <v>14836</v>
      </c>
      <c r="K97" s="45">
        <f t="shared" si="9"/>
        <v>759546</v>
      </c>
      <c r="L97" s="43">
        <f>SUM(L1*1,I97*1)</f>
        <v>53771</v>
      </c>
    </row>
    <row r="98" spans="1:12" ht="135" x14ac:dyDescent="0.25">
      <c r="A98" s="10" t="s">
        <v>211</v>
      </c>
      <c r="B98" s="47" t="s">
        <v>212</v>
      </c>
      <c r="C98" s="10" t="s">
        <v>213</v>
      </c>
      <c r="D98" s="11">
        <v>1915</v>
      </c>
      <c r="E98" s="11">
        <v>2021</v>
      </c>
      <c r="F98" s="10" t="s">
        <v>214</v>
      </c>
      <c r="G98" t="str">
        <f t="shared" si="5"/>
        <v>09-05-3915</v>
      </c>
      <c r="H98" t="str">
        <f t="shared" si="6"/>
        <v>13-02-4021</v>
      </c>
      <c r="I98" s="2">
        <f t="shared" si="7"/>
        <v>38632</v>
      </c>
      <c r="J98">
        <f t="shared" si="8"/>
        <v>19316</v>
      </c>
      <c r="K98" s="45">
        <f t="shared" si="9"/>
        <v>755409</v>
      </c>
      <c r="L98" s="43">
        <f>SUM(L1*1,I98*1)</f>
        <v>62732</v>
      </c>
    </row>
    <row r="99" spans="1:12" ht="135" x14ac:dyDescent="0.25">
      <c r="A99" s="10" t="s">
        <v>1059</v>
      </c>
      <c r="B99" s="47" t="s">
        <v>3616</v>
      </c>
      <c r="C99" s="10" t="s">
        <v>3617</v>
      </c>
      <c r="D99" s="11">
        <v>1833</v>
      </c>
      <c r="E99" s="11">
        <v>1896</v>
      </c>
      <c r="F99" s="10" t="s">
        <v>826</v>
      </c>
      <c r="G99" t="str">
        <f t="shared" si="5"/>
        <v>21-10-3833</v>
      </c>
      <c r="H99" t="str">
        <f t="shared" si="6"/>
        <v>10-12-3896</v>
      </c>
      <c r="I99" s="2">
        <f t="shared" si="7"/>
        <v>23061</v>
      </c>
      <c r="J99">
        <f t="shared" si="8"/>
        <v>11531</v>
      </c>
      <c r="K99" s="45">
        <f t="shared" si="9"/>
        <v>717840</v>
      </c>
      <c r="L99" s="43">
        <f>SUM(L1*1,I99*1)</f>
        <v>47161</v>
      </c>
    </row>
    <row r="100" spans="1:12" ht="60" x14ac:dyDescent="0.25">
      <c r="A100" s="10" t="s">
        <v>538</v>
      </c>
      <c r="B100" s="47" t="s">
        <v>2926</v>
      </c>
      <c r="C100" s="10" t="s">
        <v>2927</v>
      </c>
      <c r="D100" s="11">
        <v>1873</v>
      </c>
      <c r="E100" s="11">
        <v>1955</v>
      </c>
      <c r="F100" s="10" t="s">
        <v>456</v>
      </c>
      <c r="G100" t="str">
        <f t="shared" si="5"/>
        <v>17-10-3873</v>
      </c>
      <c r="H100" t="str">
        <f t="shared" si="6"/>
        <v>24-04-3955</v>
      </c>
      <c r="I100" s="2">
        <f t="shared" si="7"/>
        <v>29773</v>
      </c>
      <c r="J100">
        <f t="shared" si="8"/>
        <v>14887</v>
      </c>
      <c r="K100" s="45">
        <f t="shared" si="9"/>
        <v>735802</v>
      </c>
      <c r="L100" s="43">
        <f>SUM(L1*1,I100*1)</f>
        <v>53873</v>
      </c>
    </row>
    <row r="101" spans="1:12" ht="45" x14ac:dyDescent="0.25">
      <c r="A101" s="10" t="s">
        <v>1776</v>
      </c>
      <c r="B101" s="47" t="s">
        <v>2165</v>
      </c>
      <c r="C101" s="10" t="s">
        <v>1867</v>
      </c>
      <c r="D101" s="11">
        <v>1909</v>
      </c>
      <c r="E101" s="11">
        <v>1992</v>
      </c>
      <c r="F101" s="10" t="s">
        <v>1390</v>
      </c>
      <c r="G101" t="str">
        <f t="shared" si="5"/>
        <v>05-06-3909</v>
      </c>
      <c r="H101" t="str">
        <f t="shared" si="6"/>
        <v>08-06-3992</v>
      </c>
      <c r="I101" s="2">
        <f t="shared" si="7"/>
        <v>30319</v>
      </c>
      <c r="J101">
        <f t="shared" si="8"/>
        <v>15160</v>
      </c>
      <c r="K101" s="45">
        <f t="shared" si="9"/>
        <v>749089</v>
      </c>
      <c r="L101" s="43">
        <f>SUM(L1*1,I101*1)</f>
        <v>54419</v>
      </c>
    </row>
    <row r="102" spans="1:12" ht="60" x14ac:dyDescent="0.25">
      <c r="A102" s="10" t="s">
        <v>79</v>
      </c>
      <c r="B102" s="47" t="s">
        <v>975</v>
      </c>
      <c r="C102" s="10" t="s">
        <v>976</v>
      </c>
      <c r="D102" s="11">
        <v>1934</v>
      </c>
      <c r="E102" s="11">
        <v>2017</v>
      </c>
      <c r="F102" s="10" t="s">
        <v>814</v>
      </c>
      <c r="G102" t="str">
        <f t="shared" si="5"/>
        <v>25-08-3934</v>
      </c>
      <c r="H102" t="str">
        <f t="shared" si="6"/>
        <v>08-01-4017</v>
      </c>
      <c r="I102" s="2">
        <f t="shared" si="7"/>
        <v>30087</v>
      </c>
      <c r="J102">
        <f t="shared" si="8"/>
        <v>15044</v>
      </c>
      <c r="K102" s="45">
        <f t="shared" si="9"/>
        <v>758185</v>
      </c>
      <c r="L102" s="43">
        <f>SUM(L1*1,I102*1)</f>
        <v>54187</v>
      </c>
    </row>
    <row r="103" spans="1:12" ht="135" x14ac:dyDescent="0.25">
      <c r="A103" s="10" t="s">
        <v>94</v>
      </c>
      <c r="B103" s="47" t="s">
        <v>5322</v>
      </c>
      <c r="C103" s="10" t="s">
        <v>5323</v>
      </c>
      <c r="D103" s="11">
        <v>1930</v>
      </c>
      <c r="E103" s="11">
        <v>2022</v>
      </c>
      <c r="F103" s="10" t="s">
        <v>5324</v>
      </c>
      <c r="G103" t="str">
        <f t="shared" si="5"/>
        <v>26-09-3930</v>
      </c>
      <c r="H103" t="str">
        <f t="shared" si="6"/>
        <v>20-07-4022</v>
      </c>
      <c r="I103" s="2">
        <f t="shared" si="7"/>
        <v>33535</v>
      </c>
      <c r="J103">
        <f t="shared" si="8"/>
        <v>16768</v>
      </c>
      <c r="K103" s="45">
        <f t="shared" si="9"/>
        <v>758480</v>
      </c>
      <c r="L103" s="43">
        <f>SUM(L1*1,I103*1)</f>
        <v>57635</v>
      </c>
    </row>
    <row r="104" spans="1:12" ht="45" x14ac:dyDescent="0.25">
      <c r="A104" s="10" t="s">
        <v>560</v>
      </c>
      <c r="B104" s="47" t="s">
        <v>1538</v>
      </c>
      <c r="C104" s="10" t="s">
        <v>1539</v>
      </c>
      <c r="D104" s="11">
        <v>1923</v>
      </c>
      <c r="E104" s="11">
        <v>2009</v>
      </c>
      <c r="F104" s="10" t="s">
        <v>431</v>
      </c>
      <c r="G104" t="str">
        <f t="shared" si="5"/>
        <v>23-05-3923</v>
      </c>
      <c r="H104" t="str">
        <f t="shared" si="6"/>
        <v>25-09-4009</v>
      </c>
      <c r="I104" s="2">
        <f t="shared" si="7"/>
        <v>31537</v>
      </c>
      <c r="J104">
        <f t="shared" si="8"/>
        <v>15769</v>
      </c>
      <c r="K104" s="45">
        <f t="shared" si="9"/>
        <v>754798</v>
      </c>
      <c r="L104" s="43">
        <f>SUM(L1*1,I104*1)</f>
        <v>55637</v>
      </c>
    </row>
    <row r="105" spans="1:12" ht="75" x14ac:dyDescent="0.25">
      <c r="A105" s="10" t="s">
        <v>2010</v>
      </c>
      <c r="B105" s="47" t="s">
        <v>4461</v>
      </c>
      <c r="C105" s="10" t="s">
        <v>4462</v>
      </c>
      <c r="D105" s="11">
        <v>1660</v>
      </c>
      <c r="E105" s="11">
        <v>1725</v>
      </c>
      <c r="F105" s="10" t="s">
        <v>878</v>
      </c>
      <c r="G105" t="str">
        <f t="shared" si="5"/>
        <v>02-05-3660</v>
      </c>
      <c r="H105" t="str">
        <f t="shared" si="6"/>
        <v>24-10-3725</v>
      </c>
      <c r="I105" s="2">
        <f t="shared" si="7"/>
        <v>23915</v>
      </c>
      <c r="J105">
        <f t="shared" si="8"/>
        <v>11958</v>
      </c>
      <c r="K105" s="45">
        <f t="shared" si="9"/>
        <v>654909</v>
      </c>
      <c r="L105" s="43">
        <f>SUM(L1*1,I105*1)</f>
        <v>48015</v>
      </c>
    </row>
    <row r="106" spans="1:12" ht="75" x14ac:dyDescent="0.25">
      <c r="A106" s="10" t="s">
        <v>392</v>
      </c>
      <c r="B106" s="47" t="s">
        <v>3434</v>
      </c>
      <c r="C106" s="10" t="s">
        <v>3435</v>
      </c>
      <c r="D106" s="11">
        <v>1864</v>
      </c>
      <c r="E106" s="11">
        <v>1915</v>
      </c>
      <c r="F106" s="10" t="s">
        <v>789</v>
      </c>
      <c r="G106" t="str">
        <f t="shared" si="5"/>
        <v>14-06-3864</v>
      </c>
      <c r="H106" t="str">
        <f t="shared" si="6"/>
        <v>19-12-3915</v>
      </c>
      <c r="I106" s="2">
        <f t="shared" si="7"/>
        <v>18814</v>
      </c>
      <c r="J106">
        <f t="shared" si="8"/>
        <v>9407</v>
      </c>
      <c r="K106" s="45">
        <f t="shared" si="9"/>
        <v>726910</v>
      </c>
      <c r="L106" s="43">
        <f>SUM(L1*1,I106*1)</f>
        <v>42914</v>
      </c>
    </row>
    <row r="107" spans="1:12" ht="120" x14ac:dyDescent="0.25">
      <c r="A107" s="10" t="s">
        <v>1124</v>
      </c>
      <c r="B107" s="47" t="s">
        <v>5325</v>
      </c>
      <c r="C107" s="10" t="s">
        <v>5326</v>
      </c>
      <c r="D107" s="11">
        <v>1929</v>
      </c>
      <c r="E107" s="11">
        <v>2022</v>
      </c>
      <c r="F107" s="10" t="s">
        <v>5327</v>
      </c>
      <c r="G107" t="str">
        <f t="shared" si="5"/>
        <v>02-10-3929</v>
      </c>
      <c r="H107" t="str">
        <f t="shared" si="6"/>
        <v>05-04-4022</v>
      </c>
      <c r="I107" s="2">
        <f t="shared" si="7"/>
        <v>33788</v>
      </c>
      <c r="J107">
        <f t="shared" si="8"/>
        <v>16894</v>
      </c>
      <c r="K107" s="45">
        <f t="shared" si="9"/>
        <v>758247</v>
      </c>
      <c r="L107" s="43">
        <f>SUM(L1*1,I107*1)</f>
        <v>57888</v>
      </c>
    </row>
    <row r="108" spans="1:12" ht="90" x14ac:dyDescent="0.25">
      <c r="A108" s="10" t="s">
        <v>276</v>
      </c>
      <c r="B108" s="47" t="s">
        <v>2598</v>
      </c>
      <c r="C108" s="10" t="s">
        <v>2599</v>
      </c>
      <c r="D108" s="11">
        <v>1893</v>
      </c>
      <c r="E108" s="11">
        <v>1973</v>
      </c>
      <c r="F108" s="10" t="s">
        <v>496</v>
      </c>
      <c r="G108" t="str">
        <f t="shared" si="5"/>
        <v>21-06-3893</v>
      </c>
      <c r="H108" t="str">
        <f t="shared" si="6"/>
        <v>18-11-3973</v>
      </c>
      <c r="I108" s="2">
        <f t="shared" si="7"/>
        <v>29369</v>
      </c>
      <c r="J108">
        <f t="shared" si="8"/>
        <v>14685</v>
      </c>
      <c r="K108" s="45">
        <f t="shared" si="9"/>
        <v>742787</v>
      </c>
      <c r="L108" s="43">
        <f>SUM(L1*1,I108*1)</f>
        <v>53469</v>
      </c>
    </row>
    <row r="109" spans="1:12" ht="105" x14ac:dyDescent="0.25">
      <c r="A109" s="10" t="s">
        <v>291</v>
      </c>
      <c r="B109" s="47" t="s">
        <v>1204</v>
      </c>
      <c r="C109" s="10" t="s">
        <v>1205</v>
      </c>
      <c r="D109" s="11">
        <v>1925</v>
      </c>
      <c r="E109" s="11">
        <v>2015</v>
      </c>
      <c r="F109" s="10" t="s">
        <v>1082</v>
      </c>
      <c r="G109" t="str">
        <f t="shared" si="5"/>
        <v>04-04-3925</v>
      </c>
      <c r="H109" t="str">
        <f t="shared" si="6"/>
        <v>16-10-4015</v>
      </c>
      <c r="I109" s="2">
        <f t="shared" si="7"/>
        <v>33067</v>
      </c>
      <c r="J109">
        <f t="shared" si="8"/>
        <v>16534</v>
      </c>
      <c r="K109" s="45">
        <f t="shared" si="9"/>
        <v>756245</v>
      </c>
      <c r="L109" s="43">
        <f>SUM(L1*1,I109*1)</f>
        <v>57167</v>
      </c>
    </row>
    <row r="110" spans="1:12" ht="135" x14ac:dyDescent="0.25">
      <c r="A110" s="10" t="s">
        <v>243</v>
      </c>
      <c r="B110" s="47" t="s">
        <v>999</v>
      </c>
      <c r="C110" s="10" t="s">
        <v>1000</v>
      </c>
      <c r="D110" s="11">
        <v>1934</v>
      </c>
      <c r="E110" s="11">
        <v>2017</v>
      </c>
      <c r="F110" s="10" t="s">
        <v>841</v>
      </c>
      <c r="G110" t="str">
        <f t="shared" si="5"/>
        <v>10-06-3934</v>
      </c>
      <c r="H110" t="str">
        <f t="shared" si="6"/>
        <v>01-06-4017</v>
      </c>
      <c r="I110" s="2">
        <f t="shared" si="7"/>
        <v>30307</v>
      </c>
      <c r="J110">
        <f t="shared" si="8"/>
        <v>15154</v>
      </c>
      <c r="K110" s="45">
        <f t="shared" si="9"/>
        <v>758219</v>
      </c>
      <c r="L110" s="43">
        <f>SUM(L1*1,I110*1)</f>
        <v>54407</v>
      </c>
    </row>
    <row r="111" spans="1:12" ht="60" x14ac:dyDescent="0.25">
      <c r="A111" s="10" t="s">
        <v>407</v>
      </c>
      <c r="B111" s="47" t="s">
        <v>3908</v>
      </c>
      <c r="C111" s="10" t="s">
        <v>3909</v>
      </c>
      <c r="D111" s="11">
        <v>1799</v>
      </c>
      <c r="E111" s="11">
        <v>1858</v>
      </c>
      <c r="F111" s="10" t="s">
        <v>375</v>
      </c>
      <c r="G111" t="str">
        <f t="shared" si="5"/>
        <v>23-01-3799</v>
      </c>
      <c r="H111" t="str">
        <f t="shared" si="6"/>
        <v>01-10-3858</v>
      </c>
      <c r="I111" s="2">
        <f t="shared" si="7"/>
        <v>21800</v>
      </c>
      <c r="J111">
        <f t="shared" si="8"/>
        <v>10900</v>
      </c>
      <c r="K111" s="45">
        <f t="shared" si="9"/>
        <v>704520</v>
      </c>
      <c r="L111" s="43">
        <f>SUM(L1*1,I111*1)</f>
        <v>45900</v>
      </c>
    </row>
    <row r="112" spans="1:12" ht="120" x14ac:dyDescent="0.25">
      <c r="A112" s="10" t="s">
        <v>789</v>
      </c>
      <c r="B112" s="47" t="s">
        <v>790</v>
      </c>
      <c r="C112" s="10" t="s">
        <v>791</v>
      </c>
      <c r="D112" s="11">
        <v>1932</v>
      </c>
      <c r="E112" s="11">
        <v>2018</v>
      </c>
      <c r="F112" s="10" t="s">
        <v>639</v>
      </c>
      <c r="G112" t="str">
        <f t="shared" si="5"/>
        <v>19-12-3932</v>
      </c>
      <c r="H112" t="str">
        <f t="shared" si="6"/>
        <v>21-02-4018</v>
      </c>
      <c r="I112" s="2">
        <f t="shared" si="7"/>
        <v>31110</v>
      </c>
      <c r="J112">
        <f t="shared" si="8"/>
        <v>15555</v>
      </c>
      <c r="K112" s="45">
        <f t="shared" si="9"/>
        <v>758082</v>
      </c>
      <c r="L112" s="43">
        <f>SUM(L1*1,I112*1)</f>
        <v>55210</v>
      </c>
    </row>
    <row r="113" spans="1:12" ht="135" x14ac:dyDescent="0.25">
      <c r="A113" s="10" t="s">
        <v>149</v>
      </c>
      <c r="B113" s="47" t="s">
        <v>1936</v>
      </c>
      <c r="C113" s="10" t="s">
        <v>1937</v>
      </c>
      <c r="D113" s="11">
        <v>1904</v>
      </c>
      <c r="E113" s="11">
        <v>1999</v>
      </c>
      <c r="F113" s="10" t="s">
        <v>1563</v>
      </c>
      <c r="G113" t="str">
        <f t="shared" si="5"/>
        <v>12-04-3904</v>
      </c>
      <c r="H113" t="str">
        <f t="shared" si="6"/>
        <v>12-12-3999</v>
      </c>
      <c r="I113" s="2">
        <f t="shared" si="7"/>
        <v>34942</v>
      </c>
      <c r="J113">
        <f t="shared" si="8"/>
        <v>17471</v>
      </c>
      <c r="K113" s="45">
        <f t="shared" si="9"/>
        <v>749520</v>
      </c>
      <c r="L113" s="43">
        <f>SUM(L1*1,I113*1)</f>
        <v>59042</v>
      </c>
    </row>
    <row r="114" spans="1:12" ht="60" x14ac:dyDescent="0.25">
      <c r="A114" s="10" t="s">
        <v>753</v>
      </c>
      <c r="B114" s="47" t="s">
        <v>1649</v>
      </c>
      <c r="C114" s="10" t="s">
        <v>1650</v>
      </c>
      <c r="D114" s="11">
        <v>1921</v>
      </c>
      <c r="E114" s="11">
        <v>2006</v>
      </c>
      <c r="F114" s="10" t="s">
        <v>741</v>
      </c>
      <c r="G114" t="str">
        <f t="shared" si="5"/>
        <v>16-01-3921</v>
      </c>
      <c r="H114" t="str">
        <f t="shared" si="6"/>
        <v>30-07-4006</v>
      </c>
      <c r="I114" s="2">
        <f t="shared" si="7"/>
        <v>31241</v>
      </c>
      <c r="J114">
        <f t="shared" si="8"/>
        <v>15621</v>
      </c>
      <c r="K114" s="45">
        <f t="shared" si="9"/>
        <v>753793</v>
      </c>
      <c r="L114" s="43">
        <f>SUM(L1*1,I114*1)</f>
        <v>55341</v>
      </c>
    </row>
    <row r="115" spans="1:12" ht="105" x14ac:dyDescent="0.25">
      <c r="A115" s="10" t="s">
        <v>841</v>
      </c>
      <c r="B115" s="47" t="s">
        <v>3342</v>
      </c>
      <c r="C115" s="10" t="s">
        <v>3343</v>
      </c>
      <c r="D115" s="11">
        <v>1833</v>
      </c>
      <c r="E115" s="11">
        <v>1921</v>
      </c>
      <c r="F115" s="10" t="s">
        <v>3344</v>
      </c>
      <c r="G115" t="str">
        <f t="shared" si="5"/>
        <v>01-06-3833</v>
      </c>
      <c r="H115" t="str">
        <f t="shared" si="6"/>
        <v>25-09-3921</v>
      </c>
      <c r="I115" s="2">
        <f t="shared" si="7"/>
        <v>32257</v>
      </c>
      <c r="J115">
        <f t="shared" si="8"/>
        <v>16129</v>
      </c>
      <c r="K115" s="45">
        <f t="shared" si="9"/>
        <v>722296</v>
      </c>
      <c r="L115" s="43">
        <f>SUM(L1*1,I115*1)</f>
        <v>56357</v>
      </c>
    </row>
    <row r="116" spans="1:12" ht="135" x14ac:dyDescent="0.25">
      <c r="A116" s="10" t="s">
        <v>169</v>
      </c>
      <c r="B116" s="47" t="s">
        <v>781</v>
      </c>
      <c r="C116" s="10" t="s">
        <v>782</v>
      </c>
      <c r="D116" s="11">
        <v>1938</v>
      </c>
      <c r="E116" s="11">
        <v>2018</v>
      </c>
      <c r="F116" s="10" t="s">
        <v>783</v>
      </c>
      <c r="G116" t="str">
        <f t="shared" si="5"/>
        <v>??-??-3938</v>
      </c>
      <c r="H116" t="str">
        <f t="shared" si="6"/>
        <v>24-01-4018</v>
      </c>
      <c r="I116" s="2" t="e">
        <f t="shared" si="7"/>
        <v>#VALUE!</v>
      </c>
      <c r="J116" t="e">
        <f t="shared" si="8"/>
        <v>#VALUE!</v>
      </c>
      <c r="K116" s="45" t="e">
        <f t="shared" si="9"/>
        <v>#VALUE!</v>
      </c>
      <c r="L116" s="43" t="e">
        <f>SUM(L1*1,I116*1)</f>
        <v>#VALUE!</v>
      </c>
    </row>
    <row r="117" spans="1:12" ht="120" x14ac:dyDescent="0.25">
      <c r="A117" s="10" t="s">
        <v>169</v>
      </c>
      <c r="B117" s="47" t="s">
        <v>4733</v>
      </c>
      <c r="C117" s="10" t="s">
        <v>4734</v>
      </c>
      <c r="D117" s="11">
        <v>1508</v>
      </c>
      <c r="E117" s="11">
        <v>1580</v>
      </c>
      <c r="F117" s="10" t="s">
        <v>39</v>
      </c>
      <c r="G117" t="str">
        <f t="shared" si="5"/>
        <v>??-??-3508</v>
      </c>
      <c r="H117" t="str">
        <f t="shared" si="6"/>
        <v>01-04-3580</v>
      </c>
      <c r="I117" s="2" t="e">
        <f t="shared" si="7"/>
        <v>#VALUE!</v>
      </c>
      <c r="J117" t="e">
        <f t="shared" si="8"/>
        <v>#VALUE!</v>
      </c>
      <c r="K117" s="45" t="e">
        <f t="shared" si="9"/>
        <v>#VALUE!</v>
      </c>
      <c r="L117" s="43" t="e">
        <f>SUM(L116*1,I117*1)</f>
        <v>#VALUE!</v>
      </c>
    </row>
    <row r="118" spans="1:12" ht="75" x14ac:dyDescent="0.25">
      <c r="A118" s="10" t="s">
        <v>627</v>
      </c>
      <c r="B118" s="47" t="s">
        <v>2859</v>
      </c>
      <c r="C118" s="10" t="s">
        <v>2860</v>
      </c>
      <c r="D118" s="11">
        <v>1932</v>
      </c>
      <c r="E118" s="11">
        <v>1959</v>
      </c>
      <c r="F118" s="10" t="s">
        <v>417</v>
      </c>
      <c r="G118" t="str">
        <f t="shared" si="5"/>
        <v>24-06-3932</v>
      </c>
      <c r="H118" t="str">
        <f t="shared" si="6"/>
        <v>21-01-3959</v>
      </c>
      <c r="I118" s="2">
        <f t="shared" si="7"/>
        <v>9707</v>
      </c>
      <c r="J118">
        <f t="shared" si="8"/>
        <v>4854</v>
      </c>
      <c r="K118" s="45">
        <f t="shared" si="9"/>
        <v>747203</v>
      </c>
      <c r="L118" s="43" t="e">
        <f>SUM(#REF!*1,I118*1)</f>
        <v>#REF!</v>
      </c>
    </row>
    <row r="119" spans="1:12" ht="75" x14ac:dyDescent="0.25">
      <c r="A119" s="10" t="s">
        <v>79</v>
      </c>
      <c r="B119" s="47" t="s">
        <v>1784</v>
      </c>
      <c r="C119" s="10" t="s">
        <v>1785</v>
      </c>
      <c r="D119" s="11">
        <v>1927</v>
      </c>
      <c r="E119" s="11">
        <v>2003</v>
      </c>
      <c r="F119" s="10" t="s">
        <v>1019</v>
      </c>
      <c r="G119" t="str">
        <f t="shared" si="5"/>
        <v>25-08-3927</v>
      </c>
      <c r="H119" t="str">
        <f t="shared" si="6"/>
        <v>28-09-4003</v>
      </c>
      <c r="I119" s="2">
        <f t="shared" si="7"/>
        <v>27793</v>
      </c>
      <c r="J119">
        <f t="shared" si="8"/>
        <v>13897</v>
      </c>
      <c r="K119" s="45">
        <f t="shared" si="9"/>
        <v>754481</v>
      </c>
      <c r="L119" s="43">
        <f>SUM(L1*1,I119*1)</f>
        <v>51893</v>
      </c>
    </row>
    <row r="120" spans="1:12" ht="105" x14ac:dyDescent="0.25">
      <c r="A120" s="10" t="s">
        <v>952</v>
      </c>
      <c r="B120" s="47" t="s">
        <v>5059</v>
      </c>
      <c r="C120" s="10" t="s">
        <v>5060</v>
      </c>
      <c r="D120" s="50"/>
      <c r="E120" s="11">
        <v>1091</v>
      </c>
      <c r="F120" s="10" t="s">
        <v>180</v>
      </c>
      <c r="G120" t="e">
        <f t="shared" si="5"/>
        <v>#VALUE!</v>
      </c>
      <c r="H120" t="str">
        <f t="shared" si="6"/>
        <v>09-08-3091</v>
      </c>
      <c r="I120" s="2" t="e">
        <f t="shared" si="7"/>
        <v>#VALUE!</v>
      </c>
      <c r="J120" t="e">
        <f t="shared" si="8"/>
        <v>#VALUE!</v>
      </c>
      <c r="K120" s="45" t="e">
        <f t="shared" si="9"/>
        <v>#VALUE!</v>
      </c>
      <c r="L120" s="43" t="e">
        <f>SUM(L119*1,I120*1)</f>
        <v>#VALUE!</v>
      </c>
    </row>
    <row r="121" spans="1:12" ht="90" x14ac:dyDescent="0.25">
      <c r="A121" s="10" t="s">
        <v>1006</v>
      </c>
      <c r="B121" s="47" t="s">
        <v>4267</v>
      </c>
      <c r="C121" s="10" t="s">
        <v>4268</v>
      </c>
      <c r="D121" s="11">
        <v>1723</v>
      </c>
      <c r="E121" s="11">
        <v>1787</v>
      </c>
      <c r="F121" s="10" t="s">
        <v>576</v>
      </c>
      <c r="G121" t="str">
        <f t="shared" si="5"/>
        <v>09-11-3723</v>
      </c>
      <c r="H121" t="str">
        <f t="shared" si="6"/>
        <v>30-09-3787</v>
      </c>
      <c r="I121" s="2">
        <f t="shared" si="7"/>
        <v>23336</v>
      </c>
      <c r="J121">
        <f t="shared" si="8"/>
        <v>11668</v>
      </c>
      <c r="K121" s="45">
        <f t="shared" si="9"/>
        <v>677819</v>
      </c>
      <c r="L121" s="43">
        <f>SUM(L1*1,I121*1)</f>
        <v>47436</v>
      </c>
    </row>
    <row r="122" spans="1:12" ht="90" x14ac:dyDescent="0.25">
      <c r="A122" s="10" t="s">
        <v>527</v>
      </c>
      <c r="B122" s="47" t="s">
        <v>3106</v>
      </c>
      <c r="C122" s="10" t="s">
        <v>3107</v>
      </c>
      <c r="D122" s="11">
        <v>1867</v>
      </c>
      <c r="E122" s="11">
        <v>1942</v>
      </c>
      <c r="F122" s="10" t="s">
        <v>533</v>
      </c>
      <c r="G122" t="str">
        <f t="shared" si="5"/>
        <v>05-11-3867</v>
      </c>
      <c r="H122" t="str">
        <f t="shared" si="6"/>
        <v>05-07-3942</v>
      </c>
      <c r="I122" s="2">
        <f t="shared" si="7"/>
        <v>27270</v>
      </c>
      <c r="J122">
        <f t="shared" si="8"/>
        <v>13635</v>
      </c>
      <c r="K122" s="45">
        <f t="shared" si="9"/>
        <v>732377</v>
      </c>
      <c r="L122" s="43">
        <f>SUM(L1*1,I122*1)</f>
        <v>51370</v>
      </c>
    </row>
    <row r="123" spans="1:12" ht="105" x14ac:dyDescent="0.25">
      <c r="A123" s="10" t="s">
        <v>148</v>
      </c>
      <c r="B123" s="47" t="s">
        <v>1804</v>
      </c>
      <c r="C123" s="10" t="s">
        <v>1805</v>
      </c>
      <c r="D123" s="11">
        <v>1906</v>
      </c>
      <c r="E123" s="11">
        <v>2003</v>
      </c>
      <c r="F123" s="10" t="s">
        <v>179</v>
      </c>
      <c r="G123" t="str">
        <f t="shared" si="5"/>
        <v>20-10-3906</v>
      </c>
      <c r="H123" t="str">
        <f t="shared" si="6"/>
        <v>18-02-4003</v>
      </c>
      <c r="I123" s="2">
        <f t="shared" si="7"/>
        <v>35185</v>
      </c>
      <c r="J123">
        <f t="shared" si="8"/>
        <v>17593</v>
      </c>
      <c r="K123" s="45">
        <f t="shared" si="9"/>
        <v>750563</v>
      </c>
      <c r="L123" s="43">
        <f>SUM(L1*1,I123*1)</f>
        <v>59285</v>
      </c>
    </row>
    <row r="124" spans="1:12" ht="105" x14ac:dyDescent="0.25">
      <c r="A124" s="10" t="s">
        <v>952</v>
      </c>
      <c r="B124" s="47" t="s">
        <v>5183</v>
      </c>
      <c r="C124" s="10" t="s">
        <v>5184</v>
      </c>
      <c r="D124" s="11">
        <v>340</v>
      </c>
      <c r="E124" s="11">
        <v>397</v>
      </c>
      <c r="F124" s="10" t="s">
        <v>169</v>
      </c>
      <c r="G124" t="str">
        <f t="shared" si="5"/>
        <v>?2340</v>
      </c>
      <c r="H124" t="str">
        <f t="shared" si="6"/>
        <v>??-??-2397</v>
      </c>
      <c r="I124" s="2" t="e">
        <f t="shared" si="7"/>
        <v>#VALUE!</v>
      </c>
      <c r="J124" t="e">
        <f t="shared" si="8"/>
        <v>#VALUE!</v>
      </c>
      <c r="K124" s="45" t="e">
        <f t="shared" si="9"/>
        <v>#VALUE!</v>
      </c>
      <c r="L124" s="43" t="e">
        <f>SUM(L123*1,I124*1)</f>
        <v>#VALUE!</v>
      </c>
    </row>
    <row r="125" spans="1:12" ht="60" x14ac:dyDescent="0.25">
      <c r="A125" s="10" t="s">
        <v>688</v>
      </c>
      <c r="B125" s="47" t="s">
        <v>3353</v>
      </c>
      <c r="C125" s="10" t="s">
        <v>3354</v>
      </c>
      <c r="D125" s="11">
        <v>1884</v>
      </c>
      <c r="E125" s="11">
        <v>1920</v>
      </c>
      <c r="F125" s="10" t="s">
        <v>114</v>
      </c>
      <c r="G125" t="str">
        <f t="shared" si="5"/>
        <v>12-07-3884</v>
      </c>
      <c r="H125" t="str">
        <f t="shared" si="6"/>
        <v>24-01-3920</v>
      </c>
      <c r="I125" s="2">
        <f t="shared" si="7"/>
        <v>12978</v>
      </c>
      <c r="J125">
        <f t="shared" si="8"/>
        <v>6489</v>
      </c>
      <c r="K125" s="45">
        <f t="shared" si="9"/>
        <v>731325</v>
      </c>
      <c r="L125" s="43">
        <f>SUM(L1*1,I125*1)</f>
        <v>37078</v>
      </c>
    </row>
    <row r="126" spans="1:12" ht="75" x14ac:dyDescent="0.25">
      <c r="A126" s="10" t="s">
        <v>83</v>
      </c>
      <c r="B126" s="47" t="s">
        <v>4865</v>
      </c>
      <c r="C126" s="10" t="s">
        <v>4866</v>
      </c>
      <c r="D126" s="11">
        <v>1451</v>
      </c>
      <c r="E126" s="11">
        <v>1512</v>
      </c>
      <c r="F126" s="10" t="s">
        <v>203</v>
      </c>
      <c r="G126" t="str">
        <f t="shared" si="5"/>
        <v>09-03-3451</v>
      </c>
      <c r="H126" t="str">
        <f t="shared" si="6"/>
        <v>22-02-3512</v>
      </c>
      <c r="I126" s="2">
        <f t="shared" si="7"/>
        <v>22264</v>
      </c>
      <c r="J126">
        <f t="shared" si="8"/>
        <v>11132</v>
      </c>
      <c r="K126" s="45">
        <f t="shared" si="9"/>
        <v>577692</v>
      </c>
      <c r="L126" s="43">
        <f>SUM(L1*1,I126*1)</f>
        <v>46364</v>
      </c>
    </row>
    <row r="127" spans="1:12" ht="90" x14ac:dyDescent="0.25">
      <c r="A127" s="10" t="s">
        <v>552</v>
      </c>
      <c r="B127" s="47" t="s">
        <v>746</v>
      </c>
      <c r="C127" s="10" t="s">
        <v>747</v>
      </c>
      <c r="D127" s="11">
        <v>1939</v>
      </c>
      <c r="E127" s="11">
        <v>2018</v>
      </c>
      <c r="F127" s="10" t="s">
        <v>748</v>
      </c>
      <c r="G127" t="str">
        <f t="shared" si="5"/>
        <v>04-05-3939</v>
      </c>
      <c r="H127" t="str">
        <f t="shared" si="6"/>
        <v>28-12-4018</v>
      </c>
      <c r="I127" s="2">
        <f t="shared" si="7"/>
        <v>29093</v>
      </c>
      <c r="J127">
        <f t="shared" si="8"/>
        <v>14547</v>
      </c>
      <c r="K127" s="45">
        <f t="shared" si="9"/>
        <v>759401</v>
      </c>
      <c r="L127" s="43">
        <f>SUM(L1*1,I127*1)</f>
        <v>53193</v>
      </c>
    </row>
    <row r="128" spans="1:12" ht="135" x14ac:dyDescent="0.25">
      <c r="A128" s="10" t="s">
        <v>231</v>
      </c>
      <c r="B128" s="47" t="s">
        <v>232</v>
      </c>
      <c r="C128" s="10" t="s">
        <v>233</v>
      </c>
      <c r="D128" s="11">
        <v>1940</v>
      </c>
      <c r="E128" s="11">
        <v>2021</v>
      </c>
      <c r="F128" s="10" t="s">
        <v>234</v>
      </c>
      <c r="G128" t="str">
        <f t="shared" si="5"/>
        <v>21-03-3940</v>
      </c>
      <c r="H128" t="str">
        <f t="shared" si="6"/>
        <v>10-01-4021</v>
      </c>
      <c r="I128" s="2">
        <f t="shared" si="7"/>
        <v>29515</v>
      </c>
      <c r="J128">
        <f t="shared" si="8"/>
        <v>14758</v>
      </c>
      <c r="K128" s="45">
        <f t="shared" si="9"/>
        <v>759934</v>
      </c>
      <c r="L128" s="43">
        <f>SUM(L1*1,I128*1)</f>
        <v>53615</v>
      </c>
    </row>
    <row r="129" spans="1:12" ht="75" x14ac:dyDescent="0.25">
      <c r="A129" s="10" t="s">
        <v>952</v>
      </c>
      <c r="B129" s="47" t="s">
        <v>5099</v>
      </c>
      <c r="C129" s="10" t="s">
        <v>5100</v>
      </c>
      <c r="D129" s="50"/>
      <c r="E129" s="11">
        <v>879</v>
      </c>
      <c r="F129" s="10" t="s">
        <v>169</v>
      </c>
      <c r="G129" t="e">
        <f t="shared" si="5"/>
        <v>#VALUE!</v>
      </c>
      <c r="H129" t="str">
        <f t="shared" si="6"/>
        <v>??-??-2879</v>
      </c>
      <c r="I129" s="2" t="e">
        <f t="shared" si="7"/>
        <v>#VALUE!</v>
      </c>
      <c r="J129" t="e">
        <f t="shared" si="8"/>
        <v>#VALUE!</v>
      </c>
      <c r="K129" s="45" t="e">
        <f t="shared" si="9"/>
        <v>#VALUE!</v>
      </c>
      <c r="L129" s="43" t="e">
        <f>SUM(L128*1,I129*1)</f>
        <v>#VALUE!</v>
      </c>
    </row>
    <row r="130" spans="1:12" ht="135" x14ac:dyDescent="0.25">
      <c r="A130" s="10" t="s">
        <v>414</v>
      </c>
      <c r="B130" s="47" t="s">
        <v>1625</v>
      </c>
      <c r="C130" s="10" t="s">
        <v>1626</v>
      </c>
      <c r="D130" s="11">
        <v>1911</v>
      </c>
      <c r="E130" s="11">
        <v>2007</v>
      </c>
      <c r="F130" s="10" t="s">
        <v>156</v>
      </c>
      <c r="G130" t="str">
        <f t="shared" ref="G130:G193" si="10">LEFT(A130,6)&amp;MID(D130,1,4)+2000</f>
        <v>22-05-3911</v>
      </c>
      <c r="H130" t="str">
        <f t="shared" ref="H130:H193" si="11">LEFT(F130,6)&amp;MID(E130,1,4)+2000</f>
        <v>20-01-4007</v>
      </c>
      <c r="I130" s="2">
        <f t="shared" ref="I130:I193" si="12">SUM(H130*1,G130*-1)</f>
        <v>34942</v>
      </c>
      <c r="J130">
        <f t="shared" ref="J130:J193" si="13">ROUND((I130/2),0)</f>
        <v>17471</v>
      </c>
      <c r="K130" s="45">
        <f t="shared" ref="K130:K193" si="14">SUM(G130*1,J130)</f>
        <v>752116</v>
      </c>
      <c r="L130" s="43">
        <f>SUM(L1*1,I130*1)</f>
        <v>59042</v>
      </c>
    </row>
    <row r="131" spans="1:12" ht="135" x14ac:dyDescent="0.25">
      <c r="A131" s="10" t="s">
        <v>804</v>
      </c>
      <c r="B131" s="47" t="s">
        <v>4411</v>
      </c>
      <c r="C131" s="10" t="s">
        <v>4412</v>
      </c>
      <c r="D131" s="11">
        <v>1701</v>
      </c>
      <c r="E131" s="11">
        <v>1744</v>
      </c>
      <c r="F131" s="10" t="s">
        <v>378</v>
      </c>
      <c r="G131" t="str">
        <f t="shared" si="10"/>
        <v>27-11-3701</v>
      </c>
      <c r="H131" t="str">
        <f t="shared" si="11"/>
        <v>25-04-3744</v>
      </c>
      <c r="I131" s="2">
        <f t="shared" si="12"/>
        <v>15490</v>
      </c>
      <c r="J131">
        <f t="shared" si="13"/>
        <v>7745</v>
      </c>
      <c r="K131" s="45">
        <f t="shared" si="14"/>
        <v>665879</v>
      </c>
      <c r="L131" s="43">
        <f>SUM(L1*1,I131*1)</f>
        <v>39590</v>
      </c>
    </row>
    <row r="132" spans="1:12" ht="105" x14ac:dyDescent="0.25">
      <c r="A132" s="10" t="s">
        <v>541</v>
      </c>
      <c r="B132" s="47" t="s">
        <v>3200</v>
      </c>
      <c r="C132" s="10" t="s">
        <v>3201</v>
      </c>
      <c r="D132" s="11">
        <v>1878</v>
      </c>
      <c r="E132" s="11">
        <v>1935</v>
      </c>
      <c r="F132" s="10" t="s">
        <v>169</v>
      </c>
      <c r="G132" t="str">
        <f t="shared" si="10"/>
        <v>05-02-3878</v>
      </c>
      <c r="H132" t="str">
        <f t="shared" si="11"/>
        <v>??-??-3935</v>
      </c>
      <c r="I132" s="2" t="e">
        <f t="shared" si="12"/>
        <v>#VALUE!</v>
      </c>
      <c r="J132" t="e">
        <f t="shared" si="13"/>
        <v>#VALUE!</v>
      </c>
      <c r="K132" s="45" t="e">
        <f t="shared" si="14"/>
        <v>#VALUE!</v>
      </c>
      <c r="L132" s="43" t="e">
        <f>SUM(L1*1,I132*1)</f>
        <v>#VALUE!</v>
      </c>
    </row>
    <row r="133" spans="1:12" ht="135" x14ac:dyDescent="0.25">
      <c r="A133" s="10" t="s">
        <v>275</v>
      </c>
      <c r="B133" s="47" t="s">
        <v>588</v>
      </c>
      <c r="C133" s="10" t="s">
        <v>589</v>
      </c>
      <c r="D133" s="11">
        <v>1929</v>
      </c>
      <c r="E133" s="11">
        <v>2019</v>
      </c>
      <c r="F133" s="10" t="s">
        <v>590</v>
      </c>
      <c r="G133" t="str">
        <f t="shared" si="10"/>
        <v>06-04-3929</v>
      </c>
      <c r="H133" t="str">
        <f t="shared" si="11"/>
        <v>28-02-4019</v>
      </c>
      <c r="I133" s="2">
        <f t="shared" si="12"/>
        <v>32835</v>
      </c>
      <c r="J133">
        <f t="shared" si="13"/>
        <v>16418</v>
      </c>
      <c r="K133" s="45">
        <f t="shared" si="14"/>
        <v>757592</v>
      </c>
      <c r="L133" s="43">
        <f>SUM(L1*1,I133*1)</f>
        <v>56935</v>
      </c>
    </row>
    <row r="134" spans="1:12" ht="75" x14ac:dyDescent="0.25">
      <c r="A134" s="10" t="s">
        <v>164</v>
      </c>
      <c r="B134" s="47" t="s">
        <v>1229</v>
      </c>
      <c r="C134" s="10" t="s">
        <v>1230</v>
      </c>
      <c r="D134" s="11">
        <v>1937</v>
      </c>
      <c r="E134" s="11">
        <v>2015</v>
      </c>
      <c r="F134" s="10" t="s">
        <v>1231</v>
      </c>
      <c r="G134" t="str">
        <f t="shared" si="10"/>
        <v>19-06-3937</v>
      </c>
      <c r="H134" t="str">
        <f t="shared" si="11"/>
        <v>09-11?4015</v>
      </c>
      <c r="I134" s="2" t="e">
        <f t="shared" si="12"/>
        <v>#VALUE!</v>
      </c>
      <c r="J134" t="e">
        <f t="shared" si="13"/>
        <v>#VALUE!</v>
      </c>
      <c r="K134" s="45" t="e">
        <f t="shared" si="14"/>
        <v>#VALUE!</v>
      </c>
      <c r="L134" s="43" t="e">
        <f>SUM(L133*1,I134*1)</f>
        <v>#VALUE!</v>
      </c>
    </row>
    <row r="135" spans="1:12" ht="120" x14ac:dyDescent="0.25">
      <c r="A135" s="10" t="s">
        <v>351</v>
      </c>
      <c r="B135" s="47" t="s">
        <v>3299</v>
      </c>
      <c r="C135" s="10" t="s">
        <v>3300</v>
      </c>
      <c r="D135" s="11">
        <v>1878</v>
      </c>
      <c r="E135" s="11">
        <v>1925</v>
      </c>
      <c r="F135" s="10" t="s">
        <v>1938</v>
      </c>
      <c r="G135" t="str">
        <f t="shared" si="10"/>
        <v>23-11-3878</v>
      </c>
      <c r="H135" t="str">
        <f t="shared" si="11"/>
        <v>22-04-3925</v>
      </c>
      <c r="I135" s="2">
        <f t="shared" si="12"/>
        <v>16951</v>
      </c>
      <c r="J135">
        <f t="shared" si="13"/>
        <v>8476</v>
      </c>
      <c r="K135" s="45">
        <f t="shared" si="14"/>
        <v>731254</v>
      </c>
      <c r="L135" s="43">
        <f>SUM(L1*1,I135*1)</f>
        <v>41051</v>
      </c>
    </row>
    <row r="136" spans="1:12" ht="75" x14ac:dyDescent="0.25">
      <c r="A136" s="10" t="s">
        <v>699</v>
      </c>
      <c r="B136" s="47" t="s">
        <v>3395</v>
      </c>
      <c r="C136" s="10" t="s">
        <v>3396</v>
      </c>
      <c r="D136" s="11">
        <v>1875</v>
      </c>
      <c r="E136" s="11">
        <v>1918</v>
      </c>
      <c r="F136" s="10" t="s">
        <v>169</v>
      </c>
      <c r="G136" t="str">
        <f t="shared" si="10"/>
        <v>15-10-3875</v>
      </c>
      <c r="H136" t="str">
        <f t="shared" si="11"/>
        <v>??-??-3918</v>
      </c>
      <c r="I136" s="2" t="e">
        <f t="shared" si="12"/>
        <v>#VALUE!</v>
      </c>
      <c r="J136" t="e">
        <f t="shared" si="13"/>
        <v>#VALUE!</v>
      </c>
      <c r="K136" s="45" t="e">
        <f t="shared" si="14"/>
        <v>#VALUE!</v>
      </c>
      <c r="L136" s="43" t="e">
        <f>SUM(L135*1,I136*1)</f>
        <v>#VALUE!</v>
      </c>
    </row>
    <row r="137" spans="1:12" ht="120" x14ac:dyDescent="0.25">
      <c r="A137" s="10" t="s">
        <v>466</v>
      </c>
      <c r="B137" s="47" t="s">
        <v>4771</v>
      </c>
      <c r="C137" s="10" t="s">
        <v>4772</v>
      </c>
      <c r="D137" s="11">
        <v>1466</v>
      </c>
      <c r="E137" s="11">
        <v>1560</v>
      </c>
      <c r="F137" s="10" t="s">
        <v>489</v>
      </c>
      <c r="G137" t="str">
        <f t="shared" si="10"/>
        <v>30-11-3466</v>
      </c>
      <c r="H137" t="str">
        <f t="shared" si="11"/>
        <v>25-11-3560</v>
      </c>
      <c r="I137" s="2">
        <f t="shared" si="12"/>
        <v>34328</v>
      </c>
      <c r="J137">
        <f t="shared" si="13"/>
        <v>17164</v>
      </c>
      <c r="K137" s="45">
        <f t="shared" si="14"/>
        <v>589469</v>
      </c>
      <c r="L137" s="43">
        <f>SUM(L1*1,I137*1)</f>
        <v>58428</v>
      </c>
    </row>
    <row r="138" spans="1:12" ht="90" x14ac:dyDescent="0.25">
      <c r="A138" s="10" t="s">
        <v>169</v>
      </c>
      <c r="B138" s="47" t="s">
        <v>4873</v>
      </c>
      <c r="C138" s="10" t="s">
        <v>4874</v>
      </c>
      <c r="D138" s="11">
        <v>1431</v>
      </c>
      <c r="E138" s="11">
        <v>1506</v>
      </c>
      <c r="F138" s="10" t="s">
        <v>682</v>
      </c>
      <c r="G138" t="str">
        <f t="shared" si="10"/>
        <v>??-??-3431</v>
      </c>
      <c r="H138" t="str">
        <f t="shared" si="11"/>
        <v>13-09-3506</v>
      </c>
      <c r="I138" s="2" t="e">
        <f t="shared" si="12"/>
        <v>#VALUE!</v>
      </c>
      <c r="J138" t="e">
        <f t="shared" si="13"/>
        <v>#VALUE!</v>
      </c>
      <c r="K138" s="45" t="e">
        <f t="shared" si="14"/>
        <v>#VALUE!</v>
      </c>
      <c r="L138" s="43" t="e">
        <f>SUM(L137*1,I138*1)</f>
        <v>#VALUE!</v>
      </c>
    </row>
    <row r="139" spans="1:12" ht="105" x14ac:dyDescent="0.25">
      <c r="A139" s="10" t="s">
        <v>5328</v>
      </c>
      <c r="B139" s="47" t="s">
        <v>4570</v>
      </c>
      <c r="C139" s="10" t="s">
        <v>5329</v>
      </c>
      <c r="D139" s="11">
        <v>1616</v>
      </c>
      <c r="E139" s="11">
        <v>1664</v>
      </c>
      <c r="F139" s="10" t="s">
        <v>5330</v>
      </c>
      <c r="G139" t="str">
        <f t="shared" si="10"/>
        <v>02-10-3616</v>
      </c>
      <c r="H139" t="str">
        <f t="shared" si="11"/>
        <v>16-07-3664</v>
      </c>
      <c r="I139" s="2">
        <f t="shared" si="12"/>
        <v>17454</v>
      </c>
      <c r="J139">
        <f t="shared" si="13"/>
        <v>8727</v>
      </c>
      <c r="K139" s="45">
        <f t="shared" si="14"/>
        <v>635760</v>
      </c>
      <c r="L139" s="43">
        <f>SUM(L1*1,I139*1)</f>
        <v>41554</v>
      </c>
    </row>
    <row r="140" spans="1:12" ht="75" x14ac:dyDescent="0.25">
      <c r="A140" s="10" t="s">
        <v>496</v>
      </c>
      <c r="B140" s="47" t="s">
        <v>3733</v>
      </c>
      <c r="C140" s="10" t="s">
        <v>3734</v>
      </c>
      <c r="D140" s="11">
        <v>1810</v>
      </c>
      <c r="E140" s="11">
        <v>1883</v>
      </c>
      <c r="F140" s="10" t="s">
        <v>67</v>
      </c>
      <c r="G140" t="str">
        <f t="shared" si="10"/>
        <v>18-11-3810</v>
      </c>
      <c r="H140" t="str">
        <f t="shared" si="11"/>
        <v>18-03-3883</v>
      </c>
      <c r="I140" s="2">
        <f t="shared" si="12"/>
        <v>26418</v>
      </c>
      <c r="J140">
        <f t="shared" si="13"/>
        <v>13209</v>
      </c>
      <c r="K140" s="45">
        <f t="shared" si="14"/>
        <v>711145</v>
      </c>
      <c r="L140" s="43">
        <f>SUM(L1*1,I140*1)</f>
        <v>50518</v>
      </c>
    </row>
    <row r="141" spans="1:12" ht="105" x14ac:dyDescent="0.25">
      <c r="A141" s="10" t="s">
        <v>1506</v>
      </c>
      <c r="B141" s="47" t="s">
        <v>1507</v>
      </c>
      <c r="C141" s="10" t="s">
        <v>1508</v>
      </c>
      <c r="D141" s="11">
        <v>1919</v>
      </c>
      <c r="E141" s="11">
        <v>2010</v>
      </c>
      <c r="F141" s="10" t="s">
        <v>367</v>
      </c>
      <c r="G141" t="str">
        <f t="shared" si="10"/>
        <v>07-09-3919</v>
      </c>
      <c r="H141" t="str">
        <f t="shared" si="11"/>
        <v>25-10-4010</v>
      </c>
      <c r="I141" s="2">
        <f t="shared" si="12"/>
        <v>33286</v>
      </c>
      <c r="J141">
        <f t="shared" si="13"/>
        <v>16643</v>
      </c>
      <c r="K141" s="45">
        <f t="shared" si="14"/>
        <v>754318</v>
      </c>
      <c r="L141" s="43">
        <f>SUM(L1*1,I141*1)</f>
        <v>57386</v>
      </c>
    </row>
    <row r="142" spans="1:12" ht="90" x14ac:dyDescent="0.25">
      <c r="A142" s="10" t="s">
        <v>541</v>
      </c>
      <c r="B142" s="47" t="s">
        <v>2023</v>
      </c>
      <c r="C142" s="10" t="s">
        <v>2024</v>
      </c>
      <c r="D142" s="11">
        <v>1919</v>
      </c>
      <c r="E142" s="11">
        <v>1996</v>
      </c>
      <c r="F142" s="10" t="s">
        <v>1046</v>
      </c>
      <c r="G142" t="str">
        <f t="shared" si="10"/>
        <v>05-02-3919</v>
      </c>
      <c r="H142" t="str">
        <f t="shared" si="11"/>
        <v>23-06-3996</v>
      </c>
      <c r="I142" s="2">
        <f t="shared" si="12"/>
        <v>28263</v>
      </c>
      <c r="J142">
        <f t="shared" si="13"/>
        <v>14132</v>
      </c>
      <c r="K142" s="45">
        <f t="shared" si="14"/>
        <v>751593</v>
      </c>
      <c r="L142" s="43">
        <f>SUM(L1*1,I142*1)</f>
        <v>52363</v>
      </c>
    </row>
    <row r="143" spans="1:12" ht="120" x14ac:dyDescent="0.25">
      <c r="A143" s="10" t="s">
        <v>466</v>
      </c>
      <c r="B143" s="47" t="s">
        <v>4499</v>
      </c>
      <c r="C143" s="10" t="s">
        <v>4500</v>
      </c>
      <c r="D143" s="11">
        <v>1645</v>
      </c>
      <c r="E143" s="11">
        <v>1706</v>
      </c>
      <c r="F143" s="10" t="s">
        <v>1834</v>
      </c>
      <c r="G143" t="str">
        <f t="shared" si="10"/>
        <v>30-11-3645</v>
      </c>
      <c r="H143" t="str">
        <f t="shared" si="11"/>
        <v>26-10-3706</v>
      </c>
      <c r="I143" s="2">
        <f t="shared" si="12"/>
        <v>22244</v>
      </c>
      <c r="J143">
        <f t="shared" si="13"/>
        <v>11122</v>
      </c>
      <c r="K143" s="45">
        <f t="shared" si="14"/>
        <v>648806</v>
      </c>
      <c r="L143" s="43">
        <f>SUM(L1*1,I143*1)</f>
        <v>46344</v>
      </c>
    </row>
    <row r="144" spans="1:12" ht="90" x14ac:dyDescent="0.25">
      <c r="A144" s="10" t="s">
        <v>304</v>
      </c>
      <c r="B144" s="47" t="s">
        <v>408</v>
      </c>
      <c r="C144" s="10" t="s">
        <v>409</v>
      </c>
      <c r="D144" s="11">
        <v>1960</v>
      </c>
      <c r="E144" s="11">
        <v>2020</v>
      </c>
      <c r="F144" s="10" t="s">
        <v>410</v>
      </c>
      <c r="G144" t="str">
        <f t="shared" si="10"/>
        <v>30-04-3960</v>
      </c>
      <c r="H144" t="str">
        <f t="shared" si="11"/>
        <v>22-12-4020</v>
      </c>
      <c r="I144" s="2">
        <f t="shared" si="12"/>
        <v>22151</v>
      </c>
      <c r="J144">
        <f t="shared" si="13"/>
        <v>11076</v>
      </c>
      <c r="K144" s="45">
        <f t="shared" si="14"/>
        <v>763597</v>
      </c>
      <c r="L144" s="43">
        <f>SUM(L1*1,I144*1)</f>
        <v>46251</v>
      </c>
    </row>
    <row r="145" spans="1:12" ht="120" x14ac:dyDescent="0.25">
      <c r="A145" s="10" t="s">
        <v>639</v>
      </c>
      <c r="B145" s="47" t="s">
        <v>2288</v>
      </c>
      <c r="C145" s="10" t="s">
        <v>2289</v>
      </c>
      <c r="D145" s="11">
        <v>1893</v>
      </c>
      <c r="E145" s="11">
        <v>1987</v>
      </c>
      <c r="F145" s="10" t="s">
        <v>1370</v>
      </c>
      <c r="G145" t="str">
        <f t="shared" si="10"/>
        <v>21-02-3893</v>
      </c>
      <c r="H145" t="str">
        <f t="shared" si="11"/>
        <v>02-06-3987</v>
      </c>
      <c r="I145" s="2">
        <f t="shared" si="12"/>
        <v>34433</v>
      </c>
      <c r="J145">
        <f t="shared" si="13"/>
        <v>17217</v>
      </c>
      <c r="K145" s="45">
        <f t="shared" si="14"/>
        <v>745199</v>
      </c>
      <c r="L145" s="43">
        <f>SUM(L1*1,I145*1)</f>
        <v>58533</v>
      </c>
    </row>
    <row r="146" spans="1:12" ht="135" x14ac:dyDescent="0.25">
      <c r="A146" s="10" t="s">
        <v>2100</v>
      </c>
      <c r="B146" s="47" t="s">
        <v>2101</v>
      </c>
      <c r="C146" s="10" t="s">
        <v>2102</v>
      </c>
      <c r="D146" s="11">
        <v>1921</v>
      </c>
      <c r="E146" s="11">
        <v>1994</v>
      </c>
      <c r="F146" s="10" t="s">
        <v>2103</v>
      </c>
      <c r="G146" t="str">
        <f t="shared" si="10"/>
        <v>27-10-3921</v>
      </c>
      <c r="H146" t="str">
        <f t="shared" si="11"/>
        <v>06-01-3994</v>
      </c>
      <c r="I146" s="2">
        <f t="shared" si="12"/>
        <v>26369</v>
      </c>
      <c r="J146">
        <f t="shared" si="13"/>
        <v>13185</v>
      </c>
      <c r="K146" s="45">
        <f t="shared" si="14"/>
        <v>751641</v>
      </c>
      <c r="L146" s="43">
        <f>SUM(L1*1,I146*1)</f>
        <v>50469</v>
      </c>
    </row>
    <row r="147" spans="1:12" ht="120" x14ac:dyDescent="0.25">
      <c r="A147" s="10" t="s">
        <v>1079</v>
      </c>
      <c r="B147" s="47" t="s">
        <v>3054</v>
      </c>
      <c r="C147" s="10" t="s">
        <v>3055</v>
      </c>
      <c r="D147" s="11">
        <v>1900</v>
      </c>
      <c r="E147" s="11">
        <v>1944</v>
      </c>
      <c r="F147" s="10" t="s">
        <v>1044</v>
      </c>
      <c r="G147" t="str">
        <f t="shared" si="10"/>
        <v>26-03-3900</v>
      </c>
      <c r="H147" t="str">
        <f t="shared" si="11"/>
        <v>23-12-3944</v>
      </c>
      <c r="I147" s="2">
        <f t="shared" si="12"/>
        <v>16343</v>
      </c>
      <c r="J147">
        <f t="shared" si="13"/>
        <v>8172</v>
      </c>
      <c r="K147" s="45">
        <f t="shared" si="14"/>
        <v>738743</v>
      </c>
      <c r="L147" s="43">
        <f>SUM(L1*1,I147*1)</f>
        <v>40443</v>
      </c>
    </row>
    <row r="148" spans="1:12" ht="120" x14ac:dyDescent="0.25">
      <c r="A148" s="10" t="s">
        <v>503</v>
      </c>
      <c r="B148" s="47" t="s">
        <v>4191</v>
      </c>
      <c r="C148" s="10" t="s">
        <v>4192</v>
      </c>
      <c r="D148" s="11">
        <v>1741</v>
      </c>
      <c r="E148" s="11">
        <v>1807</v>
      </c>
      <c r="F148" s="10" t="s">
        <v>527</v>
      </c>
      <c r="G148" t="str">
        <f t="shared" si="10"/>
        <v>30-10-3741</v>
      </c>
      <c r="H148" t="str">
        <f t="shared" si="11"/>
        <v>05-11-3807</v>
      </c>
      <c r="I148" s="2">
        <f t="shared" si="12"/>
        <v>24111</v>
      </c>
      <c r="J148">
        <f t="shared" si="13"/>
        <v>12056</v>
      </c>
      <c r="K148" s="45">
        <f t="shared" si="14"/>
        <v>684772</v>
      </c>
      <c r="L148" s="43">
        <f>SUM(L1*1,I148*1)</f>
        <v>48211</v>
      </c>
    </row>
    <row r="149" spans="1:12" ht="120" x14ac:dyDescent="0.25">
      <c r="A149" s="10" t="s">
        <v>343</v>
      </c>
      <c r="B149" s="47" t="s">
        <v>344</v>
      </c>
      <c r="C149" s="10" t="s">
        <v>345</v>
      </c>
      <c r="D149" s="11">
        <v>1967</v>
      </c>
      <c r="E149" s="11">
        <v>2020</v>
      </c>
      <c r="F149" s="10" t="s">
        <v>346</v>
      </c>
      <c r="G149" t="str">
        <f t="shared" si="10"/>
        <v>10-01-3967</v>
      </c>
      <c r="H149" t="str">
        <f t="shared" si="11"/>
        <v>29-10-4020</v>
      </c>
      <c r="I149" s="2">
        <f t="shared" si="12"/>
        <v>19651</v>
      </c>
      <c r="J149">
        <f t="shared" si="13"/>
        <v>9826</v>
      </c>
      <c r="K149" s="45">
        <f t="shared" si="14"/>
        <v>764793</v>
      </c>
      <c r="L149" s="43">
        <f>SUM(L1*1,I149*1)</f>
        <v>43751</v>
      </c>
    </row>
    <row r="150" spans="1:12" ht="90" x14ac:dyDescent="0.25">
      <c r="A150" s="10" t="s">
        <v>583</v>
      </c>
      <c r="B150" s="47" t="s">
        <v>3758</v>
      </c>
      <c r="C150" s="10" t="s">
        <v>3759</v>
      </c>
      <c r="D150" s="11">
        <v>1818</v>
      </c>
      <c r="E150" s="11">
        <v>1878</v>
      </c>
      <c r="F150" s="10" t="s">
        <v>719</v>
      </c>
      <c r="G150" t="str">
        <f t="shared" si="10"/>
        <v>29-06-3818</v>
      </c>
      <c r="H150" t="str">
        <f t="shared" si="11"/>
        <v>26-02-3878</v>
      </c>
      <c r="I150" s="2">
        <f t="shared" si="12"/>
        <v>21792</v>
      </c>
      <c r="J150">
        <f t="shared" si="13"/>
        <v>10896</v>
      </c>
      <c r="K150" s="45">
        <f t="shared" si="14"/>
        <v>711612</v>
      </c>
      <c r="L150" s="43">
        <f>SUM(L1*1,I150*1)</f>
        <v>45892</v>
      </c>
    </row>
    <row r="151" spans="1:12" ht="120" x14ac:dyDescent="0.25">
      <c r="A151" s="10" t="s">
        <v>5331</v>
      </c>
      <c r="B151" s="47" t="s">
        <v>5332</v>
      </c>
      <c r="C151" s="10" t="s">
        <v>5333</v>
      </c>
      <c r="D151" s="11">
        <v>1927</v>
      </c>
      <c r="E151" s="11">
        <v>2022</v>
      </c>
      <c r="F151" s="10" t="s">
        <v>5334</v>
      </c>
      <c r="G151" t="str">
        <f t="shared" si="10"/>
        <v>23-11-3927</v>
      </c>
      <c r="H151" t="str">
        <f t="shared" si="11"/>
        <v>27-05-4022</v>
      </c>
      <c r="I151" s="2">
        <f t="shared" si="12"/>
        <v>34519</v>
      </c>
      <c r="J151">
        <f t="shared" si="13"/>
        <v>17260</v>
      </c>
      <c r="K151" s="45">
        <f t="shared" si="14"/>
        <v>757934</v>
      </c>
      <c r="L151" s="43">
        <f>SUM(L1*1,I151*1)</f>
        <v>58619</v>
      </c>
    </row>
    <row r="152" spans="1:12" ht="90" x14ac:dyDescent="0.25">
      <c r="A152" s="10" t="s">
        <v>952</v>
      </c>
      <c r="B152" s="47" t="s">
        <v>4545</v>
      </c>
      <c r="C152" s="10" t="s">
        <v>4546</v>
      </c>
      <c r="D152" s="11">
        <v>1624</v>
      </c>
      <c r="E152" s="11">
        <v>1677</v>
      </c>
      <c r="F152" s="10" t="s">
        <v>838</v>
      </c>
      <c r="G152" t="str">
        <f t="shared" si="10"/>
        <v>?3624</v>
      </c>
      <c r="H152" t="str">
        <f t="shared" si="11"/>
        <v>09-07-3677</v>
      </c>
      <c r="I152" s="2" t="e">
        <f t="shared" si="12"/>
        <v>#VALUE!</v>
      </c>
      <c r="J152" t="e">
        <f t="shared" si="13"/>
        <v>#VALUE!</v>
      </c>
      <c r="K152" s="45" t="e">
        <f t="shared" si="14"/>
        <v>#VALUE!</v>
      </c>
      <c r="L152" s="43" t="e">
        <f>SUM(L151*1,I152*1)</f>
        <v>#VALUE!</v>
      </c>
    </row>
    <row r="153" spans="1:12" ht="105" x14ac:dyDescent="0.25">
      <c r="A153" s="10" t="s">
        <v>70</v>
      </c>
      <c r="B153" s="47" t="s">
        <v>1323</v>
      </c>
      <c r="C153" s="10" t="s">
        <v>1324</v>
      </c>
      <c r="D153" s="11">
        <v>1931</v>
      </c>
      <c r="E153" s="11">
        <v>2014</v>
      </c>
      <c r="F153" s="10" t="s">
        <v>867</v>
      </c>
      <c r="G153" t="str">
        <f t="shared" si="10"/>
        <v>29-09-3931</v>
      </c>
      <c r="H153" t="str">
        <f t="shared" si="11"/>
        <v>11-01-4014</v>
      </c>
      <c r="I153" s="2">
        <f t="shared" si="12"/>
        <v>30055</v>
      </c>
      <c r="J153">
        <f t="shared" si="13"/>
        <v>15028</v>
      </c>
      <c r="K153" s="45">
        <f t="shared" si="14"/>
        <v>757108</v>
      </c>
      <c r="L153" s="43">
        <f>SUM(L1*1,I153*1)</f>
        <v>54155</v>
      </c>
    </row>
    <row r="154" spans="1:12" ht="150" x14ac:dyDescent="0.25">
      <c r="A154" s="10" t="s">
        <v>878</v>
      </c>
      <c r="B154" s="47" t="s">
        <v>4189</v>
      </c>
      <c r="C154" s="10" t="s">
        <v>4190</v>
      </c>
      <c r="D154" s="11">
        <v>1739</v>
      </c>
      <c r="E154" s="11">
        <v>1807</v>
      </c>
      <c r="F154" s="10" t="s">
        <v>126</v>
      </c>
      <c r="G154" t="str">
        <f t="shared" si="10"/>
        <v>24-10-3739</v>
      </c>
      <c r="H154" t="str">
        <f t="shared" si="11"/>
        <v>10-04-3807</v>
      </c>
      <c r="I154" s="2">
        <f t="shared" si="12"/>
        <v>24639</v>
      </c>
      <c r="J154">
        <f t="shared" si="13"/>
        <v>12320</v>
      </c>
      <c r="K154" s="45">
        <f t="shared" si="14"/>
        <v>684299</v>
      </c>
      <c r="L154" s="43">
        <f>SUM(L1*1,I154*1)</f>
        <v>48739</v>
      </c>
    </row>
    <row r="155" spans="1:12" ht="105" x14ac:dyDescent="0.25">
      <c r="A155" s="10" t="s">
        <v>1046</v>
      </c>
      <c r="B155" s="47" t="s">
        <v>2739</v>
      </c>
      <c r="C155" s="10" t="s">
        <v>2740</v>
      </c>
      <c r="D155" s="11">
        <v>1889</v>
      </c>
      <c r="E155" s="11">
        <v>1966</v>
      </c>
      <c r="F155" s="10" t="s">
        <v>462</v>
      </c>
      <c r="G155" t="str">
        <f t="shared" si="10"/>
        <v>23-06-3889</v>
      </c>
      <c r="H155" t="str">
        <f t="shared" si="11"/>
        <v>05-03-3966</v>
      </c>
      <c r="I155" s="2">
        <f t="shared" si="12"/>
        <v>28013</v>
      </c>
      <c r="J155">
        <f t="shared" si="13"/>
        <v>14007</v>
      </c>
      <c r="K155" s="45">
        <f t="shared" si="14"/>
        <v>740650</v>
      </c>
      <c r="L155" s="43">
        <f>SUM(L1*1,I155*1)</f>
        <v>52113</v>
      </c>
    </row>
    <row r="156" spans="1:12" ht="105" x14ac:dyDescent="0.25">
      <c r="A156" s="10" t="s">
        <v>709</v>
      </c>
      <c r="B156" s="47" t="s">
        <v>1688</v>
      </c>
      <c r="C156" s="10" t="s">
        <v>1689</v>
      </c>
      <c r="D156" s="11">
        <v>1913</v>
      </c>
      <c r="E156" s="11">
        <v>2006</v>
      </c>
      <c r="F156" s="10" t="s">
        <v>291</v>
      </c>
      <c r="G156" t="str">
        <f t="shared" si="10"/>
        <v>07-04-3913</v>
      </c>
      <c r="H156" t="str">
        <f t="shared" si="11"/>
        <v>04-04-4006</v>
      </c>
      <c r="I156" s="2">
        <f t="shared" si="12"/>
        <v>33965</v>
      </c>
      <c r="J156">
        <f t="shared" si="13"/>
        <v>16983</v>
      </c>
      <c r="K156" s="45">
        <f t="shared" si="14"/>
        <v>752314</v>
      </c>
      <c r="L156" s="43">
        <f>SUM(L1*1,I156*1)</f>
        <v>58065</v>
      </c>
    </row>
    <row r="157" spans="1:12" ht="135" x14ac:dyDescent="0.25">
      <c r="A157" s="10" t="s">
        <v>450</v>
      </c>
      <c r="B157" s="47" t="s">
        <v>2814</v>
      </c>
      <c r="C157" s="10" t="s">
        <v>2815</v>
      </c>
      <c r="D157" s="11">
        <v>1884</v>
      </c>
      <c r="E157" s="11">
        <v>1962</v>
      </c>
      <c r="F157" s="10" t="s">
        <v>1120</v>
      </c>
      <c r="G157" t="str">
        <f t="shared" si="10"/>
        <v>11-10-3884</v>
      </c>
      <c r="H157" t="str">
        <f t="shared" si="11"/>
        <v>07-11-3962</v>
      </c>
      <c r="I157" s="2">
        <f t="shared" si="12"/>
        <v>28515</v>
      </c>
      <c r="J157">
        <f t="shared" si="13"/>
        <v>14258</v>
      </c>
      <c r="K157" s="45">
        <f t="shared" si="14"/>
        <v>739185</v>
      </c>
      <c r="L157" s="43">
        <f>SUM(L1*1,I157*1)</f>
        <v>52615</v>
      </c>
    </row>
    <row r="158" spans="1:12" ht="75" x14ac:dyDescent="0.25">
      <c r="A158" s="10" t="s">
        <v>374</v>
      </c>
      <c r="B158" s="47" t="s">
        <v>5307</v>
      </c>
      <c r="C158" s="10" t="s">
        <v>5308</v>
      </c>
      <c r="D158" s="11">
        <v>1868</v>
      </c>
      <c r="E158" s="50"/>
      <c r="F158" s="10" t="s">
        <v>952</v>
      </c>
      <c r="G158" t="str">
        <f t="shared" si="10"/>
        <v>25-05-3868</v>
      </c>
      <c r="H158" t="e">
        <f t="shared" si="11"/>
        <v>#VALUE!</v>
      </c>
      <c r="I158" s="2" t="e">
        <f t="shared" si="12"/>
        <v>#VALUE!</v>
      </c>
      <c r="J158" t="e">
        <f t="shared" si="13"/>
        <v>#VALUE!</v>
      </c>
      <c r="K158" s="45" t="e">
        <f t="shared" si="14"/>
        <v>#VALUE!</v>
      </c>
      <c r="L158" s="43" t="e">
        <f>SUM(L157*1,I158*1)</f>
        <v>#VALUE!</v>
      </c>
    </row>
    <row r="159" spans="1:12" ht="105" x14ac:dyDescent="0.25">
      <c r="A159" s="10" t="s">
        <v>456</v>
      </c>
      <c r="B159" s="47" t="s">
        <v>2581</v>
      </c>
      <c r="C159" s="10" t="s">
        <v>2582</v>
      </c>
      <c r="D159" s="11">
        <v>1886</v>
      </c>
      <c r="E159" s="11">
        <v>1974</v>
      </c>
      <c r="F159" s="10" t="s">
        <v>137</v>
      </c>
      <c r="G159" t="str">
        <f t="shared" si="10"/>
        <v>24-04-3886</v>
      </c>
      <c r="H159" t="str">
        <f t="shared" si="11"/>
        <v>15-03-3974</v>
      </c>
      <c r="I159" s="2">
        <f t="shared" si="12"/>
        <v>32101</v>
      </c>
      <c r="J159">
        <f t="shared" si="13"/>
        <v>16051</v>
      </c>
      <c r="K159" s="45">
        <f t="shared" si="14"/>
        <v>741538</v>
      </c>
      <c r="L159" s="43">
        <f>SUM(L1*1,I159*1)</f>
        <v>56201</v>
      </c>
    </row>
    <row r="160" spans="1:12" ht="75" x14ac:dyDescent="0.25">
      <c r="A160" s="10" t="s">
        <v>712</v>
      </c>
      <c r="B160" s="47" t="s">
        <v>4367</v>
      </c>
      <c r="C160" s="10" t="s">
        <v>4368</v>
      </c>
      <c r="D160" s="11">
        <v>1701</v>
      </c>
      <c r="E160" s="11">
        <v>1760</v>
      </c>
      <c r="F160" s="10" t="s">
        <v>493</v>
      </c>
      <c r="G160" t="str">
        <f t="shared" si="10"/>
        <v>22-09-3701</v>
      </c>
      <c r="H160" t="str">
        <f t="shared" si="11"/>
        <v>27-02-3760</v>
      </c>
      <c r="I160" s="2">
        <f t="shared" si="12"/>
        <v>21342</v>
      </c>
      <c r="J160">
        <f t="shared" si="13"/>
        <v>10671</v>
      </c>
      <c r="K160" s="45">
        <f t="shared" si="14"/>
        <v>668739</v>
      </c>
      <c r="L160" s="43">
        <f>SUM(L1*1,I160*1)</f>
        <v>45442</v>
      </c>
    </row>
    <row r="161" spans="1:12" ht="75" x14ac:dyDescent="0.25">
      <c r="A161" s="10" t="s">
        <v>614</v>
      </c>
      <c r="B161" s="47" t="s">
        <v>4314</v>
      </c>
      <c r="C161" s="10" t="s">
        <v>4315</v>
      </c>
      <c r="D161" s="11">
        <v>1720</v>
      </c>
      <c r="E161" s="11">
        <v>1778</v>
      </c>
      <c r="F161" s="10" t="s">
        <v>559</v>
      </c>
      <c r="G161" t="str">
        <f t="shared" si="10"/>
        <v>25-12-3720</v>
      </c>
      <c r="H161" t="str">
        <f t="shared" si="11"/>
        <v>03-07-3778</v>
      </c>
      <c r="I161" s="2">
        <f t="shared" si="12"/>
        <v>21009</v>
      </c>
      <c r="J161">
        <f t="shared" si="13"/>
        <v>10505</v>
      </c>
      <c r="K161" s="45">
        <f t="shared" si="14"/>
        <v>675607</v>
      </c>
      <c r="L161" s="43">
        <f>SUM(L1*1,I161*1)</f>
        <v>45109</v>
      </c>
    </row>
    <row r="162" spans="1:12" ht="45" x14ac:dyDescent="0.25">
      <c r="A162" s="10" t="s">
        <v>624</v>
      </c>
      <c r="B162" s="47" t="s">
        <v>3254</v>
      </c>
      <c r="C162" s="10" t="s">
        <v>3255</v>
      </c>
      <c r="D162" s="11">
        <v>1859</v>
      </c>
      <c r="E162" s="11">
        <v>1930</v>
      </c>
      <c r="F162" s="10" t="s">
        <v>169</v>
      </c>
      <c r="G162" t="str">
        <f t="shared" si="10"/>
        <v>02-01-3859</v>
      </c>
      <c r="H162" t="str">
        <f t="shared" si="11"/>
        <v>??-??-3930</v>
      </c>
      <c r="I162" s="2" t="e">
        <f t="shared" si="12"/>
        <v>#VALUE!</v>
      </c>
      <c r="J162" t="e">
        <f t="shared" si="13"/>
        <v>#VALUE!</v>
      </c>
      <c r="K162" s="45" t="e">
        <f t="shared" si="14"/>
        <v>#VALUE!</v>
      </c>
      <c r="L162" s="43" t="e">
        <f>SUM(L161*1,I162*1)</f>
        <v>#VALUE!</v>
      </c>
    </row>
    <row r="163" spans="1:12" ht="75" x14ac:dyDescent="0.25">
      <c r="A163" s="10" t="s">
        <v>118</v>
      </c>
      <c r="B163" s="47" t="s">
        <v>631</v>
      </c>
      <c r="C163" s="10" t="s">
        <v>632</v>
      </c>
      <c r="D163" s="11">
        <v>1908</v>
      </c>
      <c r="E163" s="11">
        <v>2019</v>
      </c>
      <c r="F163" s="10" t="s">
        <v>400</v>
      </c>
      <c r="G163" t="str">
        <f t="shared" si="10"/>
        <v>23-07-3908</v>
      </c>
      <c r="H163" t="str">
        <f t="shared" si="11"/>
        <v>23-09-4019</v>
      </c>
      <c r="I163" s="2">
        <f t="shared" si="12"/>
        <v>40604</v>
      </c>
      <c r="J163">
        <f t="shared" si="13"/>
        <v>20302</v>
      </c>
      <c r="K163" s="45">
        <f t="shared" si="14"/>
        <v>753914</v>
      </c>
      <c r="L163" s="43">
        <f>SUM(L1*1,I163*1)</f>
        <v>64704</v>
      </c>
    </row>
    <row r="164" spans="1:12" ht="45" x14ac:dyDescent="0.25">
      <c r="A164" s="10" t="s">
        <v>164</v>
      </c>
      <c r="B164" s="47" t="s">
        <v>1511</v>
      </c>
      <c r="C164" s="10" t="s">
        <v>1512</v>
      </c>
      <c r="D164" s="11">
        <v>1926</v>
      </c>
      <c r="E164" s="11">
        <v>2010</v>
      </c>
      <c r="F164" s="10" t="s">
        <v>246</v>
      </c>
      <c r="G164" t="str">
        <f t="shared" si="10"/>
        <v>19-06-3926</v>
      </c>
      <c r="H164" t="str">
        <f t="shared" si="11"/>
        <v>24-05-4010</v>
      </c>
      <c r="I164" s="2">
        <f t="shared" si="12"/>
        <v>30655</v>
      </c>
      <c r="J164">
        <f t="shared" si="13"/>
        <v>15328</v>
      </c>
      <c r="K164" s="45">
        <f t="shared" si="14"/>
        <v>755480</v>
      </c>
      <c r="L164" s="43">
        <f>SUM(L1*1,I164*1)</f>
        <v>54755</v>
      </c>
    </row>
    <row r="165" spans="1:12" ht="45" x14ac:dyDescent="0.25">
      <c r="A165" s="10" t="s">
        <v>343</v>
      </c>
      <c r="B165" s="47" t="s">
        <v>3971</v>
      </c>
      <c r="C165" s="10" t="s">
        <v>3972</v>
      </c>
      <c r="D165" s="11">
        <v>1797</v>
      </c>
      <c r="E165" s="11">
        <v>1848</v>
      </c>
      <c r="F165" s="10" t="s">
        <v>246</v>
      </c>
      <c r="G165" t="str">
        <f t="shared" si="10"/>
        <v>10-01-3797</v>
      </c>
      <c r="H165" t="str">
        <f t="shared" si="11"/>
        <v>24-05-3848</v>
      </c>
      <c r="I165" s="2">
        <f t="shared" si="12"/>
        <v>18761</v>
      </c>
      <c r="J165">
        <f t="shared" si="13"/>
        <v>9381</v>
      </c>
      <c r="K165" s="45">
        <f t="shared" si="14"/>
        <v>702258</v>
      </c>
      <c r="L165" s="43">
        <f>SUM(L1*1,I165*1)</f>
        <v>42861</v>
      </c>
    </row>
    <row r="166" spans="1:12" ht="105" x14ac:dyDescent="0.25">
      <c r="A166" s="10" t="s">
        <v>3828</v>
      </c>
      <c r="B166" s="47" t="s">
        <v>3829</v>
      </c>
      <c r="C166" s="10" t="s">
        <v>3830</v>
      </c>
      <c r="D166" s="11">
        <v>1794</v>
      </c>
      <c r="E166" s="11">
        <v>1868</v>
      </c>
      <c r="F166" s="10" t="s">
        <v>3831</v>
      </c>
      <c r="G166" t="str">
        <f t="shared" si="10"/>
        <v>13-10-3794</v>
      </c>
      <c r="H166" t="str">
        <f t="shared" si="11"/>
        <v>05-06-3868</v>
      </c>
      <c r="I166" s="2">
        <f t="shared" si="12"/>
        <v>26898</v>
      </c>
      <c r="J166">
        <f t="shared" si="13"/>
        <v>13449</v>
      </c>
      <c r="K166" s="45">
        <f t="shared" si="14"/>
        <v>705506</v>
      </c>
      <c r="L166" s="43">
        <f>SUM(L1*1,I166*1)</f>
        <v>50998</v>
      </c>
    </row>
    <row r="167" spans="1:12" ht="105" x14ac:dyDescent="0.25">
      <c r="A167" s="10" t="s">
        <v>530</v>
      </c>
      <c r="B167" s="47" t="s">
        <v>3606</v>
      </c>
      <c r="C167" s="10" t="s">
        <v>3607</v>
      </c>
      <c r="D167" s="11">
        <v>1843</v>
      </c>
      <c r="E167" s="11">
        <v>1896</v>
      </c>
      <c r="F167" s="10" t="s">
        <v>125</v>
      </c>
      <c r="G167" t="str">
        <f t="shared" si="10"/>
        <v>05-09-3843</v>
      </c>
      <c r="H167" t="str">
        <f t="shared" si="11"/>
        <v>23-04-3896</v>
      </c>
      <c r="I167" s="2">
        <f t="shared" si="12"/>
        <v>19224</v>
      </c>
      <c r="J167">
        <f t="shared" si="13"/>
        <v>9612</v>
      </c>
      <c r="K167" s="45">
        <f t="shared" si="14"/>
        <v>719527</v>
      </c>
      <c r="L167" s="43">
        <f>SUM(L1*1,I167*1)</f>
        <v>43324</v>
      </c>
    </row>
    <row r="168" spans="1:12" ht="75" x14ac:dyDescent="0.25">
      <c r="A168" s="10" t="s">
        <v>952</v>
      </c>
      <c r="B168" s="47" t="s">
        <v>5051</v>
      </c>
      <c r="C168" s="10" t="s">
        <v>5052</v>
      </c>
      <c r="D168" s="11">
        <v>1033</v>
      </c>
      <c r="E168" s="11">
        <v>1109</v>
      </c>
      <c r="F168" s="10" t="s">
        <v>1882</v>
      </c>
      <c r="G168" t="str">
        <f t="shared" si="10"/>
        <v>?3033</v>
      </c>
      <c r="H168" t="str">
        <f t="shared" si="11"/>
        <v>21-04-3109</v>
      </c>
      <c r="I168" s="2" t="e">
        <f t="shared" si="12"/>
        <v>#VALUE!</v>
      </c>
      <c r="J168" t="e">
        <f t="shared" si="13"/>
        <v>#VALUE!</v>
      </c>
      <c r="K168" s="45" t="e">
        <f t="shared" si="14"/>
        <v>#VALUE!</v>
      </c>
      <c r="L168" s="43" t="e">
        <f>SUM(L1*1,I168*1)</f>
        <v>#VALUE!</v>
      </c>
    </row>
    <row r="169" spans="1:12" ht="60" x14ac:dyDescent="0.25">
      <c r="A169" s="10" t="s">
        <v>952</v>
      </c>
      <c r="B169" s="47" t="s">
        <v>5105</v>
      </c>
      <c r="C169" s="10" t="s">
        <v>5106</v>
      </c>
      <c r="D169" s="11">
        <v>801</v>
      </c>
      <c r="E169" s="11">
        <v>865</v>
      </c>
      <c r="F169" s="10" t="s">
        <v>169</v>
      </c>
      <c r="G169" t="str">
        <f t="shared" si="10"/>
        <v>?2801</v>
      </c>
      <c r="H169" t="str">
        <f t="shared" si="11"/>
        <v>??-??-2865</v>
      </c>
      <c r="I169" s="2" t="e">
        <f t="shared" si="12"/>
        <v>#VALUE!</v>
      </c>
      <c r="J169" t="e">
        <f t="shared" si="13"/>
        <v>#VALUE!</v>
      </c>
      <c r="K169" s="45" t="e">
        <f t="shared" si="14"/>
        <v>#VALUE!</v>
      </c>
      <c r="L169" s="43" t="e">
        <f>SUM(L168*1,I169*1)</f>
        <v>#VALUE!</v>
      </c>
    </row>
    <row r="170" spans="1:12" ht="60" x14ac:dyDescent="0.25">
      <c r="A170" s="10" t="s">
        <v>242</v>
      </c>
      <c r="B170" s="47" t="s">
        <v>2263</v>
      </c>
      <c r="C170" s="10" t="s">
        <v>2264</v>
      </c>
      <c r="D170" s="11">
        <v>1906</v>
      </c>
      <c r="E170" s="11">
        <v>1988</v>
      </c>
      <c r="F170" s="10" t="s">
        <v>924</v>
      </c>
      <c r="G170" t="str">
        <f t="shared" si="10"/>
        <v>09-04-3906</v>
      </c>
      <c r="H170" t="str">
        <f t="shared" si="11"/>
        <v>13-11-3988</v>
      </c>
      <c r="I170" s="2">
        <f t="shared" si="12"/>
        <v>30169</v>
      </c>
      <c r="J170">
        <f t="shared" si="13"/>
        <v>15085</v>
      </c>
      <c r="K170" s="45">
        <f t="shared" si="14"/>
        <v>747861</v>
      </c>
      <c r="L170" s="43">
        <f>SUM(L1*1,I170*1)</f>
        <v>54269</v>
      </c>
    </row>
    <row r="171" spans="1:12" ht="75" x14ac:dyDescent="0.25">
      <c r="A171" s="10" t="s">
        <v>1882</v>
      </c>
      <c r="B171" s="47" t="s">
        <v>1883</v>
      </c>
      <c r="C171" s="10" t="s">
        <v>1884</v>
      </c>
      <c r="D171" s="11">
        <v>1915</v>
      </c>
      <c r="E171" s="11">
        <v>2001</v>
      </c>
      <c r="F171" s="10" t="s">
        <v>1137</v>
      </c>
      <c r="G171" t="str">
        <f t="shared" si="10"/>
        <v>21-04-3915</v>
      </c>
      <c r="H171" t="str">
        <f t="shared" si="11"/>
        <v>03-06-4001</v>
      </c>
      <c r="I171" s="2">
        <f t="shared" si="12"/>
        <v>31455</v>
      </c>
      <c r="J171">
        <f t="shared" si="13"/>
        <v>15728</v>
      </c>
      <c r="K171" s="45">
        <f t="shared" si="14"/>
        <v>751803</v>
      </c>
      <c r="L171" s="43">
        <f>SUM(L1*1,I171*1)</f>
        <v>55555</v>
      </c>
    </row>
    <row r="172" spans="1:12" ht="90" x14ac:dyDescent="0.25">
      <c r="A172" s="10" t="s">
        <v>95</v>
      </c>
      <c r="B172" s="47" t="s">
        <v>2387</v>
      </c>
      <c r="C172" s="10" t="s">
        <v>2388</v>
      </c>
      <c r="D172" s="11">
        <v>1887</v>
      </c>
      <c r="E172" s="11">
        <v>1983</v>
      </c>
      <c r="F172" s="10" t="s">
        <v>757</v>
      </c>
      <c r="G172" t="str">
        <f t="shared" si="10"/>
        <v>23-03-3887</v>
      </c>
      <c r="H172" t="str">
        <f t="shared" si="11"/>
        <v>01-11-3983</v>
      </c>
      <c r="I172" s="2">
        <f t="shared" si="12"/>
        <v>35286</v>
      </c>
      <c r="J172">
        <f t="shared" si="13"/>
        <v>17643</v>
      </c>
      <c r="K172" s="45">
        <f t="shared" si="14"/>
        <v>743463</v>
      </c>
      <c r="L172" s="43">
        <f>SUM(L1*1,I172*1)</f>
        <v>59386</v>
      </c>
    </row>
    <row r="173" spans="1:12" ht="90" x14ac:dyDescent="0.25">
      <c r="A173" s="10" t="s">
        <v>1550</v>
      </c>
      <c r="B173" s="47" t="s">
        <v>4234</v>
      </c>
      <c r="C173" s="10" t="s">
        <v>4235</v>
      </c>
      <c r="D173" s="11">
        <v>1743</v>
      </c>
      <c r="E173" s="11">
        <v>1794</v>
      </c>
      <c r="F173" s="10" t="s">
        <v>1024</v>
      </c>
      <c r="G173" t="str">
        <f t="shared" si="10"/>
        <v>26-08-3743</v>
      </c>
      <c r="H173" t="str">
        <f t="shared" si="11"/>
        <v>08-05-3794</v>
      </c>
      <c r="I173" s="2">
        <f t="shared" si="12"/>
        <v>18518</v>
      </c>
      <c r="J173">
        <f t="shared" si="13"/>
        <v>9259</v>
      </c>
      <c r="K173" s="45">
        <f t="shared" si="14"/>
        <v>682640</v>
      </c>
      <c r="L173" s="43">
        <f>SUM(L1*1,I173*1)</f>
        <v>42618</v>
      </c>
    </row>
    <row r="174" spans="1:12" ht="135" x14ac:dyDescent="0.25">
      <c r="A174" s="10" t="s">
        <v>4231</v>
      </c>
      <c r="B174" s="47" t="s">
        <v>4232</v>
      </c>
      <c r="C174" s="10" t="s">
        <v>4233</v>
      </c>
      <c r="D174" s="11">
        <v>1767</v>
      </c>
      <c r="E174" s="11">
        <v>1794</v>
      </c>
      <c r="F174" s="10" t="s">
        <v>3620</v>
      </c>
      <c r="G174" t="str">
        <f t="shared" si="10"/>
        <v>29-08-3767</v>
      </c>
      <c r="H174" t="str">
        <f t="shared" si="11"/>
        <v>28-07-3794</v>
      </c>
      <c r="I174" s="2">
        <f t="shared" si="12"/>
        <v>9830</v>
      </c>
      <c r="J174">
        <f t="shared" si="13"/>
        <v>4915</v>
      </c>
      <c r="K174" s="45">
        <f t="shared" si="14"/>
        <v>687065</v>
      </c>
      <c r="L174" s="43">
        <f>SUM(L1*1,I174*1)</f>
        <v>33930</v>
      </c>
    </row>
    <row r="175" spans="1:12" ht="105" x14ac:dyDescent="0.25">
      <c r="A175" s="10" t="s">
        <v>583</v>
      </c>
      <c r="B175" s="47" t="s">
        <v>3051</v>
      </c>
      <c r="C175" s="10" t="s">
        <v>5335</v>
      </c>
      <c r="D175" s="11">
        <v>1900</v>
      </c>
      <c r="E175" s="11">
        <v>1944</v>
      </c>
      <c r="F175" s="10" t="s">
        <v>1076</v>
      </c>
      <c r="G175" t="str">
        <f t="shared" si="10"/>
        <v>29-06-3900</v>
      </c>
      <c r="H175" t="str">
        <f t="shared" si="11"/>
        <v>31-07-3944</v>
      </c>
      <c r="I175" s="2">
        <f t="shared" si="12"/>
        <v>16103</v>
      </c>
      <c r="J175">
        <f t="shared" si="13"/>
        <v>8052</v>
      </c>
      <c r="K175" s="45">
        <f t="shared" si="14"/>
        <v>738718</v>
      </c>
      <c r="L175" s="43">
        <f>SUM(L1*1,I175*1)</f>
        <v>40203</v>
      </c>
    </row>
    <row r="176" spans="1:12" ht="105" x14ac:dyDescent="0.25">
      <c r="A176" s="10" t="s">
        <v>1279</v>
      </c>
      <c r="B176" s="47" t="s">
        <v>3039</v>
      </c>
      <c r="C176" s="10" t="s">
        <v>3040</v>
      </c>
      <c r="D176" s="11">
        <v>1883</v>
      </c>
      <c r="E176" s="11">
        <v>1945</v>
      </c>
      <c r="F176" s="10" t="s">
        <v>573</v>
      </c>
      <c r="G176" t="str">
        <f t="shared" si="10"/>
        <v>03-12-3883</v>
      </c>
      <c r="H176" t="str">
        <f t="shared" si="11"/>
        <v>15-09-3945</v>
      </c>
      <c r="I176" s="2">
        <f t="shared" si="12"/>
        <v>22566</v>
      </c>
      <c r="J176">
        <f t="shared" si="13"/>
        <v>11283</v>
      </c>
      <c r="K176" s="45">
        <f t="shared" si="14"/>
        <v>735897</v>
      </c>
      <c r="L176" s="43">
        <f>SUM(L1*1,I176*1)</f>
        <v>46666</v>
      </c>
    </row>
    <row r="177" spans="1:12" ht="120" x14ac:dyDescent="0.25">
      <c r="A177" s="10" t="s">
        <v>496</v>
      </c>
      <c r="B177" s="47" t="s">
        <v>497</v>
      </c>
      <c r="C177" s="10" t="s">
        <v>498</v>
      </c>
      <c r="D177" s="11">
        <v>1927</v>
      </c>
      <c r="E177" s="11">
        <v>2020</v>
      </c>
      <c r="F177" s="10" t="s">
        <v>499</v>
      </c>
      <c r="G177" t="str">
        <f t="shared" si="10"/>
        <v>18-11-3927</v>
      </c>
      <c r="H177" t="str">
        <f t="shared" si="11"/>
        <v>08-12-4020</v>
      </c>
      <c r="I177" s="2">
        <f t="shared" si="12"/>
        <v>33989</v>
      </c>
      <c r="J177">
        <f t="shared" si="13"/>
        <v>16995</v>
      </c>
      <c r="K177" s="45">
        <f t="shared" si="14"/>
        <v>757664</v>
      </c>
      <c r="L177" s="43">
        <f>SUM(L1*1,I177*1)</f>
        <v>58089</v>
      </c>
    </row>
    <row r="178" spans="1:12" ht="60" x14ac:dyDescent="0.25">
      <c r="A178" s="10" t="s">
        <v>3612</v>
      </c>
      <c r="B178" s="47" t="s">
        <v>3613</v>
      </c>
      <c r="C178" s="10" t="s">
        <v>3614</v>
      </c>
      <c r="D178" s="11">
        <v>1824</v>
      </c>
      <c r="E178" s="11">
        <v>1896</v>
      </c>
      <c r="F178" s="10" t="s">
        <v>3615</v>
      </c>
      <c r="G178" t="str">
        <f t="shared" si="10"/>
        <v>04-09-3824</v>
      </c>
      <c r="H178" t="str">
        <f t="shared" si="11"/>
        <v>11-10-3896</v>
      </c>
      <c r="I178" s="2">
        <f t="shared" si="12"/>
        <v>26335</v>
      </c>
      <c r="J178">
        <f t="shared" si="13"/>
        <v>13168</v>
      </c>
      <c r="K178" s="45">
        <f t="shared" si="14"/>
        <v>716143</v>
      </c>
      <c r="L178" s="43">
        <f>SUM(L1*1,I178*1)</f>
        <v>50435</v>
      </c>
    </row>
    <row r="179" spans="1:12" ht="60" x14ac:dyDescent="0.25">
      <c r="A179" s="10" t="s">
        <v>375</v>
      </c>
      <c r="B179" s="47" t="s">
        <v>4320</v>
      </c>
      <c r="C179" s="10" t="s">
        <v>4226</v>
      </c>
      <c r="D179" s="11">
        <v>1729</v>
      </c>
      <c r="E179" s="11">
        <v>1777</v>
      </c>
      <c r="F179" s="10" t="s">
        <v>410</v>
      </c>
      <c r="G179" t="str">
        <f t="shared" si="10"/>
        <v>01-10-3729</v>
      </c>
      <c r="H179" t="str">
        <f t="shared" si="11"/>
        <v>22-12-3777</v>
      </c>
      <c r="I179" s="2">
        <f t="shared" si="12"/>
        <v>17614</v>
      </c>
      <c r="J179">
        <f t="shared" si="13"/>
        <v>8807</v>
      </c>
      <c r="K179" s="45">
        <f t="shared" si="14"/>
        <v>677111</v>
      </c>
      <c r="L179" s="43">
        <f>SUM(L1*1,I179*1)</f>
        <v>41714</v>
      </c>
    </row>
    <row r="180" spans="1:12" ht="120" x14ac:dyDescent="0.25">
      <c r="A180" s="10" t="s">
        <v>1819</v>
      </c>
      <c r="B180" s="47" t="s">
        <v>3902</v>
      </c>
      <c r="C180" s="10" t="s">
        <v>3903</v>
      </c>
      <c r="D180" s="11">
        <v>1781</v>
      </c>
      <c r="E180" s="11">
        <v>1858</v>
      </c>
      <c r="F180" s="10" t="s">
        <v>702</v>
      </c>
      <c r="G180" t="str">
        <f t="shared" si="10"/>
        <v>06-09-3781</v>
      </c>
      <c r="H180" t="str">
        <f t="shared" si="11"/>
        <v>08-04-3858</v>
      </c>
      <c r="I180" s="2">
        <f t="shared" si="12"/>
        <v>27972</v>
      </c>
      <c r="J180">
        <f t="shared" si="13"/>
        <v>13986</v>
      </c>
      <c r="K180" s="45">
        <f t="shared" si="14"/>
        <v>701258</v>
      </c>
      <c r="L180" s="43">
        <f>SUM(L1*1,I180*1)</f>
        <v>52072</v>
      </c>
    </row>
    <row r="181" spans="1:12" ht="90" x14ac:dyDescent="0.25">
      <c r="A181" s="10" t="s">
        <v>573</v>
      </c>
      <c r="B181" s="47" t="s">
        <v>2473</v>
      </c>
      <c r="C181" s="10" t="s">
        <v>2474</v>
      </c>
      <c r="D181" s="11">
        <v>1923</v>
      </c>
      <c r="E181" s="11">
        <v>1979</v>
      </c>
      <c r="F181" s="10" t="s">
        <v>2176</v>
      </c>
      <c r="G181" t="str">
        <f t="shared" si="10"/>
        <v>15-09-3923</v>
      </c>
      <c r="H181" t="str">
        <f t="shared" si="11"/>
        <v>25-03-3979</v>
      </c>
      <c r="I181" s="2">
        <f t="shared" si="12"/>
        <v>20280</v>
      </c>
      <c r="J181">
        <f t="shared" si="13"/>
        <v>10140</v>
      </c>
      <c r="K181" s="45">
        <f t="shared" si="14"/>
        <v>749284</v>
      </c>
      <c r="L181" s="43">
        <f>SUM(L1*1,I181*1)</f>
        <v>44380</v>
      </c>
    </row>
    <row r="182" spans="1:12" ht="105" x14ac:dyDescent="0.25">
      <c r="A182" s="10" t="s">
        <v>257</v>
      </c>
      <c r="B182" s="47" t="s">
        <v>2321</v>
      </c>
      <c r="C182" s="10" t="s">
        <v>2322</v>
      </c>
      <c r="D182" s="11">
        <v>1906</v>
      </c>
      <c r="E182" s="11">
        <v>1985</v>
      </c>
      <c r="F182" s="10" t="s">
        <v>343</v>
      </c>
      <c r="G182" t="str">
        <f t="shared" si="10"/>
        <v>07-07-3906</v>
      </c>
      <c r="H182" t="str">
        <f t="shared" si="11"/>
        <v>10-01-3985</v>
      </c>
      <c r="I182" s="2">
        <f t="shared" si="12"/>
        <v>28677</v>
      </c>
      <c r="J182">
        <f t="shared" si="13"/>
        <v>14339</v>
      </c>
      <c r="K182" s="45">
        <f t="shared" si="14"/>
        <v>747204</v>
      </c>
      <c r="L182" s="43">
        <f>SUM(L1*1,I182*1)</f>
        <v>52777</v>
      </c>
    </row>
    <row r="183" spans="1:12" ht="135" x14ac:dyDescent="0.25">
      <c r="A183" s="10" t="s">
        <v>169</v>
      </c>
      <c r="B183" s="47" t="s">
        <v>4863</v>
      </c>
      <c r="C183" s="10" t="s">
        <v>4864</v>
      </c>
      <c r="D183" s="11">
        <v>1440</v>
      </c>
      <c r="E183" s="11">
        <v>1513</v>
      </c>
      <c r="F183" s="10" t="s">
        <v>1454</v>
      </c>
      <c r="G183" t="str">
        <f t="shared" si="10"/>
        <v>??-??-3440</v>
      </c>
      <c r="H183" t="str">
        <f t="shared" si="11"/>
        <v>03-10-3513</v>
      </c>
      <c r="I183" s="2" t="e">
        <f t="shared" si="12"/>
        <v>#VALUE!</v>
      </c>
      <c r="J183" t="e">
        <f t="shared" si="13"/>
        <v>#VALUE!</v>
      </c>
      <c r="K183" s="45" t="e">
        <f t="shared" si="14"/>
        <v>#VALUE!</v>
      </c>
      <c r="L183" s="43" t="e">
        <f>SUM(L182*1,I183*1)</f>
        <v>#VALUE!</v>
      </c>
    </row>
    <row r="184" spans="1:12" ht="120" x14ac:dyDescent="0.25">
      <c r="A184" s="10" t="s">
        <v>397</v>
      </c>
      <c r="B184" s="47" t="s">
        <v>987</v>
      </c>
      <c r="C184" s="10" t="s">
        <v>988</v>
      </c>
      <c r="D184" s="11">
        <v>1944</v>
      </c>
      <c r="E184" s="11">
        <v>2017</v>
      </c>
      <c r="F184" s="10" t="s">
        <v>989</v>
      </c>
      <c r="G184" t="str">
        <f t="shared" si="10"/>
        <v>07-02-3944</v>
      </c>
      <c r="H184" t="str">
        <f t="shared" si="11"/>
        <v>04-09-4017</v>
      </c>
      <c r="I184" s="2">
        <f t="shared" si="12"/>
        <v>26873</v>
      </c>
      <c r="J184">
        <f t="shared" si="13"/>
        <v>13437</v>
      </c>
      <c r="K184" s="45">
        <f t="shared" si="14"/>
        <v>760031</v>
      </c>
      <c r="L184" s="43">
        <f>SUM(L1*1,I184*1)</f>
        <v>50973</v>
      </c>
    </row>
    <row r="185" spans="1:12" ht="120" x14ac:dyDescent="0.25">
      <c r="A185" s="10" t="s">
        <v>156</v>
      </c>
      <c r="B185" s="47" t="s">
        <v>1700</v>
      </c>
      <c r="C185" s="10" t="s">
        <v>1701</v>
      </c>
      <c r="D185" s="11">
        <v>1934</v>
      </c>
      <c r="E185" s="11">
        <v>2005</v>
      </c>
      <c r="F185" s="10" t="s">
        <v>79</v>
      </c>
      <c r="G185" t="str">
        <f t="shared" si="10"/>
        <v>20-01-3934</v>
      </c>
      <c r="H185" t="str">
        <f t="shared" si="11"/>
        <v>25-08-4005</v>
      </c>
      <c r="I185" s="2">
        <f t="shared" si="12"/>
        <v>26150</v>
      </c>
      <c r="J185">
        <f t="shared" si="13"/>
        <v>13075</v>
      </c>
      <c r="K185" s="45">
        <f t="shared" si="14"/>
        <v>755999</v>
      </c>
      <c r="L185" s="43">
        <f>SUM(L1*1,I185*1)</f>
        <v>50250</v>
      </c>
    </row>
    <row r="186" spans="1:12" ht="120" x14ac:dyDescent="0.25">
      <c r="A186" s="10" t="s">
        <v>1190</v>
      </c>
      <c r="B186" s="47" t="s">
        <v>5336</v>
      </c>
      <c r="C186" s="10" t="s">
        <v>2274</v>
      </c>
      <c r="D186" s="11">
        <v>1901</v>
      </c>
      <c r="E186" s="11">
        <v>1987</v>
      </c>
      <c r="F186" s="10" t="s">
        <v>594</v>
      </c>
      <c r="G186" t="str">
        <f t="shared" si="10"/>
        <v>06-11-3901</v>
      </c>
      <c r="H186" t="str">
        <f t="shared" si="11"/>
        <v>27-10-3987</v>
      </c>
      <c r="I186" s="2">
        <f t="shared" si="12"/>
        <v>31401</v>
      </c>
      <c r="J186">
        <f t="shared" si="13"/>
        <v>15701</v>
      </c>
      <c r="K186" s="45">
        <f t="shared" si="14"/>
        <v>746862</v>
      </c>
      <c r="L186" s="43">
        <f>SUM(L1*1,I186*1)</f>
        <v>55501</v>
      </c>
    </row>
    <row r="187" spans="1:12" ht="135" x14ac:dyDescent="0.25">
      <c r="A187" s="10" t="s">
        <v>921</v>
      </c>
      <c r="B187" s="47" t="s">
        <v>4173</v>
      </c>
      <c r="C187" s="10" t="s">
        <v>4174</v>
      </c>
      <c r="D187" s="11">
        <v>1753</v>
      </c>
      <c r="E187" s="11">
        <v>1812</v>
      </c>
      <c r="F187" s="10" t="s">
        <v>389</v>
      </c>
      <c r="G187" t="str">
        <f t="shared" si="10"/>
        <v>28-06-3753</v>
      </c>
      <c r="H187" t="str">
        <f t="shared" si="11"/>
        <v>15-06-3812</v>
      </c>
      <c r="I187" s="2">
        <f t="shared" si="12"/>
        <v>21536</v>
      </c>
      <c r="J187">
        <f t="shared" si="13"/>
        <v>10768</v>
      </c>
      <c r="K187" s="45">
        <f t="shared" si="14"/>
        <v>687743</v>
      </c>
      <c r="L187" s="43">
        <f>SUM(L1*1,I187*1)</f>
        <v>45636</v>
      </c>
    </row>
    <row r="188" spans="1:12" ht="75" x14ac:dyDescent="0.25">
      <c r="A188" s="10" t="s">
        <v>921</v>
      </c>
      <c r="B188" s="47" t="s">
        <v>3618</v>
      </c>
      <c r="C188" s="10" t="s">
        <v>3619</v>
      </c>
      <c r="D188" s="11">
        <v>1807</v>
      </c>
      <c r="E188" s="11">
        <v>1896</v>
      </c>
      <c r="F188" s="10" t="s">
        <v>832</v>
      </c>
      <c r="G188" t="str">
        <f t="shared" si="10"/>
        <v>28-06-3807</v>
      </c>
      <c r="H188" t="str">
        <f t="shared" si="11"/>
        <v>05-01-3896</v>
      </c>
      <c r="I188" s="2">
        <f t="shared" si="12"/>
        <v>32333</v>
      </c>
      <c r="J188">
        <f t="shared" si="13"/>
        <v>16167</v>
      </c>
      <c r="K188" s="45">
        <f t="shared" si="14"/>
        <v>712864</v>
      </c>
      <c r="L188" s="43">
        <f>SUM(L1*1,I188*1)</f>
        <v>56433</v>
      </c>
    </row>
    <row r="189" spans="1:12" ht="120" x14ac:dyDescent="0.25">
      <c r="A189" s="10" t="s">
        <v>417</v>
      </c>
      <c r="B189" s="47" t="s">
        <v>4143</v>
      </c>
      <c r="C189" s="10" t="s">
        <v>4144</v>
      </c>
      <c r="D189" s="11">
        <v>1757</v>
      </c>
      <c r="E189" s="11">
        <v>1818</v>
      </c>
      <c r="F189" s="10" t="s">
        <v>1454</v>
      </c>
      <c r="G189" t="str">
        <f t="shared" si="10"/>
        <v>21-01-3757</v>
      </c>
      <c r="H189" t="str">
        <f t="shared" si="11"/>
        <v>03-10-3818</v>
      </c>
      <c r="I189" s="2">
        <f t="shared" si="12"/>
        <v>22534</v>
      </c>
      <c r="J189">
        <f t="shared" si="13"/>
        <v>11267</v>
      </c>
      <c r="K189" s="45">
        <f t="shared" si="14"/>
        <v>689545</v>
      </c>
      <c r="L189" s="43">
        <f>SUM(L1*1,I189*1)</f>
        <v>46634</v>
      </c>
    </row>
    <row r="190" spans="1:12" ht="60" x14ac:dyDescent="0.25">
      <c r="A190" s="10" t="s">
        <v>357</v>
      </c>
      <c r="B190" s="47" t="s">
        <v>3636</v>
      </c>
      <c r="C190" s="10" t="s">
        <v>3637</v>
      </c>
      <c r="D190" s="11">
        <v>1829</v>
      </c>
      <c r="E190" s="11">
        <v>1894</v>
      </c>
      <c r="F190" s="10" t="s">
        <v>421</v>
      </c>
      <c r="G190" t="str">
        <f t="shared" si="10"/>
        <v>28-11-3829</v>
      </c>
      <c r="H190" t="str">
        <f t="shared" si="11"/>
        <v>20-11-3894</v>
      </c>
      <c r="I190" s="2">
        <f t="shared" si="12"/>
        <v>23733</v>
      </c>
      <c r="J190">
        <f t="shared" si="13"/>
        <v>11867</v>
      </c>
      <c r="K190" s="45">
        <f t="shared" si="14"/>
        <v>716753</v>
      </c>
      <c r="L190" s="43">
        <f>SUM(L1*1,I190*1)</f>
        <v>47833</v>
      </c>
    </row>
    <row r="191" spans="1:12" ht="150" x14ac:dyDescent="0.25">
      <c r="A191" s="10" t="s">
        <v>169</v>
      </c>
      <c r="B191" s="47" t="s">
        <v>3943</v>
      </c>
      <c r="C191" s="10" t="s">
        <v>3944</v>
      </c>
      <c r="D191" s="11">
        <v>1767</v>
      </c>
      <c r="E191" s="11">
        <v>1852</v>
      </c>
      <c r="F191" s="10" t="s">
        <v>169</v>
      </c>
      <c r="G191" t="str">
        <f t="shared" si="10"/>
        <v>??-??-3767</v>
      </c>
      <c r="H191" t="str">
        <f t="shared" si="11"/>
        <v>??-??-3852</v>
      </c>
      <c r="I191" s="2" t="e">
        <f t="shared" si="12"/>
        <v>#VALUE!</v>
      </c>
      <c r="J191" t="e">
        <f t="shared" si="13"/>
        <v>#VALUE!</v>
      </c>
      <c r="K191" s="45" t="e">
        <f t="shared" si="14"/>
        <v>#VALUE!</v>
      </c>
      <c r="L191" s="43" t="e">
        <f>SUM(L190*1,I191*1)</f>
        <v>#VALUE!</v>
      </c>
    </row>
    <row r="192" spans="1:12" ht="60" x14ac:dyDescent="0.25">
      <c r="A192" s="10" t="s">
        <v>3228</v>
      </c>
      <c r="B192" s="47" t="s">
        <v>3229</v>
      </c>
      <c r="C192" s="10" t="s">
        <v>3230</v>
      </c>
      <c r="D192" s="11">
        <v>1881</v>
      </c>
      <c r="E192" s="11">
        <v>1932</v>
      </c>
      <c r="F192" s="10" t="s">
        <v>3231</v>
      </c>
      <c r="G192" t="str">
        <f t="shared" si="10"/>
        <v>17-04-3881</v>
      </c>
      <c r="H192" t="str">
        <f t="shared" si="11"/>
        <v>03-05-3932</v>
      </c>
      <c r="I192" s="2">
        <f t="shared" si="12"/>
        <v>18643</v>
      </c>
      <c r="J192">
        <f t="shared" si="13"/>
        <v>9322</v>
      </c>
      <c r="K192" s="45">
        <f t="shared" si="14"/>
        <v>732976</v>
      </c>
      <c r="L192" s="43">
        <f>SUM(L1*1,I192*1)</f>
        <v>42743</v>
      </c>
    </row>
    <row r="193" spans="1:12" ht="120" x14ac:dyDescent="0.25">
      <c r="A193" s="10" t="s">
        <v>974</v>
      </c>
      <c r="B193" s="47" t="s">
        <v>3542</v>
      </c>
      <c r="C193" s="10" t="s">
        <v>3543</v>
      </c>
      <c r="D193" s="11">
        <v>1841</v>
      </c>
      <c r="E193" s="11">
        <v>1904</v>
      </c>
      <c r="F193" s="10" t="s">
        <v>308</v>
      </c>
      <c r="G193" t="str">
        <f t="shared" si="10"/>
        <v>08-09-3841</v>
      </c>
      <c r="H193" t="str">
        <f t="shared" si="11"/>
        <v>01-05-3904</v>
      </c>
      <c r="I193" s="2">
        <f t="shared" si="12"/>
        <v>22880</v>
      </c>
      <c r="J193">
        <f t="shared" si="13"/>
        <v>11440</v>
      </c>
      <c r="K193" s="45">
        <f t="shared" si="14"/>
        <v>720628</v>
      </c>
      <c r="L193" s="43">
        <f>SUM(L1*1,I193*1)</f>
        <v>46980</v>
      </c>
    </row>
    <row r="194" spans="1:12" ht="105" x14ac:dyDescent="0.25">
      <c r="A194" s="10" t="s">
        <v>719</v>
      </c>
      <c r="B194" s="47" t="s">
        <v>4038</v>
      </c>
      <c r="C194" s="10" t="s">
        <v>4039</v>
      </c>
      <c r="D194" s="11">
        <v>1770</v>
      </c>
      <c r="E194" s="11">
        <v>1836</v>
      </c>
      <c r="F194" s="10" t="s">
        <v>655</v>
      </c>
      <c r="G194" t="str">
        <f t="shared" ref="G194:G257" si="15">LEFT(A194,6)&amp;MID(D194,1,4)+2000</f>
        <v>26-02-3770</v>
      </c>
      <c r="H194" t="str">
        <f t="shared" ref="H194:H257" si="16">LEFT(F194,6)&amp;MID(E194,1,4)+2000</f>
        <v>28-05-3836</v>
      </c>
      <c r="I194" s="2">
        <f t="shared" ref="I194:I257" si="17">SUM(H194*1,G194*-1)</f>
        <v>24197</v>
      </c>
      <c r="J194">
        <f t="shared" ref="J194:J257" si="18">ROUND((I194/2),0)</f>
        <v>12099</v>
      </c>
      <c r="K194" s="45">
        <f t="shared" ref="K194:K244" si="19">SUM(G194*1,J194)</f>
        <v>695161</v>
      </c>
      <c r="L194" s="43">
        <f>SUM(L1*1,I194*1)</f>
        <v>48297</v>
      </c>
    </row>
    <row r="195" spans="1:12" ht="135" x14ac:dyDescent="0.25">
      <c r="A195" s="10" t="s">
        <v>952</v>
      </c>
      <c r="B195" s="47" t="s">
        <v>4424</v>
      </c>
      <c r="C195" s="10" t="s">
        <v>4425</v>
      </c>
      <c r="D195" s="11">
        <v>1670</v>
      </c>
      <c r="E195" s="11">
        <v>1736</v>
      </c>
      <c r="F195" s="10" t="s">
        <v>90</v>
      </c>
      <c r="G195" t="str">
        <f t="shared" si="15"/>
        <v>?3670</v>
      </c>
      <c r="H195" t="str">
        <f t="shared" si="16"/>
        <v>26-12-3736</v>
      </c>
      <c r="I195" s="2" t="e">
        <f t="shared" si="17"/>
        <v>#VALUE!</v>
      </c>
      <c r="J195" t="e">
        <f t="shared" si="18"/>
        <v>#VALUE!</v>
      </c>
      <c r="K195" s="45" t="e">
        <f t="shared" si="19"/>
        <v>#VALUE!</v>
      </c>
      <c r="L195" s="43" t="e">
        <f>SUM(L194*1,I195*1)</f>
        <v>#VALUE!</v>
      </c>
    </row>
    <row r="196" spans="1:12" ht="75" x14ac:dyDescent="0.25">
      <c r="A196" s="10" t="s">
        <v>438</v>
      </c>
      <c r="B196" s="47" t="s">
        <v>2096</v>
      </c>
      <c r="C196" s="10" t="s">
        <v>2097</v>
      </c>
      <c r="D196" s="11">
        <v>1927</v>
      </c>
      <c r="E196" s="11">
        <v>1994</v>
      </c>
      <c r="F196" s="10" t="s">
        <v>499</v>
      </c>
      <c r="G196" t="str">
        <f t="shared" si="15"/>
        <v>25-01-3927</v>
      </c>
      <c r="H196" t="str">
        <f t="shared" si="16"/>
        <v>08-12-3994</v>
      </c>
      <c r="I196" s="2">
        <f t="shared" si="17"/>
        <v>24789</v>
      </c>
      <c r="J196">
        <f t="shared" si="18"/>
        <v>12395</v>
      </c>
      <c r="K196" s="45">
        <f t="shared" si="19"/>
        <v>752767</v>
      </c>
      <c r="L196" s="43">
        <f>SUM(L1*1,I196*1)</f>
        <v>48889</v>
      </c>
    </row>
    <row r="197" spans="1:12" ht="45" x14ac:dyDescent="0.25">
      <c r="A197" s="10" t="s">
        <v>493</v>
      </c>
      <c r="B197" s="47" t="s">
        <v>4193</v>
      </c>
      <c r="C197" s="10" t="s">
        <v>4194</v>
      </c>
      <c r="D197" s="11">
        <v>1772</v>
      </c>
      <c r="E197" s="11">
        <v>1807</v>
      </c>
      <c r="F197" s="10" t="s">
        <v>2005</v>
      </c>
      <c r="G197" t="str">
        <f t="shared" si="15"/>
        <v>27-02-3772</v>
      </c>
      <c r="H197" t="str">
        <f t="shared" si="16"/>
        <v>02-09-3807</v>
      </c>
      <c r="I197" s="2">
        <f t="shared" si="17"/>
        <v>12970</v>
      </c>
      <c r="J197">
        <f t="shared" si="18"/>
        <v>6485</v>
      </c>
      <c r="K197" s="45">
        <f t="shared" si="19"/>
        <v>690278</v>
      </c>
      <c r="L197" s="43">
        <f>SUM(L1*1,I197*1)</f>
        <v>37070</v>
      </c>
    </row>
    <row r="198" spans="1:12" ht="45" x14ac:dyDescent="0.25">
      <c r="A198" s="10" t="s">
        <v>4817</v>
      </c>
      <c r="B198" s="47" t="s">
        <v>4818</v>
      </c>
      <c r="C198" s="10" t="s">
        <v>4819</v>
      </c>
      <c r="D198" s="11">
        <v>1489</v>
      </c>
      <c r="E198" s="11">
        <v>1534</v>
      </c>
      <c r="F198" s="10" t="s">
        <v>4820</v>
      </c>
      <c r="G198" t="str">
        <f t="shared" si="15"/>
        <v>??-??-3489</v>
      </c>
      <c r="H198" t="str">
        <f t="shared" si="16"/>
        <v>05-03-3534</v>
      </c>
      <c r="I198" s="2" t="e">
        <f t="shared" si="17"/>
        <v>#VALUE!</v>
      </c>
      <c r="J198" t="e">
        <f t="shared" si="18"/>
        <v>#VALUE!</v>
      </c>
      <c r="K198" s="45" t="e">
        <f t="shared" si="19"/>
        <v>#VALUE!</v>
      </c>
      <c r="L198" s="43" t="e">
        <f>SUM(L197*1,I198*1)</f>
        <v>#VALUE!</v>
      </c>
    </row>
    <row r="199" spans="1:12" ht="105" x14ac:dyDescent="0.25">
      <c r="A199" s="10" t="s">
        <v>803</v>
      </c>
      <c r="B199" s="47" t="s">
        <v>4116</v>
      </c>
      <c r="C199" s="10" t="s">
        <v>4117</v>
      </c>
      <c r="D199" s="11">
        <v>1750</v>
      </c>
      <c r="E199" s="11">
        <v>1825</v>
      </c>
      <c r="F199" s="10" t="s">
        <v>778</v>
      </c>
      <c r="G199" t="str">
        <f t="shared" si="15"/>
        <v>18-08-3750</v>
      </c>
      <c r="H199" t="str">
        <f t="shared" si="16"/>
        <v>07-05-3825</v>
      </c>
      <c r="I199" s="2">
        <f t="shared" si="17"/>
        <v>27290</v>
      </c>
      <c r="J199">
        <f t="shared" si="18"/>
        <v>13645</v>
      </c>
      <c r="K199" s="45">
        <f t="shared" si="19"/>
        <v>689575</v>
      </c>
      <c r="L199" s="43">
        <f>SUM(L1*1,I199*1)</f>
        <v>51390</v>
      </c>
    </row>
    <row r="200" spans="1:12" ht="75" x14ac:dyDescent="0.25">
      <c r="A200" s="10" t="s">
        <v>555</v>
      </c>
      <c r="B200" s="47" t="s">
        <v>4414</v>
      </c>
      <c r="C200" s="10" t="s">
        <v>4415</v>
      </c>
      <c r="D200" s="11">
        <v>1678</v>
      </c>
      <c r="E200" s="11">
        <v>1741</v>
      </c>
      <c r="F200" s="10" t="s">
        <v>734</v>
      </c>
      <c r="G200" t="str">
        <f t="shared" si="15"/>
        <v>04-03-3678</v>
      </c>
      <c r="H200" t="str">
        <f t="shared" si="16"/>
        <v>28-07-3741</v>
      </c>
      <c r="I200" s="2">
        <f t="shared" si="17"/>
        <v>23156</v>
      </c>
      <c r="J200">
        <f t="shared" si="18"/>
        <v>11578</v>
      </c>
      <c r="K200" s="45">
        <f t="shared" si="19"/>
        <v>661044</v>
      </c>
      <c r="L200" s="43">
        <f>SUM(L1*1,I200*1)</f>
        <v>47256</v>
      </c>
    </row>
    <row r="201" spans="1:12" ht="45" x14ac:dyDescent="0.25">
      <c r="A201" s="10" t="s">
        <v>952</v>
      </c>
      <c r="B201" s="47" t="s">
        <v>5198</v>
      </c>
      <c r="C201" s="10" t="s">
        <v>5199</v>
      </c>
      <c r="D201" s="11">
        <v>251</v>
      </c>
      <c r="E201" s="11">
        <v>356</v>
      </c>
      <c r="F201" s="10" t="s">
        <v>169</v>
      </c>
      <c r="G201" t="str">
        <f t="shared" si="15"/>
        <v>?2251</v>
      </c>
      <c r="H201" t="str">
        <f t="shared" si="16"/>
        <v>??-??-2356</v>
      </c>
      <c r="I201" s="2" t="e">
        <f t="shared" si="17"/>
        <v>#VALUE!</v>
      </c>
      <c r="J201" t="e">
        <f t="shared" si="18"/>
        <v>#VALUE!</v>
      </c>
      <c r="K201" s="45" t="e">
        <f t="shared" si="19"/>
        <v>#VALUE!</v>
      </c>
      <c r="L201" s="43" t="e">
        <f>SUM(L200*1,I201*1)</f>
        <v>#VALUE!</v>
      </c>
    </row>
    <row r="202" spans="1:12" ht="75" x14ac:dyDescent="0.25">
      <c r="A202" s="10" t="s">
        <v>1044</v>
      </c>
      <c r="B202" s="47" t="s">
        <v>3803</v>
      </c>
      <c r="C202" s="10" t="s">
        <v>3804</v>
      </c>
      <c r="D202" s="11">
        <v>1807</v>
      </c>
      <c r="E202" s="11">
        <v>1870</v>
      </c>
      <c r="F202" s="10" t="s">
        <v>878</v>
      </c>
      <c r="G202" t="str">
        <f t="shared" si="15"/>
        <v>23-12-3807</v>
      </c>
      <c r="H202" t="str">
        <f t="shared" si="16"/>
        <v>24-10-3870</v>
      </c>
      <c r="I202" s="2">
        <f t="shared" si="17"/>
        <v>22951</v>
      </c>
      <c r="J202">
        <f t="shared" si="18"/>
        <v>11476</v>
      </c>
      <c r="K202" s="45">
        <f t="shared" si="19"/>
        <v>708351</v>
      </c>
      <c r="L202" s="43">
        <f>SUM(L1*1,I202*1)</f>
        <v>47051</v>
      </c>
    </row>
    <row r="203" spans="1:12" ht="90" x14ac:dyDescent="0.25">
      <c r="A203" s="10" t="s">
        <v>952</v>
      </c>
      <c r="B203" s="47" t="s">
        <v>5004</v>
      </c>
      <c r="C203" s="10" t="s">
        <v>5005</v>
      </c>
      <c r="D203" s="11">
        <v>1195</v>
      </c>
      <c r="E203" s="11">
        <v>1231</v>
      </c>
      <c r="F203" s="10" t="s">
        <v>336</v>
      </c>
      <c r="G203" t="str">
        <f t="shared" si="15"/>
        <v>?3195</v>
      </c>
      <c r="H203" t="str">
        <f t="shared" si="16"/>
        <v>13-06-3231</v>
      </c>
      <c r="I203" s="2" t="e">
        <f t="shared" si="17"/>
        <v>#VALUE!</v>
      </c>
      <c r="J203" t="e">
        <f t="shared" si="18"/>
        <v>#VALUE!</v>
      </c>
      <c r="K203" s="45" t="e">
        <f t="shared" si="19"/>
        <v>#VALUE!</v>
      </c>
      <c r="L203" s="43" t="e">
        <f>SUM(L1*1,I203*1)</f>
        <v>#VALUE!</v>
      </c>
    </row>
    <row r="204" spans="1:12" ht="105" x14ac:dyDescent="0.25">
      <c r="A204" s="10" t="s">
        <v>835</v>
      </c>
      <c r="B204" s="47" t="s">
        <v>2503</v>
      </c>
      <c r="C204" s="10" t="s">
        <v>2504</v>
      </c>
      <c r="D204" s="11">
        <v>1903</v>
      </c>
      <c r="E204" s="11">
        <v>1978</v>
      </c>
      <c r="F204" s="10" t="s">
        <v>2505</v>
      </c>
      <c r="G204" t="str">
        <f t="shared" si="15"/>
        <v>06-06-3903</v>
      </c>
      <c r="H204" t="str">
        <f t="shared" si="16"/>
        <v>02-05?3978</v>
      </c>
      <c r="I204" s="2" t="e">
        <f t="shared" si="17"/>
        <v>#VALUE!</v>
      </c>
      <c r="J204" t="e">
        <f t="shared" si="18"/>
        <v>#VALUE!</v>
      </c>
      <c r="K204" s="45" t="e">
        <f t="shared" si="19"/>
        <v>#VALUE!</v>
      </c>
      <c r="L204" s="43" t="e">
        <f>SUM(L203*1,I204*1)</f>
        <v>#VALUE!</v>
      </c>
    </row>
    <row r="205" spans="1:12" ht="75" x14ac:dyDescent="0.25">
      <c r="A205" s="10" t="s">
        <v>219</v>
      </c>
      <c r="B205" s="47" t="s">
        <v>4479</v>
      </c>
      <c r="C205" s="10" t="s">
        <v>4480</v>
      </c>
      <c r="D205" s="11">
        <v>1653</v>
      </c>
      <c r="E205" s="11">
        <v>1713</v>
      </c>
      <c r="F205" s="10" t="s">
        <v>814</v>
      </c>
      <c r="G205" t="str">
        <f t="shared" si="15"/>
        <v>17-02-3653</v>
      </c>
      <c r="H205" t="str">
        <f t="shared" si="16"/>
        <v>08-01-3713</v>
      </c>
      <c r="I205" s="2">
        <f t="shared" si="17"/>
        <v>21874</v>
      </c>
      <c r="J205">
        <f t="shared" si="18"/>
        <v>10937</v>
      </c>
      <c r="K205" s="45">
        <f t="shared" si="19"/>
        <v>651257</v>
      </c>
      <c r="L205" s="43">
        <f>SUM(L1*1,I205*1)</f>
        <v>45974</v>
      </c>
    </row>
    <row r="206" spans="1:12" ht="90" x14ac:dyDescent="0.25">
      <c r="A206" s="10" t="s">
        <v>952</v>
      </c>
      <c r="B206" s="47" t="s">
        <v>5282</v>
      </c>
      <c r="C206" s="10" t="s">
        <v>5283</v>
      </c>
      <c r="D206" s="11">
        <v>-287</v>
      </c>
      <c r="E206" s="11">
        <v>-212</v>
      </c>
      <c r="F206" s="10" t="s">
        <v>169</v>
      </c>
      <c r="G206" t="str">
        <f t="shared" si="15"/>
        <v>?1713</v>
      </c>
      <c r="H206" t="str">
        <f t="shared" si="16"/>
        <v>??-??-1788</v>
      </c>
      <c r="I206" s="2" t="e">
        <f t="shared" si="17"/>
        <v>#VALUE!</v>
      </c>
      <c r="J206" t="e">
        <f t="shared" si="18"/>
        <v>#VALUE!</v>
      </c>
      <c r="K206" s="45" t="e">
        <f t="shared" si="19"/>
        <v>#VALUE!</v>
      </c>
      <c r="L206" s="43" t="e">
        <f>SUM(L205*1,I206*1)</f>
        <v>#VALUE!</v>
      </c>
    </row>
    <row r="207" spans="1:12" ht="120" x14ac:dyDescent="0.25">
      <c r="A207" s="10" t="s">
        <v>378</v>
      </c>
      <c r="B207" s="47" t="s">
        <v>808</v>
      </c>
      <c r="C207" s="10" t="s">
        <v>809</v>
      </c>
      <c r="D207" s="11">
        <v>1942</v>
      </c>
      <c r="E207" s="11">
        <v>2018</v>
      </c>
      <c r="F207" s="10" t="s">
        <v>810</v>
      </c>
      <c r="G207" t="str">
        <f t="shared" si="15"/>
        <v>25-04-3942</v>
      </c>
      <c r="H207" t="str">
        <f t="shared" si="16"/>
        <v>16-08-4018</v>
      </c>
      <c r="I207" s="2">
        <f t="shared" si="17"/>
        <v>27872</v>
      </c>
      <c r="J207">
        <f t="shared" si="18"/>
        <v>13936</v>
      </c>
      <c r="K207" s="45">
        <f t="shared" si="19"/>
        <v>759877</v>
      </c>
      <c r="L207" s="43">
        <f>SUM(L1*1,I207*1)</f>
        <v>51972</v>
      </c>
    </row>
    <row r="208" spans="1:12" ht="105" x14ac:dyDescent="0.25">
      <c r="A208" s="10" t="s">
        <v>932</v>
      </c>
      <c r="B208" s="47" t="s">
        <v>933</v>
      </c>
      <c r="C208" s="10" t="s">
        <v>934</v>
      </c>
      <c r="D208" s="11">
        <v>1925</v>
      </c>
      <c r="E208" s="11">
        <v>2017</v>
      </c>
      <c r="F208" s="10" t="s">
        <v>935</v>
      </c>
      <c r="G208" t="str">
        <f t="shared" si="15"/>
        <v>06-01-3925</v>
      </c>
      <c r="H208" t="str">
        <f t="shared" si="16"/>
        <v>13-01-4017</v>
      </c>
      <c r="I208" s="2">
        <f t="shared" si="17"/>
        <v>33610</v>
      </c>
      <c r="J208">
        <f t="shared" si="18"/>
        <v>16805</v>
      </c>
      <c r="K208" s="45">
        <f t="shared" si="19"/>
        <v>756428</v>
      </c>
      <c r="L208" s="43">
        <f>SUM(L1*1,I208*1)</f>
        <v>57710</v>
      </c>
    </row>
    <row r="209" spans="1:12" ht="90" x14ac:dyDescent="0.25">
      <c r="A209" s="10" t="s">
        <v>111</v>
      </c>
      <c r="B209" s="47" t="s">
        <v>112</v>
      </c>
      <c r="C209" s="10" t="s">
        <v>113</v>
      </c>
      <c r="D209" s="11">
        <v>1929</v>
      </c>
      <c r="E209" s="11">
        <v>2021</v>
      </c>
      <c r="F209" s="10" t="s">
        <v>114</v>
      </c>
      <c r="G209" t="str">
        <f t="shared" si="15"/>
        <v>04-01-3929</v>
      </c>
      <c r="H209" t="str">
        <f t="shared" si="16"/>
        <v>24-01-4021</v>
      </c>
      <c r="I209" s="2">
        <f t="shared" si="17"/>
        <v>33623</v>
      </c>
      <c r="J209">
        <f t="shared" si="18"/>
        <v>16812</v>
      </c>
      <c r="K209" s="45">
        <f t="shared" si="19"/>
        <v>757894</v>
      </c>
      <c r="L209" s="43">
        <f>SUM(L1*1,I209*1)</f>
        <v>57723</v>
      </c>
    </row>
    <row r="210" spans="1:12" ht="90" x14ac:dyDescent="0.25">
      <c r="A210" s="10" t="s">
        <v>952</v>
      </c>
      <c r="B210" s="47" t="s">
        <v>5284</v>
      </c>
      <c r="C210" s="10" t="s">
        <v>5285</v>
      </c>
      <c r="D210" s="11">
        <v>-310</v>
      </c>
      <c r="E210" s="11">
        <v>-230</v>
      </c>
      <c r="F210" s="10" t="s">
        <v>169</v>
      </c>
      <c r="G210" t="str">
        <f t="shared" si="15"/>
        <v>?1690</v>
      </c>
      <c r="H210" t="str">
        <f t="shared" si="16"/>
        <v>??-??-1770</v>
      </c>
      <c r="I210" s="2" t="e">
        <f t="shared" si="17"/>
        <v>#VALUE!</v>
      </c>
      <c r="J210" t="e">
        <f t="shared" si="18"/>
        <v>#VALUE!</v>
      </c>
      <c r="K210" s="45" t="e">
        <f t="shared" si="19"/>
        <v>#VALUE!</v>
      </c>
      <c r="L210" s="43" t="e">
        <f>SUM(L209*1,I210*1)</f>
        <v>#VALUE!</v>
      </c>
    </row>
    <row r="211" spans="1:12" ht="75" x14ac:dyDescent="0.25">
      <c r="A211" s="10" t="s">
        <v>952</v>
      </c>
      <c r="B211" s="47" t="s">
        <v>5288</v>
      </c>
      <c r="C211" s="10" t="s">
        <v>5289</v>
      </c>
      <c r="D211" s="11">
        <v>-384</v>
      </c>
      <c r="E211" s="11">
        <v>-322</v>
      </c>
      <c r="F211" s="10" t="s">
        <v>169</v>
      </c>
      <c r="G211" t="str">
        <f t="shared" si="15"/>
        <v>?1616</v>
      </c>
      <c r="H211" t="str">
        <f t="shared" si="16"/>
        <v>??-??-1678</v>
      </c>
      <c r="I211" s="2" t="e">
        <f t="shared" si="17"/>
        <v>#VALUE!</v>
      </c>
      <c r="J211" t="e">
        <f t="shared" si="18"/>
        <v>#VALUE!</v>
      </c>
      <c r="K211" s="45" t="e">
        <f t="shared" si="19"/>
        <v>#VALUE!</v>
      </c>
      <c r="L211" s="43" t="e">
        <f>SUM(L210*1,I211*1)</f>
        <v>#VALUE!</v>
      </c>
    </row>
    <row r="212" spans="1:12" ht="120" x14ac:dyDescent="0.25">
      <c r="A212" s="10" t="s">
        <v>2076</v>
      </c>
      <c r="B212" s="47" t="s">
        <v>2077</v>
      </c>
      <c r="C212" s="10" t="s">
        <v>2078</v>
      </c>
      <c r="D212" s="11">
        <v>1922</v>
      </c>
      <c r="E212" s="11">
        <v>1994</v>
      </c>
      <c r="F212" s="10" t="s">
        <v>2079</v>
      </c>
      <c r="G212" t="str">
        <f t="shared" si="15"/>
        <v>21-02-3922</v>
      </c>
      <c r="H212" t="str">
        <f t="shared" si="16"/>
        <v>22-01-3994</v>
      </c>
      <c r="I212" s="2">
        <f t="shared" si="17"/>
        <v>26268</v>
      </c>
      <c r="J212">
        <f t="shared" si="18"/>
        <v>13134</v>
      </c>
      <c r="K212" s="45">
        <f t="shared" si="19"/>
        <v>751707</v>
      </c>
      <c r="L212" s="43">
        <f>SUM(L1*1,I212*1)</f>
        <v>50368</v>
      </c>
    </row>
    <row r="213" spans="1:12" ht="120" x14ac:dyDescent="0.25">
      <c r="A213" s="10" t="s">
        <v>682</v>
      </c>
      <c r="B213" s="47" t="s">
        <v>2972</v>
      </c>
      <c r="C213" s="10" t="s">
        <v>2973</v>
      </c>
      <c r="D213" s="11">
        <v>1874</v>
      </c>
      <c r="E213" s="11">
        <v>1951</v>
      </c>
      <c r="F213" s="10" t="s">
        <v>742</v>
      </c>
      <c r="G213" t="str">
        <f t="shared" si="15"/>
        <v>13-09-3874</v>
      </c>
      <c r="H213" t="str">
        <f t="shared" si="16"/>
        <v>13-07-3951</v>
      </c>
      <c r="I213" s="2">
        <f t="shared" si="17"/>
        <v>28061</v>
      </c>
      <c r="J213">
        <f t="shared" si="18"/>
        <v>14031</v>
      </c>
      <c r="K213" s="45">
        <f t="shared" si="19"/>
        <v>735277</v>
      </c>
      <c r="L213" s="43">
        <f>SUM(L1*1,I213*1)</f>
        <v>52161</v>
      </c>
    </row>
    <row r="214" spans="1:12" ht="75" x14ac:dyDescent="0.25">
      <c r="A214" s="10" t="s">
        <v>79</v>
      </c>
      <c r="B214" s="47" t="s">
        <v>2168</v>
      </c>
      <c r="C214" s="10" t="s">
        <v>2169</v>
      </c>
      <c r="D214" s="11">
        <v>1903</v>
      </c>
      <c r="E214" s="11">
        <v>1992</v>
      </c>
      <c r="F214" s="10" t="s">
        <v>527</v>
      </c>
      <c r="G214" t="str">
        <f t="shared" si="15"/>
        <v>25-08-3903</v>
      </c>
      <c r="H214" t="str">
        <f t="shared" si="16"/>
        <v>05-11-3992</v>
      </c>
      <c r="I214" s="2">
        <f t="shared" si="17"/>
        <v>32580</v>
      </c>
      <c r="J214">
        <f t="shared" si="18"/>
        <v>16290</v>
      </c>
      <c r="K214" s="45">
        <f t="shared" si="19"/>
        <v>748108</v>
      </c>
      <c r="L214" s="43">
        <f>SUM(L1*1,I214*1)</f>
        <v>56680</v>
      </c>
    </row>
    <row r="215" spans="1:12" ht="135" x14ac:dyDescent="0.25">
      <c r="A215" s="10" t="s">
        <v>450</v>
      </c>
      <c r="B215" s="47" t="s">
        <v>2217</v>
      </c>
      <c r="C215" s="10" t="s">
        <v>2218</v>
      </c>
      <c r="D215" s="11">
        <v>1919</v>
      </c>
      <c r="E215" s="11">
        <v>1990</v>
      </c>
      <c r="F215" s="10" t="s">
        <v>1082</v>
      </c>
      <c r="G215" t="str">
        <f t="shared" si="15"/>
        <v>11-10-3919</v>
      </c>
      <c r="H215" t="str">
        <f t="shared" si="16"/>
        <v>16-10-3990</v>
      </c>
      <c r="I215" s="2">
        <f t="shared" si="17"/>
        <v>25938</v>
      </c>
      <c r="J215">
        <f t="shared" si="18"/>
        <v>12969</v>
      </c>
      <c r="K215" s="45">
        <f t="shared" si="19"/>
        <v>750678</v>
      </c>
      <c r="L215" s="43">
        <f>SUM(L1*1,I215*1)</f>
        <v>50038</v>
      </c>
    </row>
    <row r="216" spans="1:12" ht="135" x14ac:dyDescent="0.25">
      <c r="A216" s="10" t="s">
        <v>144</v>
      </c>
      <c r="B216" s="47" t="s">
        <v>1949</v>
      </c>
      <c r="C216" s="10" t="s">
        <v>1950</v>
      </c>
      <c r="D216" s="11">
        <v>1928</v>
      </c>
      <c r="E216" s="11">
        <v>1999</v>
      </c>
      <c r="F216" s="10" t="s">
        <v>547</v>
      </c>
      <c r="G216" t="str">
        <f t="shared" si="15"/>
        <v>21-08-3928</v>
      </c>
      <c r="H216" t="str">
        <f t="shared" si="16"/>
        <v>04-10-3999</v>
      </c>
      <c r="I216" s="2">
        <f t="shared" si="17"/>
        <v>25976</v>
      </c>
      <c r="J216">
        <f t="shared" si="18"/>
        <v>12988</v>
      </c>
      <c r="K216" s="45">
        <f t="shared" si="19"/>
        <v>753934</v>
      </c>
      <c r="L216" s="43">
        <f>SUM(L1*1,I216*1)</f>
        <v>50076</v>
      </c>
    </row>
    <row r="217" spans="1:12" ht="75" x14ac:dyDescent="0.25">
      <c r="A217" s="10" t="s">
        <v>414</v>
      </c>
      <c r="B217" s="47" t="s">
        <v>3249</v>
      </c>
      <c r="C217" s="10" t="s">
        <v>3250</v>
      </c>
      <c r="D217" s="11">
        <v>1859</v>
      </c>
      <c r="E217" s="11">
        <v>1930</v>
      </c>
      <c r="F217" s="10" t="s">
        <v>257</v>
      </c>
      <c r="G217" t="str">
        <f t="shared" si="15"/>
        <v>22-05-3859</v>
      </c>
      <c r="H217" t="str">
        <f t="shared" si="16"/>
        <v>07-07-3930</v>
      </c>
      <c r="I217" s="2">
        <f t="shared" si="17"/>
        <v>25978</v>
      </c>
      <c r="J217">
        <f t="shared" si="18"/>
        <v>12989</v>
      </c>
      <c r="K217" s="45">
        <f t="shared" si="19"/>
        <v>728642</v>
      </c>
      <c r="L217" s="43">
        <f>SUM(L1*1,I217*1)</f>
        <v>50078</v>
      </c>
    </row>
    <row r="218" spans="1:12" ht="120" x14ac:dyDescent="0.25">
      <c r="A218" s="10" t="s">
        <v>1387</v>
      </c>
      <c r="B218" s="47" t="s">
        <v>2924</v>
      </c>
      <c r="C218" s="10" t="s">
        <v>2925</v>
      </c>
      <c r="D218" s="11">
        <v>1892</v>
      </c>
      <c r="E218" s="11">
        <v>1955</v>
      </c>
      <c r="F218" s="10" t="s">
        <v>804</v>
      </c>
      <c r="G218" t="str">
        <f t="shared" si="15"/>
        <v>10-03-3892</v>
      </c>
      <c r="H218" t="str">
        <f t="shared" si="16"/>
        <v>27-11-3955</v>
      </c>
      <c r="I218" s="2">
        <f t="shared" si="17"/>
        <v>23271</v>
      </c>
      <c r="J218">
        <f t="shared" si="18"/>
        <v>11636</v>
      </c>
      <c r="K218" s="45">
        <f t="shared" si="19"/>
        <v>739270</v>
      </c>
      <c r="L218" s="43">
        <f>SUM(L1*1,I218*1)</f>
        <v>47371</v>
      </c>
    </row>
    <row r="219" spans="1:12" ht="75" x14ac:dyDescent="0.25">
      <c r="A219" s="10" t="s">
        <v>530</v>
      </c>
      <c r="B219" s="47" t="s">
        <v>2385</v>
      </c>
      <c r="C219" s="10" t="s">
        <v>2386</v>
      </c>
      <c r="D219" s="11">
        <v>1905</v>
      </c>
      <c r="E219" s="11">
        <v>1983</v>
      </c>
      <c r="F219" s="10" t="s">
        <v>311</v>
      </c>
      <c r="G219" t="str">
        <f t="shared" si="15"/>
        <v>05-09-3905</v>
      </c>
      <c r="H219" t="str">
        <f t="shared" si="16"/>
        <v>03-03-3983</v>
      </c>
      <c r="I219" s="2">
        <f t="shared" si="17"/>
        <v>28303</v>
      </c>
      <c r="J219">
        <f t="shared" si="18"/>
        <v>14152</v>
      </c>
      <c r="K219" s="45">
        <f t="shared" si="19"/>
        <v>746712</v>
      </c>
      <c r="L219" s="43">
        <f>SUM(L1*1,I219*1)</f>
        <v>52403</v>
      </c>
    </row>
    <row r="220" spans="1:12" ht="120" x14ac:dyDescent="0.25">
      <c r="A220" s="10" t="s">
        <v>577</v>
      </c>
      <c r="B220" s="47" t="s">
        <v>2399</v>
      </c>
      <c r="C220" s="10" t="s">
        <v>2400</v>
      </c>
      <c r="D220" s="11">
        <v>1887</v>
      </c>
      <c r="E220" s="11">
        <v>1982</v>
      </c>
      <c r="F220" s="10" t="s">
        <v>284</v>
      </c>
      <c r="G220" t="str">
        <f t="shared" si="15"/>
        <v>28-01-3887</v>
      </c>
      <c r="H220" t="str">
        <f t="shared" si="16"/>
        <v>20-12-3982</v>
      </c>
      <c r="I220" s="2">
        <f t="shared" si="17"/>
        <v>35024</v>
      </c>
      <c r="J220">
        <f t="shared" si="18"/>
        <v>17512</v>
      </c>
      <c r="K220" s="45">
        <f t="shared" si="19"/>
        <v>743278</v>
      </c>
      <c r="L220" s="43">
        <f>SUM(L1*1,I220*1)</f>
        <v>59124</v>
      </c>
    </row>
    <row r="221" spans="1:12" ht="75" x14ac:dyDescent="0.25">
      <c r="A221" s="10" t="s">
        <v>206</v>
      </c>
      <c r="B221" s="47" t="s">
        <v>3237</v>
      </c>
      <c r="C221" s="10" t="s">
        <v>3238</v>
      </c>
      <c r="D221" s="11">
        <v>1862</v>
      </c>
      <c r="E221" s="11">
        <v>1931</v>
      </c>
      <c r="F221" s="10" t="s">
        <v>1059</v>
      </c>
      <c r="G221" t="str">
        <f t="shared" si="15"/>
        <v>15-05-3862</v>
      </c>
      <c r="H221" t="str">
        <f t="shared" si="16"/>
        <v>21-10-3931</v>
      </c>
      <c r="I221" s="2">
        <f t="shared" si="17"/>
        <v>25360</v>
      </c>
      <c r="J221">
        <f t="shared" si="18"/>
        <v>12680</v>
      </c>
      <c r="K221" s="45">
        <f t="shared" si="19"/>
        <v>729422</v>
      </c>
      <c r="L221" s="43">
        <f>SUM(L1*1,I221*1)</f>
        <v>49460</v>
      </c>
    </row>
    <row r="222" spans="1:12" ht="45" x14ac:dyDescent="0.25">
      <c r="A222" s="10" t="s">
        <v>203</v>
      </c>
      <c r="B222" s="47" t="s">
        <v>3882</v>
      </c>
      <c r="C222" s="10" t="s">
        <v>3883</v>
      </c>
      <c r="D222" s="11">
        <v>1788</v>
      </c>
      <c r="E222" s="11">
        <v>1860</v>
      </c>
      <c r="F222" s="10" t="s">
        <v>153</v>
      </c>
      <c r="G222" t="str">
        <f t="shared" si="15"/>
        <v>22-02-3788</v>
      </c>
      <c r="H222" t="str">
        <f t="shared" si="16"/>
        <v>21-09-3860</v>
      </c>
      <c r="I222" s="2">
        <f t="shared" si="17"/>
        <v>26509</v>
      </c>
      <c r="J222">
        <f t="shared" si="18"/>
        <v>13255</v>
      </c>
      <c r="K222" s="45">
        <f t="shared" si="19"/>
        <v>702887</v>
      </c>
      <c r="L222" s="43">
        <f>SUM(L1*1,I222*1)</f>
        <v>50609</v>
      </c>
    </row>
    <row r="223" spans="1:12" ht="75" x14ac:dyDescent="0.25">
      <c r="A223" s="10" t="s">
        <v>2920</v>
      </c>
      <c r="B223" s="47" t="s">
        <v>2921</v>
      </c>
      <c r="C223" s="10" t="s">
        <v>2922</v>
      </c>
      <c r="D223" s="11">
        <v>1909</v>
      </c>
      <c r="E223" s="11">
        <v>1956</v>
      </c>
      <c r="F223" s="10" t="s">
        <v>2923</v>
      </c>
      <c r="G223" t="str">
        <f t="shared" si="15"/>
        <v>13-10-3909</v>
      </c>
      <c r="H223" t="str">
        <f t="shared" si="16"/>
        <v>05-11-3956</v>
      </c>
      <c r="I223" s="2">
        <f t="shared" si="17"/>
        <v>17190</v>
      </c>
      <c r="J223">
        <f t="shared" si="18"/>
        <v>8595</v>
      </c>
      <c r="K223" s="45">
        <f t="shared" si="19"/>
        <v>742654</v>
      </c>
      <c r="L223" s="43">
        <f>SUM(L1*1,I223*1)</f>
        <v>41290</v>
      </c>
    </row>
    <row r="224" spans="1:12" ht="105" x14ac:dyDescent="0.25">
      <c r="A224" s="10" t="s">
        <v>560</v>
      </c>
      <c r="B224" s="47" t="s">
        <v>1741</v>
      </c>
      <c r="C224" s="10" t="s">
        <v>1742</v>
      </c>
      <c r="D224" s="11">
        <v>1910</v>
      </c>
      <c r="E224" s="11">
        <v>2004</v>
      </c>
      <c r="F224" s="10" t="s">
        <v>1158</v>
      </c>
      <c r="G224" t="str">
        <f t="shared" si="15"/>
        <v>23-05-3910</v>
      </c>
      <c r="H224" t="str">
        <f t="shared" si="16"/>
        <v>30-12-4004</v>
      </c>
      <c r="I224" s="2">
        <f t="shared" si="17"/>
        <v>34555</v>
      </c>
      <c r="J224">
        <f t="shared" si="18"/>
        <v>17278</v>
      </c>
      <c r="K224" s="45">
        <f t="shared" si="19"/>
        <v>751559</v>
      </c>
      <c r="L224" s="43">
        <f>SUM(L1*1,I224*1)</f>
        <v>58655</v>
      </c>
    </row>
    <row r="225" spans="1:12" ht="60" x14ac:dyDescent="0.25">
      <c r="A225" s="10" t="s">
        <v>832</v>
      </c>
      <c r="B225" s="47" t="s">
        <v>2053</v>
      </c>
      <c r="C225" s="10" t="s">
        <v>2054</v>
      </c>
      <c r="D225" s="11">
        <v>1920</v>
      </c>
      <c r="E225" s="11">
        <v>1995</v>
      </c>
      <c r="F225" s="10" t="s">
        <v>188</v>
      </c>
      <c r="G225" t="str">
        <f t="shared" si="15"/>
        <v>05-01-3920</v>
      </c>
      <c r="H225" t="str">
        <f t="shared" si="16"/>
        <v>12-06-3995</v>
      </c>
      <c r="I225" s="2">
        <f t="shared" si="17"/>
        <v>27552</v>
      </c>
      <c r="J225">
        <f t="shared" si="18"/>
        <v>13776</v>
      </c>
      <c r="K225" s="45">
        <f t="shared" si="19"/>
        <v>751571</v>
      </c>
      <c r="L225" s="43">
        <f>SUM(L1*1,I225*1)</f>
        <v>51652</v>
      </c>
    </row>
    <row r="226" spans="1:12" ht="75" x14ac:dyDescent="0.25">
      <c r="A226" s="10" t="s">
        <v>2176</v>
      </c>
      <c r="B226" s="47" t="s">
        <v>2889</v>
      </c>
      <c r="C226" s="10" t="s">
        <v>2890</v>
      </c>
      <c r="D226" s="11">
        <v>1867</v>
      </c>
      <c r="E226" s="11">
        <v>1957</v>
      </c>
      <c r="F226" s="10" t="s">
        <v>753</v>
      </c>
      <c r="G226" t="str">
        <f t="shared" si="15"/>
        <v>25-03-3867</v>
      </c>
      <c r="H226" t="str">
        <f t="shared" si="16"/>
        <v>16-01-3957</v>
      </c>
      <c r="I226" s="2">
        <f t="shared" si="17"/>
        <v>32804</v>
      </c>
      <c r="J226">
        <f t="shared" si="18"/>
        <v>16402</v>
      </c>
      <c r="K226" s="45">
        <f t="shared" si="19"/>
        <v>734919</v>
      </c>
      <c r="L226" s="43">
        <f>SUM(L1*1,I226*1)</f>
        <v>56904</v>
      </c>
    </row>
    <row r="227" spans="1:12" ht="105" x14ac:dyDescent="0.25">
      <c r="A227" s="10" t="s">
        <v>1161</v>
      </c>
      <c r="B227" s="47" t="s">
        <v>2170</v>
      </c>
      <c r="C227" s="10" t="s">
        <v>2171</v>
      </c>
      <c r="D227" s="11">
        <v>1921</v>
      </c>
      <c r="E227" s="11">
        <v>1992</v>
      </c>
      <c r="F227" s="10" t="s">
        <v>1501</v>
      </c>
      <c r="G227" t="str">
        <f t="shared" si="15"/>
        <v>11-03-3921</v>
      </c>
      <c r="H227" t="str">
        <f t="shared" si="16"/>
        <v>04-07-3992</v>
      </c>
      <c r="I227" s="2">
        <f t="shared" si="17"/>
        <v>26048</v>
      </c>
      <c r="J227">
        <f t="shared" si="18"/>
        <v>13024</v>
      </c>
      <c r="K227" s="45">
        <f t="shared" si="19"/>
        <v>751250</v>
      </c>
      <c r="L227" s="43">
        <f>SUM(L1*1,I227*1)</f>
        <v>50148</v>
      </c>
    </row>
    <row r="228" spans="1:12" ht="60" x14ac:dyDescent="0.25">
      <c r="A228" s="10" t="s">
        <v>199</v>
      </c>
      <c r="B228" s="47" t="s">
        <v>1828</v>
      </c>
      <c r="C228" s="10" t="s">
        <v>1829</v>
      </c>
      <c r="D228" s="11">
        <v>1907</v>
      </c>
      <c r="E228" s="11">
        <v>2002</v>
      </c>
      <c r="F228" s="10" t="s">
        <v>577</v>
      </c>
      <c r="G228" t="str">
        <f t="shared" si="15"/>
        <v>14-11-3907</v>
      </c>
      <c r="H228" t="str">
        <f t="shared" si="16"/>
        <v>28-01-4002</v>
      </c>
      <c r="I228" s="2">
        <f t="shared" si="17"/>
        <v>34409</v>
      </c>
      <c r="J228">
        <f t="shared" si="18"/>
        <v>17205</v>
      </c>
      <c r="K228" s="45">
        <f t="shared" si="19"/>
        <v>750565</v>
      </c>
      <c r="L228" s="43">
        <f>SUM(L1*1,I228*1)</f>
        <v>58509</v>
      </c>
    </row>
    <row r="229" spans="1:12" ht="90" x14ac:dyDescent="0.25">
      <c r="A229" s="10" t="s">
        <v>952</v>
      </c>
      <c r="B229" s="47" t="s">
        <v>5190</v>
      </c>
      <c r="C229" s="10" t="s">
        <v>5191</v>
      </c>
      <c r="D229" s="11">
        <v>295</v>
      </c>
      <c r="E229" s="11">
        <v>373</v>
      </c>
      <c r="F229" s="10" t="s">
        <v>169</v>
      </c>
      <c r="G229" t="str">
        <f t="shared" si="15"/>
        <v>?2295</v>
      </c>
      <c r="H229" t="str">
        <f t="shared" si="16"/>
        <v>??-??-2373</v>
      </c>
      <c r="I229" s="2" t="e">
        <f t="shared" si="17"/>
        <v>#VALUE!</v>
      </c>
      <c r="J229" t="e">
        <f t="shared" si="18"/>
        <v>#VALUE!</v>
      </c>
      <c r="K229" s="45" t="e">
        <f t="shared" si="19"/>
        <v>#VALUE!</v>
      </c>
      <c r="L229" s="43" t="e">
        <f>SUM(L228*1,I229*1)</f>
        <v>#VALUE!</v>
      </c>
    </row>
    <row r="230" spans="1:12" ht="45" x14ac:dyDescent="0.25">
      <c r="A230" s="10" t="s">
        <v>552</v>
      </c>
      <c r="B230" s="47" t="s">
        <v>2120</v>
      </c>
      <c r="C230" s="10" t="s">
        <v>2121</v>
      </c>
      <c r="D230" s="11">
        <v>1929</v>
      </c>
      <c r="E230" s="11">
        <v>1993</v>
      </c>
      <c r="F230" s="10" t="s">
        <v>156</v>
      </c>
      <c r="G230" t="str">
        <f t="shared" si="15"/>
        <v>04-05-3929</v>
      </c>
      <c r="H230" t="str">
        <f t="shared" si="16"/>
        <v>20-01-3993</v>
      </c>
      <c r="I230" s="2">
        <f t="shared" si="17"/>
        <v>23272</v>
      </c>
      <c r="J230">
        <f t="shared" si="18"/>
        <v>11636</v>
      </c>
      <c r="K230" s="45">
        <f t="shared" si="19"/>
        <v>752838</v>
      </c>
      <c r="L230" s="43">
        <f>SUM(L1*1,I230*1)</f>
        <v>47372</v>
      </c>
    </row>
    <row r="231" spans="1:12" ht="60" x14ac:dyDescent="0.25">
      <c r="A231" s="10" t="s">
        <v>1142</v>
      </c>
      <c r="B231" s="47" t="s">
        <v>4220</v>
      </c>
      <c r="C231" s="10" t="s">
        <v>4221</v>
      </c>
      <c r="D231" s="11">
        <v>1739</v>
      </c>
      <c r="E231" s="11">
        <v>1799</v>
      </c>
      <c r="F231" s="10" t="s">
        <v>878</v>
      </c>
      <c r="G231" t="str">
        <f t="shared" si="15"/>
        <v>02-11-3739</v>
      </c>
      <c r="H231" t="str">
        <f t="shared" si="16"/>
        <v>24-10-3799</v>
      </c>
      <c r="I231" s="2">
        <f t="shared" si="17"/>
        <v>21906</v>
      </c>
      <c r="J231">
        <f t="shared" si="18"/>
        <v>10953</v>
      </c>
      <c r="K231" s="45">
        <f t="shared" si="19"/>
        <v>682941</v>
      </c>
      <c r="L231" s="43">
        <f>SUM(L1*1,I231*1)</f>
        <v>46006</v>
      </c>
    </row>
    <row r="232" spans="1:12" ht="45" x14ac:dyDescent="0.25">
      <c r="A232" s="10" t="s">
        <v>534</v>
      </c>
      <c r="B232" s="47" t="s">
        <v>3914</v>
      </c>
      <c r="C232" s="10" t="s">
        <v>3915</v>
      </c>
      <c r="D232" s="11">
        <v>1798</v>
      </c>
      <c r="E232" s="11">
        <v>1857</v>
      </c>
      <c r="F232" s="10" t="s">
        <v>530</v>
      </c>
      <c r="G232" t="str">
        <f t="shared" si="15"/>
        <v>19-01-3798</v>
      </c>
      <c r="H232" t="str">
        <f t="shared" si="16"/>
        <v>05-09-3857</v>
      </c>
      <c r="I232" s="2">
        <f t="shared" si="17"/>
        <v>21778</v>
      </c>
      <c r="J232">
        <f t="shared" si="18"/>
        <v>10889</v>
      </c>
      <c r="K232" s="45">
        <f t="shared" si="19"/>
        <v>704140</v>
      </c>
      <c r="L232" s="43">
        <f>SUM(L1*1,I232*1)</f>
        <v>45878</v>
      </c>
    </row>
    <row r="233" spans="1:12" ht="60" x14ac:dyDescent="0.25">
      <c r="A233" s="10" t="s">
        <v>333</v>
      </c>
      <c r="B233" s="47" t="s">
        <v>1928</v>
      </c>
      <c r="C233" s="10" t="s">
        <v>1929</v>
      </c>
      <c r="D233" s="11">
        <v>1928</v>
      </c>
      <c r="E233" s="11">
        <v>1999</v>
      </c>
      <c r="F233" s="10" t="s">
        <v>15</v>
      </c>
      <c r="G233" t="str">
        <f t="shared" si="15"/>
        <v>31-10-3928</v>
      </c>
      <c r="H233" t="str">
        <f t="shared" si="16"/>
        <v>26-01-3999</v>
      </c>
      <c r="I233" s="2">
        <f t="shared" si="17"/>
        <v>25654</v>
      </c>
      <c r="J233">
        <f t="shared" si="18"/>
        <v>12827</v>
      </c>
      <c r="K233" s="45">
        <f t="shared" si="19"/>
        <v>753844</v>
      </c>
      <c r="L233" s="43">
        <f>SUM(L1*1,I233*1)</f>
        <v>49754</v>
      </c>
    </row>
    <row r="234" spans="1:12" ht="90" x14ac:dyDescent="0.25">
      <c r="A234" s="10" t="s">
        <v>1121</v>
      </c>
      <c r="B234" s="47" t="s">
        <v>3826</v>
      </c>
      <c r="C234" s="10" t="s">
        <v>3827</v>
      </c>
      <c r="D234" s="11">
        <v>1813</v>
      </c>
      <c r="E234" s="11">
        <v>1868</v>
      </c>
      <c r="F234" s="10" t="s">
        <v>689</v>
      </c>
      <c r="G234" t="str">
        <f t="shared" si="15"/>
        <v>06-12-3813</v>
      </c>
      <c r="H234" t="str">
        <f t="shared" si="16"/>
        <v>11-06-3868</v>
      </c>
      <c r="I234" s="2">
        <f t="shared" si="17"/>
        <v>19911</v>
      </c>
      <c r="J234">
        <f t="shared" si="18"/>
        <v>9956</v>
      </c>
      <c r="K234" s="45">
        <f t="shared" si="19"/>
        <v>709006</v>
      </c>
      <c r="L234" s="43">
        <f>SUM(L1*1,I234*1)</f>
        <v>44011</v>
      </c>
    </row>
    <row r="235" spans="1:12" ht="120" x14ac:dyDescent="0.25">
      <c r="A235" s="10" t="s">
        <v>547</v>
      </c>
      <c r="B235" s="47" t="s">
        <v>3813</v>
      </c>
      <c r="C235" s="10" t="s">
        <v>3814</v>
      </c>
      <c r="D235" s="11">
        <v>1796</v>
      </c>
      <c r="E235" s="11">
        <v>1869</v>
      </c>
      <c r="F235" s="10" t="s">
        <v>1143</v>
      </c>
      <c r="G235" t="str">
        <f t="shared" si="15"/>
        <v>04-10-3796</v>
      </c>
      <c r="H235" t="str">
        <f t="shared" si="16"/>
        <v>15-04-3869</v>
      </c>
      <c r="I235" s="2">
        <f t="shared" si="17"/>
        <v>26490</v>
      </c>
      <c r="J235">
        <f t="shared" si="18"/>
        <v>13245</v>
      </c>
      <c r="K235" s="45">
        <f t="shared" si="19"/>
        <v>706024</v>
      </c>
      <c r="L235" s="43">
        <f>SUM(L1*1,I235*1)</f>
        <v>50590</v>
      </c>
    </row>
    <row r="236" spans="1:12" ht="105" x14ac:dyDescent="0.25">
      <c r="A236" s="10" t="s">
        <v>3766</v>
      </c>
      <c r="B236" s="47" t="s">
        <v>3767</v>
      </c>
      <c r="C236" s="10" t="s">
        <v>3768</v>
      </c>
      <c r="D236" s="11">
        <v>1816</v>
      </c>
      <c r="E236" s="11">
        <v>1876</v>
      </c>
      <c r="F236" s="10" t="s">
        <v>3769</v>
      </c>
      <c r="G236" t="str">
        <f t="shared" si="15"/>
        <v>11-11-3816</v>
      </c>
      <c r="H236" t="str">
        <f t="shared" si="16"/>
        <v>28-06-3876</v>
      </c>
      <c r="I236" s="2">
        <f t="shared" si="17"/>
        <v>21779</v>
      </c>
      <c r="J236">
        <f t="shared" si="18"/>
        <v>10890</v>
      </c>
      <c r="K236" s="45">
        <f t="shared" si="19"/>
        <v>711011</v>
      </c>
      <c r="L236" s="43">
        <f>SUM(L1*1,I236*1)</f>
        <v>45879</v>
      </c>
    </row>
    <row r="237" spans="1:12" ht="90" x14ac:dyDescent="0.25">
      <c r="A237" s="10" t="s">
        <v>173</v>
      </c>
      <c r="B237" s="47" t="s">
        <v>4163</v>
      </c>
      <c r="C237" s="10" t="s">
        <v>4164</v>
      </c>
      <c r="D237" s="11">
        <v>1759</v>
      </c>
      <c r="E237" s="11">
        <v>1814</v>
      </c>
      <c r="F237" s="10" t="s">
        <v>712</v>
      </c>
      <c r="G237" t="str">
        <f t="shared" si="15"/>
        <v>19-04-3759</v>
      </c>
      <c r="H237" t="str">
        <f t="shared" si="16"/>
        <v>22-09-3814</v>
      </c>
      <c r="I237" s="2">
        <f t="shared" si="17"/>
        <v>20244</v>
      </c>
      <c r="J237">
        <f t="shared" si="18"/>
        <v>10122</v>
      </c>
      <c r="K237" s="45">
        <f t="shared" si="19"/>
        <v>689218</v>
      </c>
      <c r="L237" s="43">
        <f>SUM(L1*1,I237*1)</f>
        <v>44344</v>
      </c>
    </row>
    <row r="238" spans="1:12" ht="105" x14ac:dyDescent="0.25">
      <c r="A238" s="10" t="s">
        <v>530</v>
      </c>
      <c r="B238" s="47" t="s">
        <v>3988</v>
      </c>
      <c r="C238" s="10" t="s">
        <v>3989</v>
      </c>
      <c r="D238" s="11">
        <v>1767</v>
      </c>
      <c r="E238" s="11">
        <v>1845</v>
      </c>
      <c r="F238" s="10" t="s">
        <v>479</v>
      </c>
      <c r="G238" t="str">
        <f t="shared" si="15"/>
        <v>05-09-3767</v>
      </c>
      <c r="H238" t="str">
        <f t="shared" si="16"/>
        <v>12-05-3845</v>
      </c>
      <c r="I238" s="2">
        <f t="shared" si="17"/>
        <v>28373</v>
      </c>
      <c r="J238">
        <f t="shared" si="18"/>
        <v>14187</v>
      </c>
      <c r="K238" s="45">
        <f t="shared" si="19"/>
        <v>696344</v>
      </c>
      <c r="L238" s="43">
        <f>SUM(L1*1,I238*1)</f>
        <v>52473</v>
      </c>
    </row>
    <row r="239" spans="1:12" ht="105" x14ac:dyDescent="0.25">
      <c r="A239" s="10" t="s">
        <v>1479</v>
      </c>
      <c r="B239" s="47" t="s">
        <v>3401</v>
      </c>
      <c r="C239" s="10" t="s">
        <v>3402</v>
      </c>
      <c r="D239" s="11">
        <v>1840</v>
      </c>
      <c r="E239" s="11">
        <v>1917</v>
      </c>
      <c r="F239" s="10" t="s">
        <v>663</v>
      </c>
      <c r="G239" t="str">
        <f t="shared" si="15"/>
        <v>12-11-3840</v>
      </c>
      <c r="H239" t="str">
        <f t="shared" si="16"/>
        <v>17-11-3917</v>
      </c>
      <c r="I239" s="2">
        <f t="shared" si="17"/>
        <v>28128</v>
      </c>
      <c r="J239">
        <f t="shared" si="18"/>
        <v>14064</v>
      </c>
      <c r="K239" s="45">
        <f t="shared" si="19"/>
        <v>722952</v>
      </c>
      <c r="L239" s="43">
        <f>SUM(L1*1,I239*1)</f>
        <v>52228</v>
      </c>
    </row>
    <row r="240" spans="1:12" ht="120" x14ac:dyDescent="0.25">
      <c r="A240" s="10" t="s">
        <v>952</v>
      </c>
      <c r="B240" s="47" t="s">
        <v>1671</v>
      </c>
      <c r="C240" s="10" t="s">
        <v>1672</v>
      </c>
      <c r="D240" s="11">
        <v>1924</v>
      </c>
      <c r="E240" s="11">
        <v>2006</v>
      </c>
      <c r="F240" s="10" t="s">
        <v>941</v>
      </c>
      <c r="G240" t="str">
        <f t="shared" si="15"/>
        <v>?3924</v>
      </c>
      <c r="H240" t="str">
        <f t="shared" si="16"/>
        <v>18-12-4006</v>
      </c>
      <c r="I240" s="2" t="e">
        <f t="shared" si="17"/>
        <v>#VALUE!</v>
      </c>
      <c r="J240" t="e">
        <f t="shared" si="18"/>
        <v>#VALUE!</v>
      </c>
      <c r="K240" s="45" t="e">
        <f t="shared" si="19"/>
        <v>#VALUE!</v>
      </c>
      <c r="L240" s="43" t="e">
        <f>SUM(L239*1,I240*1)</f>
        <v>#VALUE!</v>
      </c>
    </row>
    <row r="241" spans="1:12" ht="60" x14ac:dyDescent="0.25">
      <c r="A241" s="10" t="s">
        <v>374</v>
      </c>
      <c r="B241" s="47" t="s">
        <v>2696</v>
      </c>
      <c r="C241" s="10" t="s">
        <v>2697</v>
      </c>
      <c r="D241" s="11">
        <v>1881</v>
      </c>
      <c r="E241" s="11">
        <v>1968</v>
      </c>
      <c r="F241" s="10" t="s">
        <v>521</v>
      </c>
      <c r="G241" t="str">
        <f t="shared" si="15"/>
        <v>25-05-3881</v>
      </c>
      <c r="H241" t="str">
        <f t="shared" si="16"/>
        <v>16-11-3968</v>
      </c>
      <c r="I241" s="2">
        <f t="shared" si="17"/>
        <v>31951</v>
      </c>
      <c r="J241">
        <f t="shared" si="18"/>
        <v>15976</v>
      </c>
      <c r="K241" s="45">
        <f t="shared" si="19"/>
        <v>739668</v>
      </c>
      <c r="L241" s="43">
        <f>SUM(L1*1,I241*1)</f>
        <v>56051</v>
      </c>
    </row>
    <row r="242" spans="1:12" ht="90" x14ac:dyDescent="0.25">
      <c r="A242" s="10" t="s">
        <v>945</v>
      </c>
      <c r="B242" s="47" t="s">
        <v>1788</v>
      </c>
      <c r="C242" s="10" t="s">
        <v>1789</v>
      </c>
      <c r="D242" s="11">
        <v>1936</v>
      </c>
      <c r="E242" s="11">
        <v>2003</v>
      </c>
      <c r="F242" s="10" t="s">
        <v>604</v>
      </c>
      <c r="G242" t="str">
        <f t="shared" si="15"/>
        <v>09-09-3936</v>
      </c>
      <c r="H242" t="str">
        <f t="shared" si="16"/>
        <v>26-09-4003</v>
      </c>
      <c r="I242" s="2">
        <f t="shared" si="17"/>
        <v>24488</v>
      </c>
      <c r="J242">
        <f t="shared" si="18"/>
        <v>12244</v>
      </c>
      <c r="K242" s="45">
        <f t="shared" si="19"/>
        <v>756131</v>
      </c>
      <c r="L242" s="43">
        <f>SUM(L1*1,I242*1)</f>
        <v>48588</v>
      </c>
    </row>
    <row r="243" spans="1:12" ht="90" x14ac:dyDescent="0.25">
      <c r="A243" s="10" t="s">
        <v>952</v>
      </c>
      <c r="B243" s="47" t="s">
        <v>5149</v>
      </c>
      <c r="C243" s="10" t="s">
        <v>5150</v>
      </c>
      <c r="D243" s="50"/>
      <c r="E243" s="11">
        <v>604</v>
      </c>
      <c r="F243" s="10" t="s">
        <v>1031</v>
      </c>
      <c r="G243" t="e">
        <f t="shared" si="15"/>
        <v>#VALUE!</v>
      </c>
      <c r="H243" t="str">
        <f t="shared" si="16"/>
        <v>26-05-2604</v>
      </c>
      <c r="I243" s="2" t="e">
        <f t="shared" si="17"/>
        <v>#VALUE!</v>
      </c>
      <c r="J243" t="e">
        <f t="shared" si="18"/>
        <v>#VALUE!</v>
      </c>
      <c r="K243" s="45" t="e">
        <f t="shared" si="19"/>
        <v>#VALUE!</v>
      </c>
      <c r="L243" s="43" t="e">
        <f>SUM(L1*1,I243*1)</f>
        <v>#VALUE!</v>
      </c>
    </row>
    <row r="244" spans="1:12" ht="90" x14ac:dyDescent="0.25">
      <c r="A244" s="10" t="s">
        <v>924</v>
      </c>
      <c r="B244" s="47" t="s">
        <v>5170</v>
      </c>
      <c r="C244" s="10" t="s">
        <v>5171</v>
      </c>
      <c r="D244" s="11">
        <v>354</v>
      </c>
      <c r="E244" s="11">
        <v>430</v>
      </c>
      <c r="F244" s="10" t="s">
        <v>418</v>
      </c>
      <c r="G244" t="str">
        <f t="shared" si="15"/>
        <v>13-11-2354</v>
      </c>
      <c r="H244" t="str">
        <f t="shared" si="16"/>
        <v>28-08-2430</v>
      </c>
      <c r="I244" s="2">
        <f t="shared" si="17"/>
        <v>27682</v>
      </c>
      <c r="J244">
        <f t="shared" si="18"/>
        <v>13841</v>
      </c>
      <c r="K244" s="45">
        <f t="shared" si="19"/>
        <v>179979</v>
      </c>
      <c r="L244" s="43">
        <f>SUM(L1*1,I244*1)</f>
        <v>51782</v>
      </c>
    </row>
    <row r="245" spans="1:12" ht="60" x14ac:dyDescent="0.25">
      <c r="A245" s="10" t="s">
        <v>400</v>
      </c>
      <c r="B245" s="47" t="s">
        <v>5270</v>
      </c>
      <c r="C245" s="10" t="s">
        <v>5271</v>
      </c>
      <c r="D245" s="11">
        <v>-63</v>
      </c>
      <c r="E245" s="11">
        <v>14</v>
      </c>
      <c r="F245" s="10" t="s">
        <v>1113</v>
      </c>
      <c r="G245" t="str">
        <f t="shared" si="15"/>
        <v>23-09-1937</v>
      </c>
      <c r="H245" t="str">
        <f t="shared" si="16"/>
        <v>19-08-2014</v>
      </c>
      <c r="I245" s="2">
        <f t="shared" si="17"/>
        <v>28089</v>
      </c>
      <c r="J245">
        <f t="shared" si="18"/>
        <v>14045</v>
      </c>
      <c r="K245" s="45" t="s">
        <v>5657</v>
      </c>
      <c r="L245" s="43" t="s">
        <v>5657</v>
      </c>
    </row>
    <row r="246" spans="1:12" ht="30" x14ac:dyDescent="0.25">
      <c r="A246" s="10" t="s">
        <v>1009</v>
      </c>
      <c r="B246" s="47" t="s">
        <v>1010</v>
      </c>
      <c r="C246" s="10" t="s">
        <v>1011</v>
      </c>
      <c r="D246" s="11">
        <v>1926</v>
      </c>
      <c r="E246" s="11">
        <v>2016</v>
      </c>
      <c r="F246" s="10" t="s">
        <v>1012</v>
      </c>
      <c r="G246" t="str">
        <f t="shared" si="15"/>
        <v>22-01-3926</v>
      </c>
      <c r="H246" t="str">
        <f t="shared" si="16"/>
        <v>29-01-4016</v>
      </c>
      <c r="I246" s="2">
        <f t="shared" si="17"/>
        <v>32879</v>
      </c>
      <c r="J246">
        <f t="shared" si="18"/>
        <v>16440</v>
      </c>
      <c r="K246" s="45">
        <f t="shared" ref="K246:K309" si="20">SUM(G246*1,J246)</f>
        <v>756444</v>
      </c>
      <c r="L246" s="43">
        <f>SUM(L1*1,I246*1)</f>
        <v>56979</v>
      </c>
    </row>
    <row r="247" spans="1:12" ht="45" x14ac:dyDescent="0.25">
      <c r="A247" s="10" t="s">
        <v>945</v>
      </c>
      <c r="B247" s="47" t="s">
        <v>5220</v>
      </c>
      <c r="C247" s="10" t="s">
        <v>5114</v>
      </c>
      <c r="D247" s="11">
        <v>214</v>
      </c>
      <c r="E247" s="11">
        <v>275</v>
      </c>
      <c r="F247" s="10" t="s">
        <v>169</v>
      </c>
      <c r="G247" t="str">
        <f t="shared" si="15"/>
        <v>09-09-2214</v>
      </c>
      <c r="H247" t="str">
        <f t="shared" si="16"/>
        <v>??-??-2275</v>
      </c>
      <c r="I247" s="2" t="e">
        <f t="shared" si="17"/>
        <v>#VALUE!</v>
      </c>
      <c r="J247" t="e">
        <f t="shared" si="18"/>
        <v>#VALUE!</v>
      </c>
      <c r="K247" s="45" t="e">
        <f t="shared" si="20"/>
        <v>#VALUE!</v>
      </c>
      <c r="L247" s="43" t="e">
        <f>SUM(L246*1,I247*1)</f>
        <v>#VALUE!</v>
      </c>
    </row>
    <row r="248" spans="1:12" ht="105" x14ac:dyDescent="0.25">
      <c r="A248" s="10" t="s">
        <v>952</v>
      </c>
      <c r="B248" s="47" t="s">
        <v>5172</v>
      </c>
      <c r="C248" s="10" t="s">
        <v>5173</v>
      </c>
      <c r="D248" s="50"/>
      <c r="E248" s="11">
        <v>430</v>
      </c>
      <c r="F248" s="10" t="s">
        <v>169</v>
      </c>
      <c r="G248" t="e">
        <f t="shared" si="15"/>
        <v>#VALUE!</v>
      </c>
      <c r="H248" t="str">
        <f t="shared" si="16"/>
        <v>??-??-2430</v>
      </c>
      <c r="I248" s="2" t="e">
        <f t="shared" si="17"/>
        <v>#VALUE!</v>
      </c>
      <c r="J248" t="e">
        <f t="shared" si="18"/>
        <v>#VALUE!</v>
      </c>
      <c r="K248" s="45" t="e">
        <f t="shared" si="20"/>
        <v>#VALUE!</v>
      </c>
      <c r="L248" s="43" t="e">
        <f>SUM(L247*1,I248*1)</f>
        <v>#VALUE!</v>
      </c>
    </row>
    <row r="249" spans="1:12" ht="105" x14ac:dyDescent="0.25">
      <c r="A249" s="10" t="s">
        <v>778</v>
      </c>
      <c r="B249" s="47" t="s">
        <v>2116</v>
      </c>
      <c r="C249" s="10" t="s">
        <v>2117</v>
      </c>
      <c r="D249" s="11">
        <v>1933</v>
      </c>
      <c r="E249" s="11">
        <v>1993</v>
      </c>
      <c r="F249" s="10" t="s">
        <v>342</v>
      </c>
      <c r="G249" t="str">
        <f t="shared" si="15"/>
        <v>07-05-3933</v>
      </c>
      <c r="H249" t="str">
        <f t="shared" si="16"/>
        <v>29-12-3993</v>
      </c>
      <c r="I249" s="2">
        <f t="shared" si="17"/>
        <v>22151</v>
      </c>
      <c r="J249">
        <f t="shared" si="18"/>
        <v>11076</v>
      </c>
      <c r="K249" s="45">
        <f t="shared" si="20"/>
        <v>753742</v>
      </c>
      <c r="L249" s="43">
        <f>SUM(L1*1,I249*1)</f>
        <v>46251</v>
      </c>
    </row>
    <row r="250" spans="1:12" ht="120" x14ac:dyDescent="0.25">
      <c r="A250" s="10" t="s">
        <v>1758</v>
      </c>
      <c r="B250" s="47" t="s">
        <v>2110</v>
      </c>
      <c r="C250" s="10" t="s">
        <v>2111</v>
      </c>
      <c r="D250" s="11">
        <v>1961</v>
      </c>
      <c r="E250" s="11">
        <v>1994</v>
      </c>
      <c r="F250" s="10" t="s">
        <v>308</v>
      </c>
      <c r="G250" t="str">
        <f t="shared" si="15"/>
        <v>21-03-3961</v>
      </c>
      <c r="H250" t="str">
        <f t="shared" si="16"/>
        <v>01-05-3994</v>
      </c>
      <c r="I250" s="2">
        <f t="shared" si="17"/>
        <v>12094</v>
      </c>
      <c r="J250">
        <f t="shared" si="18"/>
        <v>6047</v>
      </c>
      <c r="K250" s="45">
        <f t="shared" si="20"/>
        <v>758893</v>
      </c>
      <c r="L250" s="43">
        <f>SUM(L1*1,I250*1)</f>
        <v>36194</v>
      </c>
    </row>
    <row r="251" spans="1:12" ht="90" x14ac:dyDescent="0.25">
      <c r="A251" s="10" t="s">
        <v>1378</v>
      </c>
      <c r="B251" s="47" t="s">
        <v>4823</v>
      </c>
      <c r="C251" s="10" t="s">
        <v>4824</v>
      </c>
      <c r="D251" s="11">
        <v>1483</v>
      </c>
      <c r="E251" s="11">
        <v>1530</v>
      </c>
      <c r="F251" s="10" t="s">
        <v>169</v>
      </c>
      <c r="G251" t="str">
        <f t="shared" si="15"/>
        <v>14-02-3483</v>
      </c>
      <c r="H251" t="str">
        <f t="shared" si="16"/>
        <v>??-??-3530</v>
      </c>
      <c r="I251" s="2" t="e">
        <f t="shared" si="17"/>
        <v>#VALUE!</v>
      </c>
      <c r="J251" t="e">
        <f t="shared" si="18"/>
        <v>#VALUE!</v>
      </c>
      <c r="K251" s="45" t="e">
        <f t="shared" si="20"/>
        <v>#VALUE!</v>
      </c>
      <c r="L251" s="43" t="e">
        <f>SUM(L250*1,I251*1)</f>
        <v>#VALUE!</v>
      </c>
    </row>
    <row r="252" spans="1:12" ht="105" x14ac:dyDescent="0.25">
      <c r="A252" s="10" t="s">
        <v>267</v>
      </c>
      <c r="B252" s="47" t="s">
        <v>1891</v>
      </c>
      <c r="C252" s="10" t="s">
        <v>1892</v>
      </c>
      <c r="D252" s="11">
        <v>1937</v>
      </c>
      <c r="E252" s="11">
        <v>2000</v>
      </c>
      <c r="F252" s="10" t="s">
        <v>604</v>
      </c>
      <c r="G252" t="str">
        <f t="shared" si="15"/>
        <v>06-08-3937</v>
      </c>
      <c r="H252" t="str">
        <f t="shared" si="16"/>
        <v>26-09-4000</v>
      </c>
      <c r="I252" s="2">
        <f t="shared" si="17"/>
        <v>23062</v>
      </c>
      <c r="J252">
        <f t="shared" si="18"/>
        <v>11531</v>
      </c>
      <c r="K252" s="45">
        <f t="shared" si="20"/>
        <v>755749</v>
      </c>
      <c r="L252" s="43">
        <f>SUM(L1*1,I252*1)</f>
        <v>47162</v>
      </c>
    </row>
    <row r="253" spans="1:12" ht="135" x14ac:dyDescent="0.25">
      <c r="A253" s="10" t="s">
        <v>442</v>
      </c>
      <c r="B253" s="47" t="s">
        <v>694</v>
      </c>
      <c r="C253" s="10" t="s">
        <v>695</v>
      </c>
      <c r="D253" s="11">
        <v>1932</v>
      </c>
      <c r="E253" s="11">
        <v>2019</v>
      </c>
      <c r="F253" s="10" t="s">
        <v>126</v>
      </c>
      <c r="G253" t="str">
        <f t="shared" si="15"/>
        <v>15-03-3932</v>
      </c>
      <c r="H253" t="str">
        <f t="shared" si="16"/>
        <v>10-04-4019</v>
      </c>
      <c r="I253" s="2">
        <f t="shared" si="17"/>
        <v>31802</v>
      </c>
      <c r="J253">
        <f t="shared" si="18"/>
        <v>15901</v>
      </c>
      <c r="K253" s="45">
        <f t="shared" si="20"/>
        <v>758149</v>
      </c>
      <c r="L253" s="43">
        <f>SUM(L1*1,I253*1)</f>
        <v>55902</v>
      </c>
    </row>
    <row r="254" spans="1:12" ht="45" x14ac:dyDescent="0.25">
      <c r="A254" s="10" t="s">
        <v>343</v>
      </c>
      <c r="B254" s="47" t="s">
        <v>2567</v>
      </c>
      <c r="C254" s="10" t="s">
        <v>2568</v>
      </c>
      <c r="D254" s="11">
        <v>1903</v>
      </c>
      <c r="E254" s="11">
        <v>1975</v>
      </c>
      <c r="F254" s="10" t="s">
        <v>169</v>
      </c>
      <c r="G254" t="str">
        <f t="shared" si="15"/>
        <v>10-01-3903</v>
      </c>
      <c r="H254" t="str">
        <f t="shared" si="16"/>
        <v>??-??-3975</v>
      </c>
      <c r="I254" s="2" t="e">
        <f t="shared" si="17"/>
        <v>#VALUE!</v>
      </c>
      <c r="J254" t="e">
        <f t="shared" si="18"/>
        <v>#VALUE!</v>
      </c>
      <c r="K254" s="45" t="e">
        <f t="shared" si="20"/>
        <v>#VALUE!</v>
      </c>
      <c r="L254" s="43" t="e">
        <f>SUM(L253*1,I254*1)</f>
        <v>#VALUE!</v>
      </c>
    </row>
    <row r="255" spans="1:12" ht="105" x14ac:dyDescent="0.25">
      <c r="A255" s="10" t="s">
        <v>867</v>
      </c>
      <c r="B255" s="47" t="s">
        <v>1340</v>
      </c>
      <c r="C255" s="10" t="s">
        <v>1341</v>
      </c>
      <c r="D255" s="11">
        <v>1954</v>
      </c>
      <c r="E255" s="11">
        <v>2014</v>
      </c>
      <c r="F255" s="10" t="s">
        <v>565</v>
      </c>
      <c r="G255" t="str">
        <f t="shared" si="15"/>
        <v>11-01-3954</v>
      </c>
      <c r="H255" t="str">
        <f t="shared" si="16"/>
        <v>02-08-4014</v>
      </c>
      <c r="I255" s="2">
        <f t="shared" si="17"/>
        <v>22118</v>
      </c>
      <c r="J255">
        <f t="shared" si="18"/>
        <v>11059</v>
      </c>
      <c r="K255" s="45">
        <f t="shared" si="20"/>
        <v>761279</v>
      </c>
      <c r="L255" s="43">
        <f>SUM(L1*1,I255*1)</f>
        <v>46218</v>
      </c>
    </row>
    <row r="256" spans="1:12" ht="75" x14ac:dyDescent="0.25">
      <c r="A256" s="10" t="s">
        <v>1019</v>
      </c>
      <c r="B256" s="47" t="s">
        <v>3986</v>
      </c>
      <c r="C256" s="10" t="s">
        <v>3987</v>
      </c>
      <c r="D256" s="11">
        <v>1765</v>
      </c>
      <c r="E256" s="11">
        <v>1846</v>
      </c>
      <c r="F256" s="10" t="s">
        <v>841</v>
      </c>
      <c r="G256" t="str">
        <f t="shared" si="15"/>
        <v>28-09-3765</v>
      </c>
      <c r="H256" t="str">
        <f t="shared" si="16"/>
        <v>01-06-3846</v>
      </c>
      <c r="I256" s="2">
        <f t="shared" si="17"/>
        <v>29465</v>
      </c>
      <c r="J256">
        <f t="shared" si="18"/>
        <v>14733</v>
      </c>
      <c r="K256" s="45">
        <f t="shared" si="20"/>
        <v>696183</v>
      </c>
      <c r="L256" s="43">
        <f>SUM(L1*1,I256*1)</f>
        <v>53565</v>
      </c>
    </row>
    <row r="257" spans="1:12" ht="105" x14ac:dyDescent="0.25">
      <c r="A257" s="10" t="s">
        <v>952</v>
      </c>
      <c r="B257" s="47" t="s">
        <v>4756</v>
      </c>
      <c r="C257" s="10" t="s">
        <v>4757</v>
      </c>
      <c r="D257" s="11">
        <v>1484</v>
      </c>
      <c r="E257" s="11">
        <v>1566</v>
      </c>
      <c r="F257" s="10" t="s">
        <v>1076</v>
      </c>
      <c r="G257" t="str">
        <f t="shared" si="15"/>
        <v>?3484</v>
      </c>
      <c r="H257" t="str">
        <f t="shared" si="16"/>
        <v>31-07-3566</v>
      </c>
      <c r="I257" s="2" t="e">
        <f t="shared" si="17"/>
        <v>#VALUE!</v>
      </c>
      <c r="J257" t="e">
        <f t="shared" si="18"/>
        <v>#VALUE!</v>
      </c>
      <c r="K257" s="45" t="e">
        <f t="shared" si="20"/>
        <v>#VALUE!</v>
      </c>
      <c r="L257" s="43" t="e">
        <f>SUM(L256*1,I257*1)</f>
        <v>#VALUE!</v>
      </c>
    </row>
    <row r="258" spans="1:12" ht="120" x14ac:dyDescent="0.25">
      <c r="A258" s="10" t="s">
        <v>960</v>
      </c>
      <c r="B258" s="47" t="s">
        <v>3291</v>
      </c>
      <c r="C258" s="10" t="s">
        <v>3292</v>
      </c>
      <c r="D258" s="11">
        <v>1841</v>
      </c>
      <c r="E258" s="11">
        <v>1926</v>
      </c>
      <c r="F258" s="10" t="s">
        <v>894</v>
      </c>
      <c r="G258" t="str">
        <f t="shared" ref="G258:G321" si="21">LEFT(A258,6)&amp;MID(D258,1,4)+2000</f>
        <v>10-02-3841</v>
      </c>
      <c r="H258" t="str">
        <f t="shared" ref="H258:H321" si="22">LEFT(F258,6)&amp;MID(E258,1,4)+2000</f>
        <v>05-10-3926</v>
      </c>
      <c r="I258" s="2">
        <f t="shared" ref="I258:I321" si="23">SUM(H258*1,G258*-1)</f>
        <v>31282</v>
      </c>
      <c r="J258">
        <f t="shared" ref="J258:J321" si="24">ROUND((I258/2),0)</f>
        <v>15641</v>
      </c>
      <c r="K258" s="45">
        <f t="shared" si="20"/>
        <v>724619</v>
      </c>
      <c r="L258" s="43">
        <f>SUM(L1*1,I258*1)</f>
        <v>55382</v>
      </c>
    </row>
    <row r="259" spans="1:12" ht="120" x14ac:dyDescent="0.25">
      <c r="A259" s="10" t="s">
        <v>552</v>
      </c>
      <c r="B259" s="47" t="s">
        <v>4437</v>
      </c>
      <c r="C259" s="10" t="s">
        <v>4438</v>
      </c>
      <c r="D259" s="11">
        <v>1665</v>
      </c>
      <c r="E259" s="11">
        <v>1732</v>
      </c>
      <c r="F259" s="10" t="s">
        <v>764</v>
      </c>
      <c r="G259" t="str">
        <f t="shared" si="21"/>
        <v>04-05-3665</v>
      </c>
      <c r="H259" t="str">
        <f t="shared" si="22"/>
        <v>27-01-3732</v>
      </c>
      <c r="I259" s="2">
        <f t="shared" si="23"/>
        <v>24373</v>
      </c>
      <c r="J259">
        <f t="shared" si="24"/>
        <v>12187</v>
      </c>
      <c r="K259" s="45">
        <f t="shared" si="20"/>
        <v>656966</v>
      </c>
      <c r="L259" s="43">
        <f>SUM(L1*1,I259*1)</f>
        <v>48473</v>
      </c>
    </row>
    <row r="260" spans="1:12" ht="90" x14ac:dyDescent="0.25">
      <c r="A260" s="10" t="s">
        <v>952</v>
      </c>
      <c r="B260" s="47" t="s">
        <v>5188</v>
      </c>
      <c r="C260" s="10" t="s">
        <v>5189</v>
      </c>
      <c r="D260" s="11">
        <v>330</v>
      </c>
      <c r="E260" s="11">
        <v>379</v>
      </c>
      <c r="F260" s="10" t="s">
        <v>624</v>
      </c>
      <c r="G260" t="str">
        <f t="shared" si="21"/>
        <v>?2330</v>
      </c>
      <c r="H260" t="str">
        <f t="shared" si="22"/>
        <v>02-01-2379</v>
      </c>
      <c r="I260" s="2" t="e">
        <f t="shared" si="23"/>
        <v>#VALUE!</v>
      </c>
      <c r="J260" t="e">
        <f t="shared" si="24"/>
        <v>#VALUE!</v>
      </c>
      <c r="K260" s="45" t="e">
        <f t="shared" si="20"/>
        <v>#VALUE!</v>
      </c>
      <c r="L260" s="43" t="e">
        <f>SUM(L259*1,I260*1)</f>
        <v>#VALUE!</v>
      </c>
    </row>
    <row r="261" spans="1:12" ht="60" x14ac:dyDescent="0.25">
      <c r="A261" s="10" t="s">
        <v>1009</v>
      </c>
      <c r="B261" s="47" t="s">
        <v>3090</v>
      </c>
      <c r="C261" s="10" t="s">
        <v>3091</v>
      </c>
      <c r="D261" s="11">
        <v>1858</v>
      </c>
      <c r="E261" s="11">
        <v>1943</v>
      </c>
      <c r="F261" s="10" t="s">
        <v>169</v>
      </c>
      <c r="G261" t="str">
        <f t="shared" si="21"/>
        <v>22-01-3858</v>
      </c>
      <c r="H261" t="str">
        <f t="shared" si="22"/>
        <v>??-??-3943</v>
      </c>
      <c r="I261" s="2" t="e">
        <f t="shared" si="23"/>
        <v>#VALUE!</v>
      </c>
      <c r="J261" t="e">
        <f t="shared" si="24"/>
        <v>#VALUE!</v>
      </c>
      <c r="K261" s="45" t="e">
        <f t="shared" si="20"/>
        <v>#VALUE!</v>
      </c>
      <c r="L261" s="43" t="e">
        <f>SUM(L260*1,I261*1)</f>
        <v>#VALUE!</v>
      </c>
    </row>
    <row r="262" spans="1:12" ht="75" x14ac:dyDescent="0.25">
      <c r="A262" s="10" t="s">
        <v>952</v>
      </c>
      <c r="B262" s="47" t="s">
        <v>5137</v>
      </c>
      <c r="C262" s="10" t="s">
        <v>5138</v>
      </c>
      <c r="D262" s="11">
        <v>672</v>
      </c>
      <c r="E262" s="11">
        <v>735</v>
      </c>
      <c r="F262" s="10" t="s">
        <v>169</v>
      </c>
      <c r="G262" t="str">
        <f t="shared" si="21"/>
        <v>?2672</v>
      </c>
      <c r="H262" t="str">
        <f t="shared" si="22"/>
        <v>??-??-2735</v>
      </c>
      <c r="I262" s="2" t="e">
        <f t="shared" si="23"/>
        <v>#VALUE!</v>
      </c>
      <c r="J262" t="e">
        <f t="shared" si="24"/>
        <v>#VALUE!</v>
      </c>
      <c r="K262" s="45" t="e">
        <f t="shared" si="20"/>
        <v>#VALUE!</v>
      </c>
      <c r="L262" s="43" t="e">
        <f>SUM(L261*1,I262*1)</f>
        <v>#VALUE!</v>
      </c>
    </row>
    <row r="263" spans="1:12" ht="120" x14ac:dyDescent="0.25">
      <c r="A263" s="10" t="s">
        <v>1921</v>
      </c>
      <c r="B263" s="47" t="s">
        <v>3728</v>
      </c>
      <c r="C263" s="10" t="s">
        <v>3729</v>
      </c>
      <c r="D263" s="11">
        <v>1824</v>
      </c>
      <c r="E263" s="11">
        <v>1884</v>
      </c>
      <c r="F263" s="10" t="s">
        <v>479</v>
      </c>
      <c r="G263" t="str">
        <f t="shared" si="21"/>
        <v>02-03-3824</v>
      </c>
      <c r="H263" t="str">
        <f t="shared" si="22"/>
        <v>12-05-3884</v>
      </c>
      <c r="I263" s="2">
        <f t="shared" si="23"/>
        <v>21986</v>
      </c>
      <c r="J263">
        <f t="shared" si="24"/>
        <v>10993</v>
      </c>
      <c r="K263" s="45">
        <f t="shared" si="20"/>
        <v>713782</v>
      </c>
      <c r="L263" s="43">
        <f>SUM(L1*1,I263*1)</f>
        <v>46086</v>
      </c>
    </row>
    <row r="264" spans="1:12" ht="90" x14ac:dyDescent="0.25">
      <c r="A264" s="10" t="s">
        <v>2176</v>
      </c>
      <c r="B264" s="47" t="s">
        <v>3031</v>
      </c>
      <c r="C264" s="10" t="s">
        <v>3032</v>
      </c>
      <c r="D264" s="11">
        <v>1881</v>
      </c>
      <c r="E264" s="11">
        <v>1945</v>
      </c>
      <c r="F264" s="10" t="s">
        <v>604</v>
      </c>
      <c r="G264" t="str">
        <f t="shared" si="21"/>
        <v>25-03-3881</v>
      </c>
      <c r="H264" t="str">
        <f t="shared" si="22"/>
        <v>26-09-3945</v>
      </c>
      <c r="I264" s="2">
        <f t="shared" si="23"/>
        <v>23560</v>
      </c>
      <c r="J264">
        <f t="shared" si="24"/>
        <v>11780</v>
      </c>
      <c r="K264" s="45">
        <f t="shared" si="20"/>
        <v>735411</v>
      </c>
      <c r="L264" s="43">
        <f>SUM(L1*1,I264*1)</f>
        <v>47660</v>
      </c>
    </row>
    <row r="265" spans="1:12" ht="135" x14ac:dyDescent="0.25">
      <c r="A265" s="10" t="s">
        <v>82</v>
      </c>
      <c r="B265" s="47" t="s">
        <v>3653</v>
      </c>
      <c r="C265" s="10" t="s">
        <v>3654</v>
      </c>
      <c r="D265" s="11">
        <v>1802</v>
      </c>
      <c r="E265" s="11">
        <v>1893</v>
      </c>
      <c r="F265" s="10" t="s">
        <v>410</v>
      </c>
      <c r="G265" t="str">
        <f t="shared" si="21"/>
        <v>27-07-3802</v>
      </c>
      <c r="H265" t="str">
        <f t="shared" si="22"/>
        <v>22-12-3893</v>
      </c>
      <c r="I265" s="2">
        <f t="shared" si="23"/>
        <v>33386</v>
      </c>
      <c r="J265">
        <f t="shared" si="24"/>
        <v>16693</v>
      </c>
      <c r="K265" s="45">
        <f t="shared" si="20"/>
        <v>711593</v>
      </c>
      <c r="L265" s="43">
        <f>SUM(L1*1,I265*1)</f>
        <v>57486</v>
      </c>
    </row>
    <row r="266" spans="1:12" ht="45" x14ac:dyDescent="0.25">
      <c r="A266" s="10" t="s">
        <v>952</v>
      </c>
      <c r="B266" s="47" t="s">
        <v>5153</v>
      </c>
      <c r="C266" s="10" t="s">
        <v>5154</v>
      </c>
      <c r="D266" s="50"/>
      <c r="E266" s="11">
        <v>579</v>
      </c>
      <c r="F266" s="10" t="s">
        <v>741</v>
      </c>
      <c r="G266" t="e">
        <f t="shared" si="21"/>
        <v>#VALUE!</v>
      </c>
      <c r="H266" t="str">
        <f t="shared" si="22"/>
        <v>30-07-2579</v>
      </c>
      <c r="I266" s="2" t="e">
        <f t="shared" si="23"/>
        <v>#VALUE!</v>
      </c>
      <c r="J266" t="e">
        <f t="shared" si="24"/>
        <v>#VALUE!</v>
      </c>
      <c r="K266" s="45" t="e">
        <f t="shared" si="20"/>
        <v>#VALUE!</v>
      </c>
      <c r="L266" s="43" t="e">
        <f>SUM(L265*1,I266*1)</f>
        <v>#VALUE!</v>
      </c>
    </row>
    <row r="267" spans="1:12" ht="90" x14ac:dyDescent="0.25">
      <c r="A267" s="10" t="s">
        <v>534</v>
      </c>
      <c r="B267" s="47" t="s">
        <v>2588</v>
      </c>
      <c r="C267" s="10" t="s">
        <v>2589</v>
      </c>
      <c r="D267" s="11">
        <v>1907</v>
      </c>
      <c r="E267" s="11">
        <v>1973</v>
      </c>
      <c r="F267" s="10" t="s">
        <v>107</v>
      </c>
      <c r="G267" t="str">
        <f t="shared" si="21"/>
        <v>19-01-3907</v>
      </c>
      <c r="H267" t="str">
        <f t="shared" si="22"/>
        <v>30-06-3973</v>
      </c>
      <c r="I267" s="2">
        <f t="shared" si="23"/>
        <v>24269</v>
      </c>
      <c r="J267">
        <f t="shared" si="24"/>
        <v>12135</v>
      </c>
      <c r="K267" s="45">
        <f t="shared" si="20"/>
        <v>745196</v>
      </c>
      <c r="L267" s="43">
        <f>SUM(L1*1,I267*1)</f>
        <v>48369</v>
      </c>
    </row>
    <row r="268" spans="1:12" ht="75" x14ac:dyDescent="0.25">
      <c r="A268" s="10" t="s">
        <v>952</v>
      </c>
      <c r="B268" s="47" t="s">
        <v>5155</v>
      </c>
      <c r="C268" s="10" t="s">
        <v>5156</v>
      </c>
      <c r="D268" s="11">
        <v>480</v>
      </c>
      <c r="E268" s="11">
        <v>547</v>
      </c>
      <c r="F268" s="10" t="s">
        <v>1758</v>
      </c>
      <c r="G268" t="str">
        <f t="shared" si="21"/>
        <v>?2480</v>
      </c>
      <c r="H268" t="str">
        <f t="shared" si="22"/>
        <v>21-03-2547</v>
      </c>
      <c r="I268" s="2" t="e">
        <f t="shared" si="23"/>
        <v>#VALUE!</v>
      </c>
      <c r="J268" t="e">
        <f t="shared" si="24"/>
        <v>#VALUE!</v>
      </c>
      <c r="K268" s="45" t="e">
        <f t="shared" si="20"/>
        <v>#VALUE!</v>
      </c>
      <c r="L268" s="43" t="e">
        <f>SUM(L267*1,I268*1)</f>
        <v>#VALUE!</v>
      </c>
    </row>
    <row r="269" spans="1:12" ht="75" x14ac:dyDescent="0.25">
      <c r="A269" s="10" t="s">
        <v>446</v>
      </c>
      <c r="B269" s="47" t="s">
        <v>3327</v>
      </c>
      <c r="C269" s="10" t="s">
        <v>3328</v>
      </c>
      <c r="D269" s="11">
        <v>1854</v>
      </c>
      <c r="E269" s="11">
        <v>1922</v>
      </c>
      <c r="F269" s="10" t="s">
        <v>1009</v>
      </c>
      <c r="G269" t="str">
        <f t="shared" si="21"/>
        <v>21-11-3854</v>
      </c>
      <c r="H269" t="str">
        <f t="shared" si="22"/>
        <v>22-01-3922</v>
      </c>
      <c r="I269" s="2">
        <f t="shared" si="23"/>
        <v>24533</v>
      </c>
      <c r="J269">
        <f t="shared" si="24"/>
        <v>12267</v>
      </c>
      <c r="K269" s="45">
        <f t="shared" si="20"/>
        <v>726277</v>
      </c>
      <c r="L269" s="43">
        <f>SUM(L1*1,I269*1)</f>
        <v>48633</v>
      </c>
    </row>
    <row r="270" spans="1:12" ht="75" x14ac:dyDescent="0.25">
      <c r="A270" s="10" t="s">
        <v>1131</v>
      </c>
      <c r="B270" s="47" t="s">
        <v>2539</v>
      </c>
      <c r="C270" s="10" t="s">
        <v>2540</v>
      </c>
      <c r="D270" s="11">
        <v>1913</v>
      </c>
      <c r="E270" s="11">
        <v>1976</v>
      </c>
      <c r="F270" s="10" t="s">
        <v>215</v>
      </c>
      <c r="G270" t="str">
        <f t="shared" si="21"/>
        <v>22-11-3913</v>
      </c>
      <c r="H270" t="str">
        <f t="shared" si="22"/>
        <v>04-12-3976</v>
      </c>
      <c r="I270" s="2">
        <f t="shared" si="23"/>
        <v>23023</v>
      </c>
      <c r="J270">
        <f t="shared" si="24"/>
        <v>11512</v>
      </c>
      <c r="K270" s="45">
        <f t="shared" si="20"/>
        <v>747072</v>
      </c>
      <c r="L270" s="43">
        <f>SUM(L1*1,I270*1)</f>
        <v>47123</v>
      </c>
    </row>
    <row r="271" spans="1:12" ht="105" x14ac:dyDescent="0.25">
      <c r="A271" s="10" t="s">
        <v>1767</v>
      </c>
      <c r="B271" s="47" t="s">
        <v>2304</v>
      </c>
      <c r="C271" s="10" t="s">
        <v>1742</v>
      </c>
      <c r="D271" s="11">
        <v>1909</v>
      </c>
      <c r="E271" s="11">
        <v>1986</v>
      </c>
      <c r="F271" s="10" t="s">
        <v>336</v>
      </c>
      <c r="G271" t="str">
        <f t="shared" si="21"/>
        <v>30-05-3909</v>
      </c>
      <c r="H271" t="str">
        <f t="shared" si="22"/>
        <v>13-06-3986</v>
      </c>
      <c r="I271" s="2">
        <f t="shared" si="23"/>
        <v>28138</v>
      </c>
      <c r="J271">
        <f t="shared" si="24"/>
        <v>14069</v>
      </c>
      <c r="K271" s="45">
        <f t="shared" si="20"/>
        <v>747992</v>
      </c>
      <c r="L271" s="43">
        <f>SUM(L1*1,I271*1)</f>
        <v>52238</v>
      </c>
    </row>
    <row r="272" spans="1:12" ht="105" x14ac:dyDescent="0.25">
      <c r="A272" s="10" t="s">
        <v>461</v>
      </c>
      <c r="B272" s="47" t="s">
        <v>4259</v>
      </c>
      <c r="C272" s="10" t="s">
        <v>4260</v>
      </c>
      <c r="D272" s="11">
        <v>1706</v>
      </c>
      <c r="E272" s="11">
        <v>1790</v>
      </c>
      <c r="F272" s="10" t="s">
        <v>300</v>
      </c>
      <c r="G272" t="str">
        <f t="shared" si="21"/>
        <v>17-01-3706</v>
      </c>
      <c r="H272" t="str">
        <f t="shared" si="22"/>
        <v>17-04-3790</v>
      </c>
      <c r="I272" s="2">
        <f t="shared" si="23"/>
        <v>30771</v>
      </c>
      <c r="J272">
        <f t="shared" si="24"/>
        <v>15386</v>
      </c>
      <c r="K272" s="45">
        <f t="shared" si="20"/>
        <v>675032</v>
      </c>
      <c r="L272" s="43">
        <f>SUM(L1*1,I272*1)</f>
        <v>54871</v>
      </c>
    </row>
    <row r="273" spans="1:13" ht="135" x14ac:dyDescent="0.25">
      <c r="A273" s="10" t="s">
        <v>4236</v>
      </c>
      <c r="B273" s="47" t="s">
        <v>4237</v>
      </c>
      <c r="C273" s="10" t="s">
        <v>4238</v>
      </c>
      <c r="D273" s="11">
        <v>1760</v>
      </c>
      <c r="E273" s="11">
        <v>1794</v>
      </c>
      <c r="F273" s="10" t="s">
        <v>4239</v>
      </c>
      <c r="G273" t="str">
        <f t="shared" si="21"/>
        <v>02-03-3760</v>
      </c>
      <c r="H273" t="str">
        <f t="shared" si="22"/>
        <v>05-04-3794</v>
      </c>
      <c r="I273" s="2">
        <f t="shared" si="23"/>
        <v>12452</v>
      </c>
      <c r="J273">
        <f t="shared" si="24"/>
        <v>6226</v>
      </c>
      <c r="K273" s="45">
        <f t="shared" si="20"/>
        <v>685640</v>
      </c>
      <c r="L273" s="43">
        <f>SUM(L1*1,I273*1)</f>
        <v>36552</v>
      </c>
    </row>
    <row r="274" spans="1:13" ht="90" x14ac:dyDescent="0.25">
      <c r="A274" s="10" t="s">
        <v>421</v>
      </c>
      <c r="B274" s="47" t="s">
        <v>1517</v>
      </c>
      <c r="C274" s="10" t="s">
        <v>1518</v>
      </c>
      <c r="D274" s="11">
        <v>1924</v>
      </c>
      <c r="E274" s="11">
        <v>2010</v>
      </c>
      <c r="F274" s="10" t="s">
        <v>886</v>
      </c>
      <c r="G274" t="str">
        <f t="shared" si="21"/>
        <v>20-11-3924</v>
      </c>
      <c r="H274" t="str">
        <f t="shared" si="22"/>
        <v>14-10-4010</v>
      </c>
      <c r="I274" s="2">
        <f t="shared" si="23"/>
        <v>31374</v>
      </c>
      <c r="J274">
        <f t="shared" si="24"/>
        <v>15687</v>
      </c>
      <c r="K274" s="45">
        <f t="shared" si="20"/>
        <v>755263</v>
      </c>
      <c r="L274" s="43">
        <f>SUM(L1*1,I274*1)</f>
        <v>55474</v>
      </c>
    </row>
    <row r="275" spans="1:13" ht="135" x14ac:dyDescent="0.25">
      <c r="A275" s="10" t="s">
        <v>757</v>
      </c>
      <c r="B275" s="47" t="s">
        <v>4750</v>
      </c>
      <c r="C275" s="10" t="s">
        <v>4751</v>
      </c>
      <c r="D275" s="11">
        <v>1500</v>
      </c>
      <c r="E275" s="11">
        <v>1571</v>
      </c>
      <c r="F275" s="10" t="s">
        <v>1378</v>
      </c>
      <c r="G275" t="str">
        <f t="shared" si="21"/>
        <v>01-11-3500</v>
      </c>
      <c r="H275" t="str">
        <f t="shared" si="22"/>
        <v>14-02-3571</v>
      </c>
      <c r="I275" s="2">
        <f t="shared" si="23"/>
        <v>25672</v>
      </c>
      <c r="J275">
        <f t="shared" si="24"/>
        <v>12836</v>
      </c>
      <c r="K275" s="45">
        <f t="shared" si="20"/>
        <v>597530</v>
      </c>
      <c r="L275" s="43">
        <f>SUM(L1*1,I275*1)</f>
        <v>49772</v>
      </c>
    </row>
    <row r="276" spans="1:13" ht="75" x14ac:dyDescent="0.25">
      <c r="A276" s="10" t="s">
        <v>1399</v>
      </c>
      <c r="B276" s="47" t="s">
        <v>3752</v>
      </c>
      <c r="C276" s="10" t="s">
        <v>3753</v>
      </c>
      <c r="D276" s="11">
        <v>1844</v>
      </c>
      <c r="E276" s="11">
        <v>1879</v>
      </c>
      <c r="F276" s="10" t="s">
        <v>667</v>
      </c>
      <c r="G276" t="str">
        <f t="shared" si="21"/>
        <v>07-01-3844</v>
      </c>
      <c r="H276" t="str">
        <f t="shared" si="22"/>
        <v>16-04-3879</v>
      </c>
      <c r="I276" s="2">
        <f t="shared" si="23"/>
        <v>12883</v>
      </c>
      <c r="J276">
        <f t="shared" si="24"/>
        <v>6442</v>
      </c>
      <c r="K276" s="45">
        <f t="shared" si="20"/>
        <v>716481</v>
      </c>
      <c r="L276" s="43">
        <f>SUM(L1*1,I276*1)</f>
        <v>36983</v>
      </c>
      <c r="M276" t="s">
        <v>5658</v>
      </c>
    </row>
    <row r="277" spans="1:13" ht="135" x14ac:dyDescent="0.25">
      <c r="A277" s="10" t="s">
        <v>5337</v>
      </c>
      <c r="B277" s="47" t="s">
        <v>5338</v>
      </c>
      <c r="C277" s="10" t="s">
        <v>5339</v>
      </c>
      <c r="D277" s="11">
        <v>1922</v>
      </c>
      <c r="E277" s="11">
        <v>2008</v>
      </c>
      <c r="F277" s="10" t="s">
        <v>5340</v>
      </c>
      <c r="G277" t="str">
        <f t="shared" si="21"/>
        <v>08-05-3922</v>
      </c>
      <c r="H277" t="str">
        <f t="shared" si="22"/>
        <v>13-05-4008</v>
      </c>
      <c r="I277" s="2">
        <f t="shared" si="23"/>
        <v>31417</v>
      </c>
      <c r="J277">
        <f t="shared" si="24"/>
        <v>15709</v>
      </c>
      <c r="K277" s="45">
        <f t="shared" si="20"/>
        <v>754358</v>
      </c>
      <c r="L277" s="43">
        <f>SUM(L1*1,I277*1)</f>
        <v>55517</v>
      </c>
    </row>
    <row r="278" spans="1:13" ht="90" x14ac:dyDescent="0.25">
      <c r="A278" s="10" t="s">
        <v>11</v>
      </c>
      <c r="B278" s="47" t="s">
        <v>4300</v>
      </c>
      <c r="C278" s="10" t="s">
        <v>4301</v>
      </c>
      <c r="D278" s="11">
        <v>1721</v>
      </c>
      <c r="E278" s="11">
        <v>1780</v>
      </c>
      <c r="F278" s="10" t="s">
        <v>663</v>
      </c>
      <c r="G278" t="str">
        <f t="shared" si="21"/>
        <v>30-01-3721</v>
      </c>
      <c r="H278" t="str">
        <f t="shared" si="22"/>
        <v>17-11-3780</v>
      </c>
      <c r="I278" s="2">
        <f t="shared" si="23"/>
        <v>21841</v>
      </c>
      <c r="J278">
        <f t="shared" si="24"/>
        <v>10921</v>
      </c>
      <c r="K278" s="45">
        <f t="shared" si="20"/>
        <v>676059</v>
      </c>
      <c r="L278" s="43">
        <f>SUM(L1*1,I278*1)</f>
        <v>45941</v>
      </c>
    </row>
    <row r="279" spans="1:13" ht="90" x14ac:dyDescent="0.25">
      <c r="A279" s="10" t="s">
        <v>765</v>
      </c>
      <c r="B279" s="47" t="s">
        <v>766</v>
      </c>
      <c r="C279" s="10" t="s">
        <v>767</v>
      </c>
      <c r="D279" s="11">
        <v>1940</v>
      </c>
      <c r="E279" s="11">
        <v>2018</v>
      </c>
      <c r="F279" s="10" t="s">
        <v>768</v>
      </c>
      <c r="G279" t="str">
        <f t="shared" si="21"/>
        <v>16-03-3940</v>
      </c>
      <c r="H279" t="str">
        <f t="shared" si="22"/>
        <v>26-11-4018</v>
      </c>
      <c r="I279" s="2">
        <f t="shared" si="23"/>
        <v>28744</v>
      </c>
      <c r="J279">
        <f t="shared" si="24"/>
        <v>14372</v>
      </c>
      <c r="K279" s="45">
        <f t="shared" si="20"/>
        <v>759543</v>
      </c>
      <c r="L279" s="43">
        <f>SUM(L1*1,I279*1)</f>
        <v>52844</v>
      </c>
    </row>
    <row r="280" spans="1:13" ht="75" x14ac:dyDescent="0.25">
      <c r="A280" s="10" t="s">
        <v>2202</v>
      </c>
      <c r="B280" s="47" t="s">
        <v>4489</v>
      </c>
      <c r="C280" s="10" t="s">
        <v>4490</v>
      </c>
      <c r="D280" s="11">
        <v>1637</v>
      </c>
      <c r="E280" s="11">
        <v>1710</v>
      </c>
      <c r="F280" s="10" t="s">
        <v>446</v>
      </c>
      <c r="G280" t="str">
        <f t="shared" si="21"/>
        <v>07-12-3637</v>
      </c>
      <c r="H280" t="str">
        <f t="shared" si="22"/>
        <v>21-11-3710</v>
      </c>
      <c r="I280" s="2">
        <f t="shared" si="23"/>
        <v>26646</v>
      </c>
      <c r="J280">
        <f t="shared" si="24"/>
        <v>13323</v>
      </c>
      <c r="K280" s="45">
        <f t="shared" si="20"/>
        <v>648092</v>
      </c>
      <c r="L280" s="43">
        <f>SUM(L1*1,I280*1)</f>
        <v>50746</v>
      </c>
    </row>
    <row r="281" spans="1:13" ht="105" x14ac:dyDescent="0.25">
      <c r="A281" s="10" t="s">
        <v>952</v>
      </c>
      <c r="B281" s="47" t="s">
        <v>5017</v>
      </c>
      <c r="C281" s="10" t="s">
        <v>5018</v>
      </c>
      <c r="D281" s="11">
        <v>1125</v>
      </c>
      <c r="E281" s="11">
        <v>1195</v>
      </c>
      <c r="F281" s="10" t="s">
        <v>169</v>
      </c>
      <c r="G281" t="str">
        <f t="shared" si="21"/>
        <v>?3125</v>
      </c>
      <c r="H281" t="str">
        <f t="shared" si="22"/>
        <v>??-??-3195</v>
      </c>
      <c r="I281" s="2" t="e">
        <f t="shared" si="23"/>
        <v>#VALUE!</v>
      </c>
      <c r="J281" t="e">
        <f t="shared" si="24"/>
        <v>#VALUE!</v>
      </c>
      <c r="K281" s="45" t="e">
        <f t="shared" si="20"/>
        <v>#VALUE!</v>
      </c>
      <c r="L281" s="43" t="e">
        <f>SUM(L280*1,I281*1)</f>
        <v>#VALUE!</v>
      </c>
    </row>
    <row r="282" spans="1:13" ht="90" x14ac:dyDescent="0.25">
      <c r="A282" s="10" t="s">
        <v>279</v>
      </c>
      <c r="B282" s="47" t="s">
        <v>4068</v>
      </c>
      <c r="C282" s="10" t="s">
        <v>4069</v>
      </c>
      <c r="D282" s="11">
        <v>1793</v>
      </c>
      <c r="E282" s="11">
        <v>1832</v>
      </c>
      <c r="F282" s="10" t="s">
        <v>945</v>
      </c>
      <c r="G282" t="str">
        <f t="shared" si="21"/>
        <v>06-03-3793</v>
      </c>
      <c r="H282" t="str">
        <f t="shared" si="22"/>
        <v>09-09-3832</v>
      </c>
      <c r="I282" s="2">
        <f t="shared" si="23"/>
        <v>14431</v>
      </c>
      <c r="J282">
        <f t="shared" si="24"/>
        <v>7216</v>
      </c>
      <c r="K282" s="45">
        <f t="shared" si="20"/>
        <v>698687</v>
      </c>
      <c r="L282" s="43">
        <f>SUM(L1*1,I282*1)</f>
        <v>38531</v>
      </c>
    </row>
    <row r="283" spans="1:13" ht="120" x14ac:dyDescent="0.25">
      <c r="A283" s="10" t="s">
        <v>584</v>
      </c>
      <c r="B283" s="47" t="s">
        <v>1356</v>
      </c>
      <c r="C283" s="10" t="s">
        <v>1357</v>
      </c>
      <c r="D283" s="11">
        <v>1921</v>
      </c>
      <c r="E283" s="11">
        <v>2013</v>
      </c>
      <c r="F283" s="10" t="s">
        <v>15</v>
      </c>
      <c r="G283" t="str">
        <f t="shared" si="21"/>
        <v>17-12-3921</v>
      </c>
      <c r="H283" t="str">
        <f t="shared" si="22"/>
        <v>26-01-4013</v>
      </c>
      <c r="I283" s="2">
        <f t="shared" si="23"/>
        <v>33278</v>
      </c>
      <c r="J283">
        <f t="shared" si="24"/>
        <v>16639</v>
      </c>
      <c r="K283" s="45">
        <f t="shared" si="20"/>
        <v>755146</v>
      </c>
      <c r="L283" s="43">
        <f>SUM(L1*1,I283*1)</f>
        <v>57378</v>
      </c>
    </row>
    <row r="284" spans="1:13" ht="105" x14ac:dyDescent="0.25">
      <c r="A284" s="10" t="s">
        <v>533</v>
      </c>
      <c r="B284" s="47" t="s">
        <v>762</v>
      </c>
      <c r="C284" s="10" t="s">
        <v>763</v>
      </c>
      <c r="D284" s="11">
        <v>1934</v>
      </c>
      <c r="E284" s="11">
        <v>2018</v>
      </c>
      <c r="F284" s="10" t="s">
        <v>764</v>
      </c>
      <c r="G284" t="str">
        <f t="shared" si="21"/>
        <v>05-07-3934</v>
      </c>
      <c r="H284" t="str">
        <f t="shared" si="22"/>
        <v>27-01-4018</v>
      </c>
      <c r="I284" s="2">
        <f t="shared" si="23"/>
        <v>30522</v>
      </c>
      <c r="J284">
        <f t="shared" si="24"/>
        <v>15261</v>
      </c>
      <c r="K284" s="45">
        <f t="shared" si="20"/>
        <v>758351</v>
      </c>
      <c r="L284" s="43">
        <f>SUM(L1*1,I284*1)</f>
        <v>54622</v>
      </c>
    </row>
    <row r="285" spans="1:13" ht="105" x14ac:dyDescent="0.25">
      <c r="A285" s="10" t="s">
        <v>952</v>
      </c>
      <c r="B285" s="47" t="s">
        <v>5033</v>
      </c>
      <c r="C285" s="10" t="s">
        <v>5034</v>
      </c>
      <c r="D285" s="11">
        <v>1090</v>
      </c>
      <c r="E285" s="11">
        <v>1153</v>
      </c>
      <c r="F285" s="10" t="s">
        <v>643</v>
      </c>
      <c r="G285" t="str">
        <f t="shared" si="21"/>
        <v>?3090</v>
      </c>
      <c r="H285" t="str">
        <f t="shared" si="22"/>
        <v>20-08-3153</v>
      </c>
      <c r="I285" s="2" t="e">
        <f t="shared" si="23"/>
        <v>#VALUE!</v>
      </c>
      <c r="J285" t="e">
        <f t="shared" si="24"/>
        <v>#VALUE!</v>
      </c>
      <c r="K285" s="45" t="e">
        <f t="shared" si="20"/>
        <v>#VALUE!</v>
      </c>
      <c r="L285" s="43" t="e">
        <f>SUM(L284*1,I285*1)</f>
        <v>#VALUE!</v>
      </c>
    </row>
    <row r="286" spans="1:13" ht="135" x14ac:dyDescent="0.25">
      <c r="A286" s="10" t="s">
        <v>1015</v>
      </c>
      <c r="B286" s="47" t="s">
        <v>1913</v>
      </c>
      <c r="C286" s="10" t="s">
        <v>1914</v>
      </c>
      <c r="D286" s="11">
        <v>1919</v>
      </c>
      <c r="E286" s="11">
        <v>2000</v>
      </c>
      <c r="F286" s="10" t="s">
        <v>832</v>
      </c>
      <c r="G286" t="str">
        <f t="shared" si="21"/>
        <v>28-10-3919</v>
      </c>
      <c r="H286" t="str">
        <f t="shared" si="22"/>
        <v>05-01-4000</v>
      </c>
      <c r="I286" s="2">
        <f t="shared" si="23"/>
        <v>29289</v>
      </c>
      <c r="J286">
        <f t="shared" si="24"/>
        <v>14645</v>
      </c>
      <c r="K286" s="45">
        <f t="shared" si="20"/>
        <v>752371</v>
      </c>
      <c r="L286" s="43">
        <f>SUM(L1*1,I286*1)</f>
        <v>53389</v>
      </c>
    </row>
    <row r="287" spans="1:13" ht="90" x14ac:dyDescent="0.25">
      <c r="A287" s="10" t="s">
        <v>952</v>
      </c>
      <c r="B287" s="47" t="s">
        <v>4911</v>
      </c>
      <c r="C287" s="10" t="s">
        <v>4912</v>
      </c>
      <c r="D287" s="50"/>
      <c r="E287" s="11">
        <v>1444</v>
      </c>
      <c r="F287" s="10" t="s">
        <v>647</v>
      </c>
      <c r="G287" t="e">
        <f t="shared" si="21"/>
        <v>#VALUE!</v>
      </c>
      <c r="H287" t="str">
        <f t="shared" si="22"/>
        <v>20-05-3444</v>
      </c>
      <c r="I287" s="2" t="e">
        <f t="shared" si="23"/>
        <v>#VALUE!</v>
      </c>
      <c r="J287" t="e">
        <f t="shared" si="24"/>
        <v>#VALUE!</v>
      </c>
      <c r="K287" s="45" t="e">
        <f t="shared" si="20"/>
        <v>#VALUE!</v>
      </c>
      <c r="L287" s="43" t="e">
        <f>SUM(L286*1,I287*1)</f>
        <v>#VALUE!</v>
      </c>
    </row>
    <row r="288" spans="1:13" ht="90" x14ac:dyDescent="0.25">
      <c r="A288" s="10" t="s">
        <v>652</v>
      </c>
      <c r="B288" s="47" t="s">
        <v>653</v>
      </c>
      <c r="C288" s="10" t="s">
        <v>654</v>
      </c>
      <c r="D288" s="11">
        <v>1925</v>
      </c>
      <c r="E288" s="11">
        <v>2019</v>
      </c>
      <c r="F288" s="10" t="s">
        <v>640</v>
      </c>
      <c r="G288" t="str">
        <f t="shared" si="21"/>
        <v>16-12-3925</v>
      </c>
      <c r="H288" t="str">
        <f t="shared" si="22"/>
        <v>19-09-4019</v>
      </c>
      <c r="I288" s="2">
        <f t="shared" si="23"/>
        <v>34245</v>
      </c>
      <c r="J288">
        <f t="shared" si="24"/>
        <v>17123</v>
      </c>
      <c r="K288" s="45">
        <f t="shared" si="20"/>
        <v>757090</v>
      </c>
      <c r="L288" s="43">
        <f>SUM(L1*1,I288*1)</f>
        <v>58345</v>
      </c>
    </row>
    <row r="289" spans="1:12" ht="105" x14ac:dyDescent="0.25">
      <c r="A289" s="10" t="s">
        <v>280</v>
      </c>
      <c r="B289" s="47" t="s">
        <v>281</v>
      </c>
      <c r="C289" s="10" t="s">
        <v>282</v>
      </c>
      <c r="D289" s="11">
        <v>1929</v>
      </c>
      <c r="E289" s="11">
        <v>2021</v>
      </c>
      <c r="F289" s="10" t="s">
        <v>283</v>
      </c>
      <c r="G289" t="str">
        <f t="shared" si="21"/>
        <v>22-04-3929</v>
      </c>
      <c r="H289" t="str">
        <f t="shared" si="22"/>
        <v>05-08-4021</v>
      </c>
      <c r="I289" s="2">
        <f t="shared" si="23"/>
        <v>33708</v>
      </c>
      <c r="J289">
        <f t="shared" si="24"/>
        <v>16854</v>
      </c>
      <c r="K289" s="45">
        <f t="shared" si="20"/>
        <v>758044</v>
      </c>
      <c r="L289" s="43">
        <f>SUM(L1*1,I289*1)</f>
        <v>57808</v>
      </c>
    </row>
    <row r="290" spans="1:12" ht="135" x14ac:dyDescent="0.25">
      <c r="A290" s="10" t="s">
        <v>560</v>
      </c>
      <c r="B290" s="47" t="s">
        <v>561</v>
      </c>
      <c r="C290" s="10" t="s">
        <v>562</v>
      </c>
      <c r="D290" s="11">
        <v>1930</v>
      </c>
      <c r="E290" s="11">
        <v>2020</v>
      </c>
      <c r="F290" s="10" t="s">
        <v>119</v>
      </c>
      <c r="G290" t="str">
        <f t="shared" si="21"/>
        <v>23-05-3930</v>
      </c>
      <c r="H290" t="str">
        <f t="shared" si="22"/>
        <v>03-05-4020</v>
      </c>
      <c r="I290" s="2">
        <f t="shared" si="23"/>
        <v>32853</v>
      </c>
      <c r="J290">
        <f t="shared" si="24"/>
        <v>16427</v>
      </c>
      <c r="K290" s="45">
        <f t="shared" si="20"/>
        <v>758013</v>
      </c>
      <c r="L290" s="43">
        <f>SUM(L1*1,I290*1)</f>
        <v>56953</v>
      </c>
    </row>
    <row r="291" spans="1:12" ht="120" x14ac:dyDescent="0.25">
      <c r="A291" s="10" t="s">
        <v>153</v>
      </c>
      <c r="B291" s="47" t="s">
        <v>844</v>
      </c>
      <c r="C291" s="10" t="s">
        <v>845</v>
      </c>
      <c r="D291" s="11">
        <v>1930</v>
      </c>
      <c r="E291" s="11">
        <v>2018</v>
      </c>
      <c r="F291" s="10" t="s">
        <v>846</v>
      </c>
      <c r="G291" t="str">
        <f t="shared" si="21"/>
        <v>21-09-3930</v>
      </c>
      <c r="H291" t="str">
        <f t="shared" si="22"/>
        <v>03-11-4018</v>
      </c>
      <c r="I291" s="2">
        <f t="shared" si="23"/>
        <v>32185</v>
      </c>
      <c r="J291">
        <f t="shared" si="24"/>
        <v>16093</v>
      </c>
      <c r="K291" s="45">
        <f t="shared" si="20"/>
        <v>757800</v>
      </c>
      <c r="L291" s="43">
        <f>SUM(L1*1,I291*1)</f>
        <v>56285</v>
      </c>
    </row>
    <row r="292" spans="1:12" ht="90" x14ac:dyDescent="0.25">
      <c r="A292" s="10" t="s">
        <v>931</v>
      </c>
      <c r="B292" s="47" t="s">
        <v>3037</v>
      </c>
      <c r="C292" s="10" t="s">
        <v>3038</v>
      </c>
      <c r="D292" s="11">
        <v>1864</v>
      </c>
      <c r="E292" s="11">
        <v>1945</v>
      </c>
      <c r="F292" s="10" t="s">
        <v>1082</v>
      </c>
      <c r="G292" t="str">
        <f t="shared" si="21"/>
        <v>13-04-3864</v>
      </c>
      <c r="H292" t="str">
        <f t="shared" si="22"/>
        <v>16-10-3945</v>
      </c>
      <c r="I292" s="2">
        <f t="shared" si="23"/>
        <v>29770</v>
      </c>
      <c r="J292">
        <f t="shared" si="24"/>
        <v>14885</v>
      </c>
      <c r="K292" s="45">
        <f t="shared" si="20"/>
        <v>732326</v>
      </c>
      <c r="L292" s="43">
        <f>SUM(L1*1,I292*1)</f>
        <v>53870</v>
      </c>
    </row>
    <row r="293" spans="1:12" ht="60" x14ac:dyDescent="0.25">
      <c r="A293" s="10" t="s">
        <v>3458</v>
      </c>
      <c r="B293" s="47" t="s">
        <v>3459</v>
      </c>
      <c r="C293" s="10" t="s">
        <v>3460</v>
      </c>
      <c r="D293" s="11">
        <v>1843</v>
      </c>
      <c r="E293" s="11">
        <v>1914</v>
      </c>
      <c r="F293" s="10" t="s">
        <v>276</v>
      </c>
      <c r="G293" t="str">
        <f t="shared" si="21"/>
        <v>09-063843</v>
      </c>
      <c r="H293" t="str">
        <f t="shared" si="22"/>
        <v>21-06-3914</v>
      </c>
      <c r="I293" s="2" t="e">
        <f t="shared" si="23"/>
        <v>#VALUE!</v>
      </c>
      <c r="J293" t="e">
        <f t="shared" si="24"/>
        <v>#VALUE!</v>
      </c>
      <c r="K293" s="45" t="e">
        <f t="shared" si="20"/>
        <v>#VALUE!</v>
      </c>
      <c r="L293" s="43" t="e">
        <f>SUM(L292*1,I293*1)</f>
        <v>#VALUE!</v>
      </c>
    </row>
    <row r="294" spans="1:12" ht="30" x14ac:dyDescent="0.25">
      <c r="A294" s="10" t="s">
        <v>727</v>
      </c>
      <c r="B294" s="47" t="s">
        <v>3630</v>
      </c>
      <c r="C294" s="10" t="s">
        <v>3631</v>
      </c>
      <c r="D294" s="11">
        <v>1841</v>
      </c>
      <c r="E294" s="11">
        <v>1895</v>
      </c>
      <c r="F294" s="10" t="s">
        <v>1921</v>
      </c>
      <c r="G294" t="str">
        <f t="shared" si="21"/>
        <v>14-01-3841</v>
      </c>
      <c r="H294" t="str">
        <f t="shared" si="22"/>
        <v>02-03-3895</v>
      </c>
      <c r="I294" s="2">
        <f t="shared" si="23"/>
        <v>19770</v>
      </c>
      <c r="J294">
        <f t="shared" si="24"/>
        <v>9885</v>
      </c>
      <c r="K294" s="45">
        <f t="shared" si="20"/>
        <v>718836</v>
      </c>
      <c r="L294" s="43">
        <f>SUM(L1*1,I294*1)</f>
        <v>43870</v>
      </c>
    </row>
    <row r="295" spans="1:12" ht="90" x14ac:dyDescent="0.25">
      <c r="A295" s="10" t="s">
        <v>604</v>
      </c>
      <c r="B295" s="47" t="s">
        <v>1348</v>
      </c>
      <c r="C295" s="10" t="s">
        <v>1349</v>
      </c>
      <c r="D295" s="11">
        <v>1913</v>
      </c>
      <c r="E295" s="11">
        <v>2013</v>
      </c>
      <c r="F295" s="10" t="s">
        <v>741</v>
      </c>
      <c r="G295" t="str">
        <f t="shared" si="21"/>
        <v>26-09-3913</v>
      </c>
      <c r="H295" t="str">
        <f t="shared" si="22"/>
        <v>30-07-4013</v>
      </c>
      <c r="I295" s="2">
        <f t="shared" si="23"/>
        <v>36467</v>
      </c>
      <c r="J295">
        <f t="shared" si="24"/>
        <v>18234</v>
      </c>
      <c r="K295" s="45">
        <f t="shared" si="20"/>
        <v>753737</v>
      </c>
      <c r="L295" s="43">
        <f>SUM(L1*1,I295*1)</f>
        <v>60567</v>
      </c>
    </row>
    <row r="296" spans="1:12" ht="45" x14ac:dyDescent="0.25">
      <c r="A296" s="10" t="s">
        <v>960</v>
      </c>
      <c r="B296" s="47" t="s">
        <v>2912</v>
      </c>
      <c r="C296" s="10" t="s">
        <v>2913</v>
      </c>
      <c r="D296" s="11">
        <v>1898</v>
      </c>
      <c r="E296" s="11">
        <v>1956</v>
      </c>
      <c r="F296" s="10" t="s">
        <v>472</v>
      </c>
      <c r="G296" t="str">
        <f t="shared" si="21"/>
        <v>10-02-3898</v>
      </c>
      <c r="H296" t="str">
        <f t="shared" si="22"/>
        <v>14-08-3956</v>
      </c>
      <c r="I296" s="2">
        <f t="shared" si="23"/>
        <v>21369</v>
      </c>
      <c r="J296">
        <f t="shared" si="24"/>
        <v>10685</v>
      </c>
      <c r="K296" s="45">
        <f t="shared" si="20"/>
        <v>740482</v>
      </c>
      <c r="L296" s="43">
        <f>SUM(L1*1,I296*1)</f>
        <v>45469</v>
      </c>
    </row>
    <row r="297" spans="1:12" ht="120" x14ac:dyDescent="0.25">
      <c r="A297" s="10" t="s">
        <v>442</v>
      </c>
      <c r="B297" s="47" t="s">
        <v>4422</v>
      </c>
      <c r="C297" s="10" t="s">
        <v>4423</v>
      </c>
      <c r="D297" s="11">
        <v>1670</v>
      </c>
      <c r="E297" s="11">
        <v>1739</v>
      </c>
      <c r="F297" s="10" t="s">
        <v>438</v>
      </c>
      <c r="G297" t="str">
        <f t="shared" si="21"/>
        <v>15-03-3670</v>
      </c>
      <c r="H297" t="str">
        <f t="shared" si="22"/>
        <v>25-01-3739</v>
      </c>
      <c r="I297" s="2">
        <f t="shared" si="23"/>
        <v>25152</v>
      </c>
      <c r="J297">
        <f t="shared" si="24"/>
        <v>12576</v>
      </c>
      <c r="K297" s="45">
        <f t="shared" si="20"/>
        <v>659131</v>
      </c>
      <c r="L297" s="43">
        <f>SUM(L1*1,I297*1)</f>
        <v>49252</v>
      </c>
    </row>
    <row r="298" spans="1:12" ht="105" x14ac:dyDescent="0.25">
      <c r="A298" s="10" t="s">
        <v>441</v>
      </c>
      <c r="B298" s="47" t="s">
        <v>1467</v>
      </c>
      <c r="C298" s="10" t="s">
        <v>1468</v>
      </c>
      <c r="D298" s="11">
        <v>1926</v>
      </c>
      <c r="E298" s="11">
        <v>2011</v>
      </c>
      <c r="F298" s="10" t="s">
        <v>364</v>
      </c>
      <c r="G298" t="str">
        <f t="shared" si="21"/>
        <v>19-02-3926</v>
      </c>
      <c r="H298" t="str">
        <f t="shared" si="22"/>
        <v>27-04-4011</v>
      </c>
      <c r="I298" s="2">
        <f t="shared" si="23"/>
        <v>31113</v>
      </c>
      <c r="J298">
        <f t="shared" si="24"/>
        <v>15557</v>
      </c>
      <c r="K298" s="45">
        <f t="shared" si="20"/>
        <v>755589</v>
      </c>
      <c r="L298" s="43">
        <f>SUM(L1*1,I298*1)</f>
        <v>55213</v>
      </c>
    </row>
    <row r="299" spans="1:12" ht="105" x14ac:dyDescent="0.25">
      <c r="A299" s="10" t="s">
        <v>300</v>
      </c>
      <c r="B299" s="47" t="s">
        <v>301</v>
      </c>
      <c r="C299" s="10" t="s">
        <v>302</v>
      </c>
      <c r="D299" s="11">
        <v>1931</v>
      </c>
      <c r="E299" s="11">
        <v>2021</v>
      </c>
      <c r="F299" s="10" t="s">
        <v>303</v>
      </c>
      <c r="G299" t="str">
        <f t="shared" si="21"/>
        <v>17-04-3931</v>
      </c>
      <c r="H299" t="str">
        <f t="shared" si="22"/>
        <v>02-07-4021</v>
      </c>
      <c r="I299" s="2">
        <f t="shared" si="23"/>
        <v>32949</v>
      </c>
      <c r="J299">
        <f t="shared" si="24"/>
        <v>16475</v>
      </c>
      <c r="K299" s="45">
        <f t="shared" si="20"/>
        <v>758390</v>
      </c>
      <c r="L299" s="43">
        <f>SUM(L1*1,I299*1)</f>
        <v>57049</v>
      </c>
    </row>
    <row r="300" spans="1:12" ht="90" x14ac:dyDescent="0.25">
      <c r="A300" s="10" t="s">
        <v>709</v>
      </c>
      <c r="B300" s="47" t="s">
        <v>2863</v>
      </c>
      <c r="C300" s="10" t="s">
        <v>2864</v>
      </c>
      <c r="D300" s="11">
        <v>1915</v>
      </c>
      <c r="E300" s="11">
        <v>1959</v>
      </c>
      <c r="F300" s="10" t="s">
        <v>122</v>
      </c>
      <c r="G300" t="str">
        <f t="shared" si="21"/>
        <v>07-04-3915</v>
      </c>
      <c r="H300" t="str">
        <f t="shared" si="22"/>
        <v>17-07-3959</v>
      </c>
      <c r="I300" s="2">
        <f t="shared" si="23"/>
        <v>16172</v>
      </c>
      <c r="J300">
        <f t="shared" si="24"/>
        <v>8086</v>
      </c>
      <c r="K300" s="45">
        <f t="shared" si="20"/>
        <v>744147</v>
      </c>
      <c r="L300" s="43">
        <f>SUM(L1*1,I300*1)</f>
        <v>40272</v>
      </c>
    </row>
    <row r="301" spans="1:12" ht="90" x14ac:dyDescent="0.25">
      <c r="A301" s="10" t="s">
        <v>903</v>
      </c>
      <c r="B301" s="47" t="s">
        <v>1698</v>
      </c>
      <c r="C301" s="10" t="s">
        <v>1699</v>
      </c>
      <c r="D301" s="11">
        <v>1918</v>
      </c>
      <c r="E301" s="11">
        <v>2005</v>
      </c>
      <c r="F301" s="10" t="s">
        <v>614</v>
      </c>
      <c r="G301" t="str">
        <f t="shared" si="21"/>
        <v>17-05-3918</v>
      </c>
      <c r="H301" t="str">
        <f t="shared" si="22"/>
        <v>25-12-4005</v>
      </c>
      <c r="I301" s="2">
        <f t="shared" si="23"/>
        <v>31999</v>
      </c>
      <c r="J301">
        <f t="shared" si="24"/>
        <v>16000</v>
      </c>
      <c r="K301" s="45">
        <f t="shared" si="20"/>
        <v>753197</v>
      </c>
      <c r="L301" s="43">
        <f>SUM(L1*1,I301*1)</f>
        <v>56099</v>
      </c>
    </row>
    <row r="302" spans="1:12" ht="60" x14ac:dyDescent="0.25">
      <c r="A302" s="10" t="s">
        <v>164</v>
      </c>
      <c r="B302" s="47" t="s">
        <v>4571</v>
      </c>
      <c r="C302" s="10" t="s">
        <v>4572</v>
      </c>
      <c r="D302" s="11">
        <v>1623</v>
      </c>
      <c r="E302" s="11">
        <v>1662</v>
      </c>
      <c r="F302" s="10" t="s">
        <v>1113</v>
      </c>
      <c r="G302" t="str">
        <f t="shared" si="21"/>
        <v>19-06-3623</v>
      </c>
      <c r="H302" t="str">
        <f t="shared" si="22"/>
        <v>19-08-3662</v>
      </c>
      <c r="I302" s="2">
        <f t="shared" si="23"/>
        <v>14306</v>
      </c>
      <c r="J302">
        <f t="shared" si="24"/>
        <v>7153</v>
      </c>
      <c r="K302" s="45">
        <f t="shared" si="20"/>
        <v>636637</v>
      </c>
      <c r="L302" s="43">
        <f>SUM(L1*1,I302*1)</f>
        <v>38406</v>
      </c>
    </row>
    <row r="303" spans="1:12" ht="60" x14ac:dyDescent="0.25">
      <c r="A303" s="10" t="s">
        <v>952</v>
      </c>
      <c r="B303" s="47" t="s">
        <v>5210</v>
      </c>
      <c r="C303" s="10" t="s">
        <v>5211</v>
      </c>
      <c r="D303" s="50"/>
      <c r="E303" s="11">
        <v>316</v>
      </c>
      <c r="F303" s="10" t="s">
        <v>715</v>
      </c>
      <c r="G303" t="e">
        <f t="shared" si="21"/>
        <v>#VALUE!</v>
      </c>
      <c r="H303" t="str">
        <f t="shared" si="22"/>
        <v>03-02-2316</v>
      </c>
      <c r="I303" s="2" t="e">
        <f t="shared" si="23"/>
        <v>#VALUE!</v>
      </c>
      <c r="J303" t="e">
        <f t="shared" si="24"/>
        <v>#VALUE!</v>
      </c>
      <c r="K303" s="45" t="e">
        <f t="shared" si="20"/>
        <v>#VALUE!</v>
      </c>
      <c r="L303" s="43" t="e">
        <f>SUM(L302*1,I303*1)</f>
        <v>#VALUE!</v>
      </c>
    </row>
    <row r="304" spans="1:12" ht="75" x14ac:dyDescent="0.25">
      <c r="A304" s="10" t="s">
        <v>541</v>
      </c>
      <c r="B304" s="47" t="s">
        <v>2434</v>
      </c>
      <c r="C304" s="10" t="s">
        <v>2435</v>
      </c>
      <c r="D304" s="11">
        <v>1945</v>
      </c>
      <c r="E304" s="11">
        <v>1981</v>
      </c>
      <c r="F304" s="10" t="s">
        <v>944</v>
      </c>
      <c r="G304" t="str">
        <f t="shared" si="21"/>
        <v>05-02-3945</v>
      </c>
      <c r="H304" t="str">
        <f t="shared" si="22"/>
        <v>11-05-3981</v>
      </c>
      <c r="I304" s="2">
        <f t="shared" si="23"/>
        <v>13244</v>
      </c>
      <c r="J304">
        <f t="shared" si="24"/>
        <v>6622</v>
      </c>
      <c r="K304" s="45">
        <f t="shared" si="20"/>
        <v>753580</v>
      </c>
      <c r="L304" s="43">
        <f>SUM(L1*1,I304*1)</f>
        <v>37344</v>
      </c>
    </row>
    <row r="305" spans="1:12" ht="90" x14ac:dyDescent="0.25">
      <c r="A305" s="10" t="s">
        <v>499</v>
      </c>
      <c r="B305" s="47" t="s">
        <v>2849</v>
      </c>
      <c r="C305" s="10" t="s">
        <v>2850</v>
      </c>
      <c r="D305" s="11">
        <v>1890</v>
      </c>
      <c r="E305" s="11">
        <v>1959</v>
      </c>
      <c r="F305" s="10" t="s">
        <v>418</v>
      </c>
      <c r="G305" t="str">
        <f t="shared" si="21"/>
        <v>08-12-3890</v>
      </c>
      <c r="H305" t="str">
        <f t="shared" si="22"/>
        <v>28-08-3959</v>
      </c>
      <c r="I305" s="2">
        <f t="shared" si="23"/>
        <v>25099</v>
      </c>
      <c r="J305">
        <f t="shared" si="24"/>
        <v>12550</v>
      </c>
      <c r="K305" s="45">
        <f t="shared" si="20"/>
        <v>739726</v>
      </c>
      <c r="L305" s="43">
        <f>SUM(L1*1,I305*1)</f>
        <v>49199</v>
      </c>
    </row>
    <row r="306" spans="1:12" ht="45" x14ac:dyDescent="0.25">
      <c r="A306" s="10" t="s">
        <v>1113</v>
      </c>
      <c r="B306" s="47" t="s">
        <v>2436</v>
      </c>
      <c r="C306" s="10" t="s">
        <v>2437</v>
      </c>
      <c r="D306" s="11">
        <v>1912</v>
      </c>
      <c r="E306" s="11">
        <v>1981</v>
      </c>
      <c r="F306" s="10" t="s">
        <v>507</v>
      </c>
      <c r="G306" t="str">
        <f t="shared" si="21"/>
        <v>19-08-3912</v>
      </c>
      <c r="H306" t="str">
        <f t="shared" si="22"/>
        <v>10-05-3981</v>
      </c>
      <c r="I306" s="2">
        <f t="shared" si="23"/>
        <v>25101</v>
      </c>
      <c r="J306">
        <f t="shared" si="24"/>
        <v>12551</v>
      </c>
      <c r="K306" s="45">
        <f t="shared" si="20"/>
        <v>747651</v>
      </c>
      <c r="L306" s="43">
        <f>SUM(L1*1,I306*1)</f>
        <v>49201</v>
      </c>
    </row>
    <row r="307" spans="1:12" ht="60" x14ac:dyDescent="0.25">
      <c r="A307" s="10" t="s">
        <v>952</v>
      </c>
      <c r="B307" s="47" t="s">
        <v>4599</v>
      </c>
      <c r="C307" s="10" t="s">
        <v>4600</v>
      </c>
      <c r="D307" s="11">
        <v>1598</v>
      </c>
      <c r="E307" s="11">
        <v>1647</v>
      </c>
      <c r="F307" s="10" t="s">
        <v>1279</v>
      </c>
      <c r="G307" t="str">
        <f t="shared" si="21"/>
        <v>?3598</v>
      </c>
      <c r="H307" t="str">
        <f t="shared" si="22"/>
        <v>03-12-3647</v>
      </c>
      <c r="I307" s="2" t="e">
        <f t="shared" si="23"/>
        <v>#VALUE!</v>
      </c>
      <c r="J307" t="e">
        <f t="shared" si="24"/>
        <v>#VALUE!</v>
      </c>
      <c r="K307" s="45" t="e">
        <f t="shared" si="20"/>
        <v>#VALUE!</v>
      </c>
      <c r="L307" s="43" t="e">
        <f>SUM(L306*1,I307*1)</f>
        <v>#VALUE!</v>
      </c>
    </row>
    <row r="308" spans="1:12" ht="60" x14ac:dyDescent="0.25">
      <c r="A308" s="10" t="s">
        <v>952</v>
      </c>
      <c r="B308" s="47" t="s">
        <v>5129</v>
      </c>
      <c r="C308" s="10" t="s">
        <v>5130</v>
      </c>
      <c r="D308" s="11">
        <v>673</v>
      </c>
      <c r="E308" s="11">
        <v>754</v>
      </c>
      <c r="F308" s="10" t="s">
        <v>1776</v>
      </c>
      <c r="G308" t="str">
        <f t="shared" si="21"/>
        <v>?2673</v>
      </c>
      <c r="H308" t="str">
        <f t="shared" si="22"/>
        <v>05-06-2754</v>
      </c>
      <c r="I308" s="2" t="e">
        <f t="shared" si="23"/>
        <v>#VALUE!</v>
      </c>
      <c r="J308" t="e">
        <f t="shared" si="24"/>
        <v>#VALUE!</v>
      </c>
      <c r="K308" s="45" t="e">
        <f t="shared" si="20"/>
        <v>#VALUE!</v>
      </c>
      <c r="L308" s="43" t="e">
        <f>SUM(L307*1,I308*1)</f>
        <v>#VALUE!</v>
      </c>
    </row>
    <row r="309" spans="1:12" ht="120" x14ac:dyDescent="0.25">
      <c r="A309" s="10" t="s">
        <v>952</v>
      </c>
      <c r="B309" s="47" t="s">
        <v>5147</v>
      </c>
      <c r="C309" s="10" t="s">
        <v>5148</v>
      </c>
      <c r="D309" s="50"/>
      <c r="E309" s="11">
        <v>607</v>
      </c>
      <c r="F309" s="10" t="s">
        <v>1479</v>
      </c>
      <c r="G309" t="e">
        <f t="shared" si="21"/>
        <v>#VALUE!</v>
      </c>
      <c r="H309" t="str">
        <f t="shared" si="22"/>
        <v>12-11-2607</v>
      </c>
      <c r="I309" s="2" t="e">
        <f t="shared" si="23"/>
        <v>#VALUE!</v>
      </c>
      <c r="J309" t="e">
        <f t="shared" si="24"/>
        <v>#VALUE!</v>
      </c>
      <c r="K309" s="45" t="e">
        <f t="shared" si="20"/>
        <v>#VALUE!</v>
      </c>
      <c r="L309" s="43" t="e">
        <f>SUM(L308*1,I309*1)</f>
        <v>#VALUE!</v>
      </c>
    </row>
    <row r="310" spans="1:12" ht="120" x14ac:dyDescent="0.25">
      <c r="A310" s="10" t="s">
        <v>1006</v>
      </c>
      <c r="B310" s="47" t="s">
        <v>4455</v>
      </c>
      <c r="C310" s="10" t="s">
        <v>4456</v>
      </c>
      <c r="D310" s="11">
        <v>1678</v>
      </c>
      <c r="E310" s="11">
        <v>1727</v>
      </c>
      <c r="F310" s="10" t="s">
        <v>702</v>
      </c>
      <c r="G310" t="str">
        <f t="shared" si="21"/>
        <v>09-11-3678</v>
      </c>
      <c r="H310" t="str">
        <f t="shared" si="22"/>
        <v>08-04-3727</v>
      </c>
      <c r="I310" s="2">
        <f t="shared" si="23"/>
        <v>17681</v>
      </c>
      <c r="J310">
        <f t="shared" si="24"/>
        <v>8841</v>
      </c>
      <c r="K310" s="45">
        <f t="shared" ref="K310:K373" si="25">SUM(G310*1,J310)</f>
        <v>658557</v>
      </c>
      <c r="L310" s="43">
        <f>SUM(L1*1,I310*1)</f>
        <v>41781</v>
      </c>
    </row>
    <row r="311" spans="1:12" ht="120" x14ac:dyDescent="0.25">
      <c r="A311" s="10" t="s">
        <v>960</v>
      </c>
      <c r="B311" s="47" t="s">
        <v>2836</v>
      </c>
      <c r="C311" s="10" t="s">
        <v>2837</v>
      </c>
      <c r="D311" s="11">
        <v>1890</v>
      </c>
      <c r="E311" s="11">
        <v>1960</v>
      </c>
      <c r="F311" s="10" t="s">
        <v>1767</v>
      </c>
      <c r="G311" t="str">
        <f t="shared" si="21"/>
        <v>10-02-3890</v>
      </c>
      <c r="H311" t="str">
        <f t="shared" si="22"/>
        <v>30-05-3960</v>
      </c>
      <c r="I311" s="2">
        <f t="shared" si="23"/>
        <v>25676</v>
      </c>
      <c r="J311">
        <f t="shared" si="24"/>
        <v>12838</v>
      </c>
      <c r="K311" s="45">
        <f t="shared" si="25"/>
        <v>739713</v>
      </c>
      <c r="L311" s="43">
        <f>SUM(L1*1,I311*1)</f>
        <v>49776</v>
      </c>
    </row>
    <row r="312" spans="1:12" ht="90" x14ac:dyDescent="0.25">
      <c r="A312" s="10" t="s">
        <v>199</v>
      </c>
      <c r="B312" s="47" t="s">
        <v>1085</v>
      </c>
      <c r="C312" s="10" t="s">
        <v>1086</v>
      </c>
      <c r="D312" s="11">
        <v>1922</v>
      </c>
      <c r="E312" s="11">
        <v>2016</v>
      </c>
      <c r="F312" s="10" t="s">
        <v>347</v>
      </c>
      <c r="G312" t="str">
        <f t="shared" si="21"/>
        <v>14-11-3922</v>
      </c>
      <c r="H312" t="str">
        <f t="shared" si="22"/>
        <v>16-02-4016</v>
      </c>
      <c r="I312" s="2">
        <f t="shared" si="23"/>
        <v>34062</v>
      </c>
      <c r="J312">
        <f t="shared" si="24"/>
        <v>17031</v>
      </c>
      <c r="K312" s="45">
        <f t="shared" si="25"/>
        <v>755870</v>
      </c>
      <c r="L312" s="43">
        <f>SUM(L1*1,I312*1)</f>
        <v>58162</v>
      </c>
    </row>
    <row r="313" spans="1:12" ht="105" x14ac:dyDescent="0.25">
      <c r="A313" s="10" t="s">
        <v>952</v>
      </c>
      <c r="B313" s="47" t="s">
        <v>4947</v>
      </c>
      <c r="C313" s="10" t="s">
        <v>4948</v>
      </c>
      <c r="D313" s="11">
        <v>1303</v>
      </c>
      <c r="E313" s="11">
        <v>1373</v>
      </c>
      <c r="F313" s="10" t="s">
        <v>118</v>
      </c>
      <c r="G313" t="str">
        <f t="shared" si="21"/>
        <v>?3303</v>
      </c>
      <c r="H313" t="str">
        <f t="shared" si="22"/>
        <v>23-07-3373</v>
      </c>
      <c r="I313" s="2" t="e">
        <f t="shared" si="23"/>
        <v>#VALUE!</v>
      </c>
      <c r="J313" t="e">
        <f t="shared" si="24"/>
        <v>#VALUE!</v>
      </c>
      <c r="K313" s="45" t="e">
        <f t="shared" si="25"/>
        <v>#VALUE!</v>
      </c>
      <c r="L313" s="43" t="e">
        <f>SUM(L312*1,I313*1)</f>
        <v>#VALUE!</v>
      </c>
    </row>
    <row r="314" spans="1:12" ht="120" x14ac:dyDescent="0.25">
      <c r="A314" s="10" t="s">
        <v>145</v>
      </c>
      <c r="B314" s="47" t="s">
        <v>1127</v>
      </c>
      <c r="C314" s="10" t="s">
        <v>1128</v>
      </c>
      <c r="D314" s="11">
        <v>1940</v>
      </c>
      <c r="E314" s="11">
        <v>2016</v>
      </c>
      <c r="F314" s="10" t="s">
        <v>547</v>
      </c>
      <c r="G314" t="str">
        <f t="shared" si="21"/>
        <v>26-07-3940</v>
      </c>
      <c r="H314" t="str">
        <f t="shared" si="22"/>
        <v>04-10-4016</v>
      </c>
      <c r="I314" s="2">
        <f t="shared" si="23"/>
        <v>27829</v>
      </c>
      <c r="J314">
        <f t="shared" si="24"/>
        <v>13915</v>
      </c>
      <c r="K314" s="45">
        <f t="shared" si="25"/>
        <v>759218</v>
      </c>
      <c r="L314" s="43">
        <f>SUM(L1*1,I314*1)</f>
        <v>51929</v>
      </c>
    </row>
    <row r="315" spans="1:12" ht="90" x14ac:dyDescent="0.25">
      <c r="A315" s="10" t="s">
        <v>275</v>
      </c>
      <c r="B315" s="47" t="s">
        <v>1531</v>
      </c>
      <c r="C315" s="10" t="s">
        <v>1532</v>
      </c>
      <c r="D315" s="11">
        <v>1949</v>
      </c>
      <c r="E315" s="11">
        <v>2010</v>
      </c>
      <c r="F315" s="10" t="s">
        <v>1533</v>
      </c>
      <c r="G315" t="str">
        <f t="shared" si="21"/>
        <v>06-04-3949</v>
      </c>
      <c r="H315" t="str">
        <f t="shared" si="22"/>
        <v>??-07-4010</v>
      </c>
      <c r="I315" s="2" t="e">
        <f t="shared" si="23"/>
        <v>#VALUE!</v>
      </c>
      <c r="J315" t="e">
        <f t="shared" si="24"/>
        <v>#VALUE!</v>
      </c>
      <c r="K315" s="45" t="e">
        <f t="shared" si="25"/>
        <v>#VALUE!</v>
      </c>
      <c r="L315" s="43" t="e">
        <f>SUM(L314*1,I315*1)</f>
        <v>#VALUE!</v>
      </c>
    </row>
    <row r="316" spans="1:12" ht="45" x14ac:dyDescent="0.25">
      <c r="A316" s="10" t="s">
        <v>804</v>
      </c>
      <c r="B316" s="47" t="s">
        <v>2596</v>
      </c>
      <c r="C316" s="10" t="s">
        <v>2597</v>
      </c>
      <c r="D316" s="11">
        <v>1940</v>
      </c>
      <c r="E316" s="11">
        <v>1973</v>
      </c>
      <c r="F316" s="10" t="s">
        <v>703</v>
      </c>
      <c r="G316" t="str">
        <f t="shared" si="21"/>
        <v>27-11-3940</v>
      </c>
      <c r="H316" t="str">
        <f t="shared" si="22"/>
        <v>20-07-3973</v>
      </c>
      <c r="I316" s="2">
        <f t="shared" si="23"/>
        <v>11923</v>
      </c>
      <c r="J316">
        <f t="shared" si="24"/>
        <v>5962</v>
      </c>
      <c r="K316" s="45">
        <f t="shared" si="25"/>
        <v>751389</v>
      </c>
      <c r="L316" s="43">
        <f>SUM(L1*1,I316*1)</f>
        <v>36023</v>
      </c>
    </row>
    <row r="317" spans="1:12" ht="120" x14ac:dyDescent="0.25">
      <c r="A317" s="10" t="s">
        <v>5055</v>
      </c>
      <c r="B317" s="47" t="s">
        <v>5056</v>
      </c>
      <c r="C317" s="10" t="s">
        <v>5057</v>
      </c>
      <c r="D317" s="11">
        <v>1035</v>
      </c>
      <c r="E317" s="11">
        <v>1101</v>
      </c>
      <c r="F317" s="10" t="s">
        <v>5058</v>
      </c>
      <c r="G317" t="str">
        <f t="shared" si="21"/>
        <v>?    K3035</v>
      </c>
      <c r="H317" t="str">
        <f t="shared" si="22"/>
        <v>06-10-3101</v>
      </c>
      <c r="I317" s="2" t="e">
        <f t="shared" si="23"/>
        <v>#VALUE!</v>
      </c>
      <c r="J317" t="e">
        <f t="shared" si="24"/>
        <v>#VALUE!</v>
      </c>
      <c r="K317" s="45" t="e">
        <f t="shared" si="25"/>
        <v>#VALUE!</v>
      </c>
      <c r="L317" s="43" t="e">
        <f>SUM(L316*1,I317*1)</f>
        <v>#VALUE!</v>
      </c>
    </row>
    <row r="318" spans="1:12" ht="60" x14ac:dyDescent="0.25">
      <c r="A318" s="10" t="s">
        <v>668</v>
      </c>
      <c r="B318" s="47" t="s">
        <v>669</v>
      </c>
      <c r="C318" s="10" t="s">
        <v>670</v>
      </c>
      <c r="D318" s="11">
        <v>1941</v>
      </c>
      <c r="E318" s="11">
        <v>2019</v>
      </c>
      <c r="F318" s="10" t="s">
        <v>347</v>
      </c>
      <c r="G318" t="str">
        <f t="shared" si="21"/>
        <v>22-03-3941</v>
      </c>
      <c r="H318" t="str">
        <f t="shared" si="22"/>
        <v>16-02-4019</v>
      </c>
      <c r="I318" s="2">
        <f t="shared" si="23"/>
        <v>28455</v>
      </c>
      <c r="J318">
        <f t="shared" si="24"/>
        <v>14228</v>
      </c>
      <c r="K318" s="45">
        <f t="shared" si="25"/>
        <v>759770</v>
      </c>
      <c r="L318" s="43">
        <f>SUM(L1*1,I318*1)</f>
        <v>52555</v>
      </c>
    </row>
    <row r="319" spans="1:12" ht="75" x14ac:dyDescent="0.25">
      <c r="A319" s="10" t="s">
        <v>1009</v>
      </c>
      <c r="B319" s="47" t="s">
        <v>2207</v>
      </c>
      <c r="C319" s="10" t="s">
        <v>2208</v>
      </c>
      <c r="D319" s="11">
        <v>1911</v>
      </c>
      <c r="E319" s="11">
        <v>1990</v>
      </c>
      <c r="F319" s="10" t="s">
        <v>611</v>
      </c>
      <c r="G319" t="str">
        <f t="shared" si="21"/>
        <v>22-01-3911</v>
      </c>
      <c r="H319" t="str">
        <f t="shared" si="22"/>
        <v>29-07-3990</v>
      </c>
      <c r="I319" s="2">
        <f t="shared" si="23"/>
        <v>29043</v>
      </c>
      <c r="J319">
        <f t="shared" si="24"/>
        <v>14522</v>
      </c>
      <c r="K319" s="45">
        <f t="shared" si="25"/>
        <v>749047</v>
      </c>
      <c r="L319" s="43">
        <f>SUM(L1*1,I319*1)</f>
        <v>53143</v>
      </c>
    </row>
    <row r="320" spans="1:12" ht="75" x14ac:dyDescent="0.25">
      <c r="A320" s="10" t="s">
        <v>1882</v>
      </c>
      <c r="B320" s="47" t="s">
        <v>2606</v>
      </c>
      <c r="C320" s="10" t="s">
        <v>2607</v>
      </c>
      <c r="D320" s="11">
        <v>1920</v>
      </c>
      <c r="E320" s="11">
        <v>1973</v>
      </c>
      <c r="F320" s="10" t="s">
        <v>924</v>
      </c>
      <c r="G320" t="str">
        <f t="shared" si="21"/>
        <v>21-04-3920</v>
      </c>
      <c r="H320" t="str">
        <f t="shared" si="22"/>
        <v>13-11-3973</v>
      </c>
      <c r="I320" s="2">
        <f t="shared" si="23"/>
        <v>19564</v>
      </c>
      <c r="J320">
        <f t="shared" si="24"/>
        <v>9782</v>
      </c>
      <c r="K320" s="45">
        <f t="shared" si="25"/>
        <v>747684</v>
      </c>
      <c r="L320" s="43">
        <f>SUM(L1*1,I320*1)</f>
        <v>43664</v>
      </c>
    </row>
    <row r="321" spans="1:12" ht="120" x14ac:dyDescent="0.25">
      <c r="A321" s="10" t="s">
        <v>715</v>
      </c>
      <c r="B321" s="47" t="s">
        <v>2061</v>
      </c>
      <c r="C321" s="10" t="s">
        <v>2062</v>
      </c>
      <c r="D321" s="11">
        <v>1955</v>
      </c>
      <c r="E321" s="11">
        <v>1994</v>
      </c>
      <c r="F321" s="10" t="s">
        <v>1152</v>
      </c>
      <c r="G321" t="str">
        <f t="shared" si="21"/>
        <v>03-02-3955</v>
      </c>
      <c r="H321" t="str">
        <f t="shared" si="22"/>
        <v>31-12-3994</v>
      </c>
      <c r="I321" s="2">
        <f t="shared" si="23"/>
        <v>14576</v>
      </c>
      <c r="J321">
        <f t="shared" si="24"/>
        <v>7288</v>
      </c>
      <c r="K321" s="45">
        <f t="shared" si="25"/>
        <v>757896</v>
      </c>
      <c r="L321" s="43">
        <f>SUM(L1*1,I321*1)</f>
        <v>38676</v>
      </c>
    </row>
    <row r="322" spans="1:12" ht="105" x14ac:dyDescent="0.25">
      <c r="A322" s="10" t="s">
        <v>595</v>
      </c>
      <c r="B322" s="47" t="s">
        <v>2373</v>
      </c>
      <c r="C322" s="10" t="s">
        <v>2374</v>
      </c>
      <c r="D322" s="11">
        <v>1905</v>
      </c>
      <c r="E322" s="11">
        <v>1983</v>
      </c>
      <c r="F322" s="10" t="s">
        <v>640</v>
      </c>
      <c r="G322" t="str">
        <f t="shared" ref="G322:G385" si="26">LEFT(A322,6)&amp;MID(D322,1,4)+2000</f>
        <v>03-09-3905</v>
      </c>
      <c r="H322" t="str">
        <f t="shared" ref="H322:H385" si="27">LEFT(F322,6)&amp;MID(E322,1,4)+2000</f>
        <v>19-09-3983</v>
      </c>
      <c r="I322" s="2">
        <f t="shared" ref="I322:I385" si="28">SUM(H322*1,G322*-1)</f>
        <v>28505</v>
      </c>
      <c r="J322">
        <f t="shared" ref="J322:J385" si="29">ROUND((I322/2),0)</f>
        <v>14253</v>
      </c>
      <c r="K322" s="45">
        <f t="shared" si="25"/>
        <v>746811</v>
      </c>
      <c r="L322" s="43">
        <f>SUM(L1*1,I322*1)</f>
        <v>52605</v>
      </c>
    </row>
    <row r="323" spans="1:12" ht="75" x14ac:dyDescent="0.25">
      <c r="A323" s="10" t="s">
        <v>573</v>
      </c>
      <c r="B323" s="47" t="s">
        <v>2808</v>
      </c>
      <c r="C323" s="10" t="s">
        <v>2809</v>
      </c>
      <c r="D323" s="11">
        <v>1876</v>
      </c>
      <c r="E323" s="11">
        <v>1962</v>
      </c>
      <c r="F323" s="10" t="s">
        <v>219</v>
      </c>
      <c r="G323" t="str">
        <f t="shared" si="26"/>
        <v>15-09-3876</v>
      </c>
      <c r="H323" t="str">
        <f t="shared" si="27"/>
        <v>17-02-3962</v>
      </c>
      <c r="I323" s="2">
        <f t="shared" si="28"/>
        <v>31200</v>
      </c>
      <c r="J323">
        <f t="shared" si="29"/>
        <v>15600</v>
      </c>
      <c r="K323" s="45">
        <f t="shared" si="25"/>
        <v>737579</v>
      </c>
      <c r="L323" s="43">
        <f>SUM(L1*1,I323*1)</f>
        <v>55300</v>
      </c>
    </row>
    <row r="324" spans="1:12" ht="90" x14ac:dyDescent="0.25">
      <c r="A324" s="10" t="s">
        <v>333</v>
      </c>
      <c r="B324" s="47" t="s">
        <v>1022</v>
      </c>
      <c r="C324" s="10" t="s">
        <v>1023</v>
      </c>
      <c r="D324" s="11">
        <v>1929</v>
      </c>
      <c r="E324" s="11">
        <v>2016</v>
      </c>
      <c r="F324" s="10" t="s">
        <v>591</v>
      </c>
      <c r="G324" t="str">
        <f t="shared" si="26"/>
        <v>31-10-3929</v>
      </c>
      <c r="H324" t="str">
        <f t="shared" si="27"/>
        <v>27-06-4016</v>
      </c>
      <c r="I324" s="2">
        <f t="shared" si="28"/>
        <v>31651</v>
      </c>
      <c r="J324">
        <f t="shared" si="29"/>
        <v>15826</v>
      </c>
      <c r="K324" s="45">
        <f t="shared" si="25"/>
        <v>757208</v>
      </c>
      <c r="L324" s="43">
        <f>SUM(L1*1,I324*1)</f>
        <v>55751</v>
      </c>
    </row>
    <row r="325" spans="1:12" ht="105" x14ac:dyDescent="0.25">
      <c r="A325" s="10" t="s">
        <v>719</v>
      </c>
      <c r="B325" s="47" t="s">
        <v>3407</v>
      </c>
      <c r="C325" s="10" t="s">
        <v>3408</v>
      </c>
      <c r="D325" s="11">
        <v>1846</v>
      </c>
      <c r="E325" s="11">
        <v>1917</v>
      </c>
      <c r="F325" s="10" t="s">
        <v>343</v>
      </c>
      <c r="G325" t="str">
        <f t="shared" si="26"/>
        <v>26-02-3846</v>
      </c>
      <c r="H325" t="str">
        <f t="shared" si="27"/>
        <v>10-01-3917</v>
      </c>
      <c r="I325" s="2">
        <f t="shared" si="28"/>
        <v>25885</v>
      </c>
      <c r="J325">
        <f t="shared" si="29"/>
        <v>12943</v>
      </c>
      <c r="K325" s="45">
        <f t="shared" si="25"/>
        <v>723763</v>
      </c>
      <c r="L325" s="43">
        <f>SUM(L1*1,I325*1)</f>
        <v>49985</v>
      </c>
    </row>
    <row r="326" spans="1:12" ht="45" x14ac:dyDescent="0.25">
      <c r="A326" s="10" t="s">
        <v>952</v>
      </c>
      <c r="B326" s="47" t="s">
        <v>5127</v>
      </c>
      <c r="C326" s="10" t="s">
        <v>5128</v>
      </c>
      <c r="D326" s="11">
        <v>690</v>
      </c>
      <c r="E326" s="11">
        <v>754</v>
      </c>
      <c r="F326" s="10" t="s">
        <v>251</v>
      </c>
      <c r="G326" t="str">
        <f t="shared" si="26"/>
        <v>?2690</v>
      </c>
      <c r="H326" t="str">
        <f t="shared" si="27"/>
        <v>09-02-2754</v>
      </c>
      <c r="I326" s="2" t="e">
        <f t="shared" si="28"/>
        <v>#VALUE!</v>
      </c>
      <c r="J326" t="e">
        <f t="shared" si="29"/>
        <v>#VALUE!</v>
      </c>
      <c r="K326" s="45" t="e">
        <f t="shared" si="25"/>
        <v>#VALUE!</v>
      </c>
      <c r="L326" s="43" t="e">
        <f>SUM(L325*1,I326*1)</f>
        <v>#VALUE!</v>
      </c>
    </row>
    <row r="327" spans="1:12" ht="105" x14ac:dyDescent="0.25">
      <c r="A327" s="10" t="s">
        <v>5</v>
      </c>
      <c r="B327" s="47" t="s">
        <v>6</v>
      </c>
      <c r="C327" s="10" t="s">
        <v>7</v>
      </c>
      <c r="D327" s="11">
        <v>1931</v>
      </c>
      <c r="E327" s="11">
        <v>2022</v>
      </c>
      <c r="F327" s="10" t="s">
        <v>8</v>
      </c>
      <c r="G327" t="str">
        <f t="shared" si="26"/>
        <v>06-11-3931</v>
      </c>
      <c r="H327" t="str">
        <f t="shared" si="27"/>
        <v>31-01-4022</v>
      </c>
      <c r="I327" s="2">
        <f t="shared" si="28"/>
        <v>32959</v>
      </c>
      <c r="J327">
        <f t="shared" si="29"/>
        <v>16480</v>
      </c>
      <c r="K327" s="45">
        <f t="shared" si="25"/>
        <v>758598</v>
      </c>
      <c r="L327" s="43">
        <f>SUM(L1*1,I327*1)</f>
        <v>57059</v>
      </c>
    </row>
    <row r="328" spans="1:12" ht="75" x14ac:dyDescent="0.25">
      <c r="A328" s="10" t="s">
        <v>547</v>
      </c>
      <c r="B328" s="47" t="s">
        <v>2741</v>
      </c>
      <c r="C328" s="10" t="s">
        <v>2742</v>
      </c>
      <c r="D328" s="11">
        <v>1895</v>
      </c>
      <c r="E328" s="11">
        <v>1966</v>
      </c>
      <c r="F328" s="10" t="s">
        <v>292</v>
      </c>
      <c r="G328" t="str">
        <f t="shared" si="26"/>
        <v>04-10-3895</v>
      </c>
      <c r="H328" t="str">
        <f t="shared" si="27"/>
        <v>01-02-3966</v>
      </c>
      <c r="I328" s="2">
        <f t="shared" si="28"/>
        <v>25687</v>
      </c>
      <c r="J328">
        <f t="shared" si="29"/>
        <v>12844</v>
      </c>
      <c r="K328" s="45">
        <f t="shared" si="25"/>
        <v>741781</v>
      </c>
      <c r="L328" s="43">
        <f>SUM(L1*1,I328*1)</f>
        <v>49787</v>
      </c>
    </row>
    <row r="329" spans="1:12" ht="90" x14ac:dyDescent="0.25">
      <c r="A329" s="10" t="s">
        <v>952</v>
      </c>
      <c r="B329" s="47" t="s">
        <v>5233</v>
      </c>
      <c r="C329" s="10" t="s">
        <v>5234</v>
      </c>
      <c r="D329" s="11">
        <v>190</v>
      </c>
      <c r="E329" s="11">
        <v>230</v>
      </c>
      <c r="F329" s="10" t="s">
        <v>169</v>
      </c>
      <c r="G329" t="str">
        <f t="shared" si="26"/>
        <v>?2190</v>
      </c>
      <c r="H329" t="str">
        <f t="shared" si="27"/>
        <v>??-??-2230</v>
      </c>
      <c r="I329" s="2" t="e">
        <f t="shared" si="28"/>
        <v>#VALUE!</v>
      </c>
      <c r="J329" t="e">
        <f t="shared" si="29"/>
        <v>#VALUE!</v>
      </c>
      <c r="K329" s="45" t="e">
        <f t="shared" si="25"/>
        <v>#VALUE!</v>
      </c>
      <c r="L329" s="43" t="e">
        <f>SUM(L328*1,I329*1)</f>
        <v>#VALUE!</v>
      </c>
    </row>
    <row r="330" spans="1:12" ht="105" x14ac:dyDescent="0.25">
      <c r="A330" s="10" t="s">
        <v>453</v>
      </c>
      <c r="B330" s="47" t="s">
        <v>2259</v>
      </c>
      <c r="C330" s="10" t="s">
        <v>2260</v>
      </c>
      <c r="D330" s="11">
        <v>1907</v>
      </c>
      <c r="E330" s="11">
        <v>1988</v>
      </c>
      <c r="F330" s="10" t="s">
        <v>699</v>
      </c>
      <c r="G330" t="str">
        <f t="shared" si="26"/>
        <v>17-09-3907</v>
      </c>
      <c r="H330" t="str">
        <f t="shared" si="27"/>
        <v>15-10-3988</v>
      </c>
      <c r="I330" s="2">
        <f t="shared" si="28"/>
        <v>29614</v>
      </c>
      <c r="J330">
        <f t="shared" si="29"/>
        <v>14807</v>
      </c>
      <c r="K330" s="45">
        <f t="shared" si="25"/>
        <v>748109</v>
      </c>
      <c r="L330" s="43">
        <f>SUM(L1*1,I330*1)</f>
        <v>53714</v>
      </c>
    </row>
    <row r="331" spans="1:12" ht="60" x14ac:dyDescent="0.25">
      <c r="A331" s="10" t="s">
        <v>169</v>
      </c>
      <c r="B331" s="47" t="s">
        <v>4491</v>
      </c>
      <c r="C331" s="10" t="s">
        <v>4492</v>
      </c>
      <c r="D331" s="11">
        <v>1670</v>
      </c>
      <c r="E331" s="11">
        <v>1710</v>
      </c>
      <c r="F331" s="10" t="s">
        <v>169</v>
      </c>
      <c r="G331" t="str">
        <f t="shared" si="26"/>
        <v>??-??-3670</v>
      </c>
      <c r="H331" t="str">
        <f t="shared" si="27"/>
        <v>??-??-3710</v>
      </c>
      <c r="I331" s="2" t="e">
        <f t="shared" si="28"/>
        <v>#VALUE!</v>
      </c>
      <c r="J331" t="e">
        <f t="shared" si="29"/>
        <v>#VALUE!</v>
      </c>
      <c r="K331" s="45" t="e">
        <f t="shared" si="25"/>
        <v>#VALUE!</v>
      </c>
      <c r="L331" s="43" t="e">
        <f>SUM(L330*1,I331*1)</f>
        <v>#VALUE!</v>
      </c>
    </row>
    <row r="332" spans="1:12" ht="90" x14ac:dyDescent="0.25">
      <c r="A332" s="10" t="s">
        <v>3347</v>
      </c>
      <c r="B332" s="47" t="s">
        <v>3348</v>
      </c>
      <c r="C332" s="10" t="s">
        <v>3349</v>
      </c>
      <c r="D332" s="11">
        <v>1835</v>
      </c>
      <c r="E332" s="11">
        <v>1921</v>
      </c>
      <c r="F332" s="10" t="s">
        <v>3350</v>
      </c>
      <c r="G332" t="str">
        <f t="shared" si="26"/>
        <v>09-10-3835</v>
      </c>
      <c r="H332" t="str">
        <f t="shared" si="27"/>
        <v>16-12-3921</v>
      </c>
      <c r="I332" s="2">
        <f t="shared" si="28"/>
        <v>31479</v>
      </c>
      <c r="J332">
        <f t="shared" si="29"/>
        <v>15740</v>
      </c>
      <c r="K332" s="45">
        <f t="shared" si="25"/>
        <v>722767</v>
      </c>
      <c r="L332" s="43">
        <f>SUM(L1*1,I332*1)</f>
        <v>55579</v>
      </c>
    </row>
    <row r="333" spans="1:12" ht="75" x14ac:dyDescent="0.25">
      <c r="A333" s="10" t="s">
        <v>300</v>
      </c>
      <c r="B333" s="47" t="s">
        <v>3550</v>
      </c>
      <c r="C333" s="10" t="s">
        <v>3551</v>
      </c>
      <c r="D333" s="11">
        <v>1843</v>
      </c>
      <c r="E333" s="11">
        <v>1903</v>
      </c>
      <c r="F333" s="10" t="s">
        <v>521</v>
      </c>
      <c r="G333" t="str">
        <f t="shared" si="26"/>
        <v>17-04-3843</v>
      </c>
      <c r="H333" t="str">
        <f t="shared" si="27"/>
        <v>16-11-3903</v>
      </c>
      <c r="I333" s="2">
        <f t="shared" si="28"/>
        <v>22127</v>
      </c>
      <c r="J333">
        <f t="shared" si="29"/>
        <v>11064</v>
      </c>
      <c r="K333" s="45">
        <f t="shared" si="25"/>
        <v>720838</v>
      </c>
      <c r="L333" s="43">
        <f>SUM(L1*1,I333*1)</f>
        <v>46227</v>
      </c>
    </row>
    <row r="334" spans="1:12" ht="105" x14ac:dyDescent="0.25">
      <c r="A334" s="10" t="s">
        <v>841</v>
      </c>
      <c r="B334" s="47" t="s">
        <v>3570</v>
      </c>
      <c r="C334" s="10" t="s">
        <v>3571</v>
      </c>
      <c r="D334" s="11">
        <v>1826</v>
      </c>
      <c r="E334" s="11">
        <v>1900</v>
      </c>
      <c r="F334" s="10" t="s">
        <v>279</v>
      </c>
      <c r="G334" t="str">
        <f t="shared" si="26"/>
        <v>01-06-3826</v>
      </c>
      <c r="H334" t="str">
        <f t="shared" si="27"/>
        <v>06-03-3900</v>
      </c>
      <c r="I334" s="2">
        <f t="shared" si="28"/>
        <v>26941</v>
      </c>
      <c r="J334">
        <f t="shared" si="29"/>
        <v>13471</v>
      </c>
      <c r="K334" s="45">
        <f t="shared" si="25"/>
        <v>717081</v>
      </c>
      <c r="L334" s="43">
        <f>SUM(L1*1,I334*1)</f>
        <v>51041</v>
      </c>
    </row>
    <row r="335" spans="1:12" ht="60" x14ac:dyDescent="0.25">
      <c r="A335" s="10" t="s">
        <v>813</v>
      </c>
      <c r="B335" s="47" t="s">
        <v>4225</v>
      </c>
      <c r="C335" s="10" t="s">
        <v>4226</v>
      </c>
      <c r="D335" s="11">
        <v>1762</v>
      </c>
      <c r="E335" s="11">
        <v>1797</v>
      </c>
      <c r="F335" s="10" t="s">
        <v>804</v>
      </c>
      <c r="G335" t="str">
        <f t="shared" si="26"/>
        <v>16-06-3762</v>
      </c>
      <c r="H335" t="str">
        <f t="shared" si="27"/>
        <v>27-11-3797</v>
      </c>
      <c r="I335" s="2">
        <f t="shared" si="28"/>
        <v>12948</v>
      </c>
      <c r="J335">
        <f t="shared" si="29"/>
        <v>6474</v>
      </c>
      <c r="K335" s="45">
        <f t="shared" si="25"/>
        <v>686724</v>
      </c>
      <c r="L335" s="43">
        <f>SUM(L1*1,I335*1)</f>
        <v>37048</v>
      </c>
    </row>
    <row r="336" spans="1:12" ht="90" x14ac:dyDescent="0.25">
      <c r="A336" s="10" t="s">
        <v>639</v>
      </c>
      <c r="B336" s="47" t="s">
        <v>3912</v>
      </c>
      <c r="C336" s="10" t="s">
        <v>3913</v>
      </c>
      <c r="D336" s="11">
        <v>1791</v>
      </c>
      <c r="E336" s="11">
        <v>1857</v>
      </c>
      <c r="F336" s="10" t="s">
        <v>202</v>
      </c>
      <c r="G336" t="str">
        <f t="shared" si="26"/>
        <v>21-02-3791</v>
      </c>
      <c r="H336" t="str">
        <f t="shared" si="27"/>
        <v>15-07-3857</v>
      </c>
      <c r="I336" s="2">
        <f t="shared" si="28"/>
        <v>24250</v>
      </c>
      <c r="J336">
        <f t="shared" si="29"/>
        <v>12125</v>
      </c>
      <c r="K336" s="45">
        <f t="shared" si="25"/>
        <v>702852</v>
      </c>
      <c r="L336" s="43">
        <f>SUM(L1*1,I336*1)</f>
        <v>48350</v>
      </c>
    </row>
    <row r="337" spans="1:12" ht="105" x14ac:dyDescent="0.25">
      <c r="A337" s="10" t="s">
        <v>346</v>
      </c>
      <c r="B337" s="47" t="s">
        <v>1159</v>
      </c>
      <c r="C337" s="10" t="s">
        <v>1160</v>
      </c>
      <c r="D337" s="11">
        <v>1923</v>
      </c>
      <c r="E337" s="11">
        <v>2015</v>
      </c>
      <c r="F337" s="10" t="s">
        <v>11</v>
      </c>
      <c r="G337" t="str">
        <f t="shared" si="26"/>
        <v>29-10-3923</v>
      </c>
      <c r="H337" t="str">
        <f t="shared" si="27"/>
        <v>30-01-4015</v>
      </c>
      <c r="I337" s="2">
        <f t="shared" si="28"/>
        <v>33331</v>
      </c>
      <c r="J337">
        <f t="shared" si="29"/>
        <v>16666</v>
      </c>
      <c r="K337" s="45">
        <f t="shared" si="25"/>
        <v>755854</v>
      </c>
      <c r="L337" s="43">
        <f>SUM(L1*1,I337*1)</f>
        <v>57431</v>
      </c>
    </row>
    <row r="338" spans="1:12" ht="75" x14ac:dyDescent="0.25">
      <c r="A338" s="10" t="s">
        <v>304</v>
      </c>
      <c r="B338" s="47" t="s">
        <v>3920</v>
      </c>
      <c r="C338" s="10" t="s">
        <v>3921</v>
      </c>
      <c r="D338" s="11">
        <v>1777</v>
      </c>
      <c r="E338" s="11">
        <v>1855</v>
      </c>
      <c r="F338" s="10" t="s">
        <v>129</v>
      </c>
      <c r="G338" t="str">
        <f t="shared" si="26"/>
        <v>30-04-3777</v>
      </c>
      <c r="H338" t="str">
        <f t="shared" si="27"/>
        <v>23-02-3855</v>
      </c>
      <c r="I338" s="2">
        <f t="shared" si="28"/>
        <v>28422</v>
      </c>
      <c r="J338">
        <f t="shared" si="29"/>
        <v>14211</v>
      </c>
      <c r="K338" s="45">
        <f t="shared" si="25"/>
        <v>699893</v>
      </c>
      <c r="L338" s="43">
        <f>SUM(L1*1,I338*1)</f>
        <v>52522</v>
      </c>
    </row>
    <row r="339" spans="1:12" ht="75" x14ac:dyDescent="0.25">
      <c r="A339" s="10" t="s">
        <v>518</v>
      </c>
      <c r="B339" s="47" t="s">
        <v>4066</v>
      </c>
      <c r="C339" s="10" t="s">
        <v>4067</v>
      </c>
      <c r="D339" s="11">
        <v>1758</v>
      </c>
      <c r="E339" s="11">
        <v>1832</v>
      </c>
      <c r="F339" s="10" t="s">
        <v>206</v>
      </c>
      <c r="G339" t="str">
        <f t="shared" si="26"/>
        <v>11-12-3758</v>
      </c>
      <c r="H339" t="str">
        <f t="shared" si="27"/>
        <v>15-05-3832</v>
      </c>
      <c r="I339" s="2">
        <f t="shared" si="28"/>
        <v>26818</v>
      </c>
      <c r="J339">
        <f t="shared" si="29"/>
        <v>13409</v>
      </c>
      <c r="K339" s="45">
        <f t="shared" si="25"/>
        <v>692376</v>
      </c>
      <c r="L339" s="43">
        <f>SUM(L1*1,I339*1)</f>
        <v>50918</v>
      </c>
    </row>
    <row r="340" spans="1:12" ht="135" x14ac:dyDescent="0.25">
      <c r="A340" s="10" t="s">
        <v>222</v>
      </c>
      <c r="B340" s="47" t="s">
        <v>3628</v>
      </c>
      <c r="C340" s="10" t="s">
        <v>3629</v>
      </c>
      <c r="D340" s="11">
        <v>1837</v>
      </c>
      <c r="E340" s="11">
        <v>1895</v>
      </c>
      <c r="F340" s="10" t="s">
        <v>595</v>
      </c>
      <c r="G340" t="str">
        <f t="shared" si="26"/>
        <v>12-02-3837</v>
      </c>
      <c r="H340" t="str">
        <f t="shared" si="27"/>
        <v>03-09-3895</v>
      </c>
      <c r="I340" s="2">
        <f t="shared" si="28"/>
        <v>21387</v>
      </c>
      <c r="J340">
        <f t="shared" si="29"/>
        <v>10694</v>
      </c>
      <c r="K340" s="45">
        <f t="shared" si="25"/>
        <v>718213</v>
      </c>
      <c r="L340" s="43">
        <f>SUM(L1*1,I340*1)</f>
        <v>45487</v>
      </c>
    </row>
    <row r="341" spans="1:12" ht="90" x14ac:dyDescent="0.25">
      <c r="A341" s="10" t="s">
        <v>66</v>
      </c>
      <c r="B341" s="47" t="s">
        <v>3890</v>
      </c>
      <c r="C341" s="10" t="s">
        <v>3891</v>
      </c>
      <c r="D341" s="11">
        <v>1798</v>
      </c>
      <c r="E341" s="11">
        <v>1859</v>
      </c>
      <c r="F341" s="10" t="s">
        <v>1120</v>
      </c>
      <c r="G341" t="str">
        <f t="shared" si="26"/>
        <v>31-01-3798</v>
      </c>
      <c r="H341" t="str">
        <f t="shared" si="27"/>
        <v>07-11-3859</v>
      </c>
      <c r="I341" s="2">
        <f t="shared" si="28"/>
        <v>22559</v>
      </c>
      <c r="J341">
        <f t="shared" si="29"/>
        <v>11280</v>
      </c>
      <c r="K341" s="45">
        <f t="shared" si="25"/>
        <v>704543</v>
      </c>
      <c r="L341" s="43">
        <f>SUM(L1*1,I341*1)</f>
        <v>46659</v>
      </c>
    </row>
    <row r="342" spans="1:12" ht="60" x14ac:dyDescent="0.25">
      <c r="A342" s="10" t="s">
        <v>826</v>
      </c>
      <c r="B342" s="47" t="s">
        <v>3945</v>
      </c>
      <c r="C342" s="10" t="s">
        <v>3079</v>
      </c>
      <c r="D342" s="11">
        <v>1804</v>
      </c>
      <c r="E342" s="11">
        <v>1851</v>
      </c>
      <c r="F342" s="10" t="s">
        <v>179</v>
      </c>
      <c r="G342" t="str">
        <f t="shared" si="26"/>
        <v>10-12-3804</v>
      </c>
      <c r="H342" t="str">
        <f t="shared" si="27"/>
        <v>18-02-3851</v>
      </c>
      <c r="I342" s="2">
        <f t="shared" si="28"/>
        <v>16871</v>
      </c>
      <c r="J342">
        <f t="shared" si="29"/>
        <v>8436</v>
      </c>
      <c r="K342" s="45">
        <f t="shared" si="25"/>
        <v>704203</v>
      </c>
      <c r="L342" s="43">
        <f>SUM(L1*1,I342*1)</f>
        <v>40971</v>
      </c>
    </row>
    <row r="343" spans="1:12" ht="45" x14ac:dyDescent="0.25">
      <c r="A343" s="10" t="s">
        <v>145</v>
      </c>
      <c r="B343" s="47" t="s">
        <v>2826</v>
      </c>
      <c r="C343" s="10" t="s">
        <v>2827</v>
      </c>
      <c r="D343" s="11">
        <v>1875</v>
      </c>
      <c r="E343" s="11">
        <v>1961</v>
      </c>
      <c r="F343" s="10" t="s">
        <v>835</v>
      </c>
      <c r="G343" t="str">
        <f t="shared" si="26"/>
        <v>26-07-3875</v>
      </c>
      <c r="H343" t="str">
        <f t="shared" si="27"/>
        <v>06-06-3961</v>
      </c>
      <c r="I343" s="2">
        <f t="shared" si="28"/>
        <v>31361</v>
      </c>
      <c r="J343">
        <f t="shared" si="29"/>
        <v>15681</v>
      </c>
      <c r="K343" s="45">
        <f t="shared" si="25"/>
        <v>737243</v>
      </c>
      <c r="L343" s="43">
        <f>SUM(L1*1,I343*1)</f>
        <v>55461</v>
      </c>
    </row>
    <row r="344" spans="1:12" ht="75" x14ac:dyDescent="0.25">
      <c r="A344" s="10" t="s">
        <v>778</v>
      </c>
      <c r="B344" s="47" t="s">
        <v>4371</v>
      </c>
      <c r="C344" s="10" t="s">
        <v>4372</v>
      </c>
      <c r="D344" s="11">
        <v>1701</v>
      </c>
      <c r="E344" s="11">
        <v>1759</v>
      </c>
      <c r="F344" s="10" t="s">
        <v>2142</v>
      </c>
      <c r="G344" t="str">
        <f t="shared" si="26"/>
        <v>07-05-3701</v>
      </c>
      <c r="H344" t="str">
        <f t="shared" si="27"/>
        <v>08-08-3759</v>
      </c>
      <c r="I344" s="2">
        <f t="shared" si="28"/>
        <v>21277</v>
      </c>
      <c r="J344">
        <f t="shared" si="29"/>
        <v>10639</v>
      </c>
      <c r="K344" s="45">
        <f t="shared" si="25"/>
        <v>668569</v>
      </c>
      <c r="L344" s="43">
        <f>SUM(L1*1,I344*1)</f>
        <v>45377</v>
      </c>
    </row>
    <row r="345" spans="1:12" ht="90" x14ac:dyDescent="0.25">
      <c r="A345" s="10" t="s">
        <v>176</v>
      </c>
      <c r="B345" s="47" t="s">
        <v>4017</v>
      </c>
      <c r="C345" s="10" t="s">
        <v>4018</v>
      </c>
      <c r="D345" s="11">
        <v>1777</v>
      </c>
      <c r="E345" s="11">
        <v>1839</v>
      </c>
      <c r="F345" s="10" t="s">
        <v>347</v>
      </c>
      <c r="G345" t="str">
        <f t="shared" si="26"/>
        <v>18-04-3777</v>
      </c>
      <c r="H345" t="str">
        <f t="shared" si="27"/>
        <v>16-02-3839</v>
      </c>
      <c r="I345" s="2">
        <f t="shared" si="28"/>
        <v>22583</v>
      </c>
      <c r="J345">
        <f t="shared" si="29"/>
        <v>11292</v>
      </c>
      <c r="K345" s="45">
        <f t="shared" si="25"/>
        <v>696962</v>
      </c>
      <c r="L345" s="43">
        <f>SUM(L1*1,I345*1)</f>
        <v>46683</v>
      </c>
    </row>
    <row r="346" spans="1:12" ht="120" x14ac:dyDescent="0.25">
      <c r="A346" s="10" t="s">
        <v>741</v>
      </c>
      <c r="B346" s="47" t="s">
        <v>3610</v>
      </c>
      <c r="C346" s="10" t="s">
        <v>3611</v>
      </c>
      <c r="D346" s="11">
        <v>1833</v>
      </c>
      <c r="E346" s="11">
        <v>1896</v>
      </c>
      <c r="F346" s="10" t="s">
        <v>1170</v>
      </c>
      <c r="G346" t="str">
        <f t="shared" si="26"/>
        <v>30-07-3833</v>
      </c>
      <c r="H346" t="str">
        <f t="shared" si="27"/>
        <v>19-05-3896</v>
      </c>
      <c r="I346" s="2">
        <f t="shared" si="28"/>
        <v>22939</v>
      </c>
      <c r="J346">
        <f t="shared" si="29"/>
        <v>11470</v>
      </c>
      <c r="K346" s="45">
        <f t="shared" si="25"/>
        <v>717696</v>
      </c>
      <c r="L346" s="43">
        <f>SUM(L1*1,I346*1)</f>
        <v>47039</v>
      </c>
    </row>
    <row r="347" spans="1:12" ht="120" x14ac:dyDescent="0.25">
      <c r="A347" s="10" t="s">
        <v>172</v>
      </c>
      <c r="B347" s="47" t="s">
        <v>898</v>
      </c>
      <c r="C347" s="10" t="s">
        <v>899</v>
      </c>
      <c r="D347" s="11">
        <v>1929</v>
      </c>
      <c r="E347" s="11">
        <v>2017</v>
      </c>
      <c r="F347" s="10" t="s">
        <v>173</v>
      </c>
      <c r="G347" t="str">
        <f t="shared" si="26"/>
        <v>18-07-3929</v>
      </c>
      <c r="H347" t="str">
        <f t="shared" si="27"/>
        <v>19-04-4017</v>
      </c>
      <c r="I347" s="2">
        <f t="shared" si="28"/>
        <v>32052</v>
      </c>
      <c r="J347">
        <f t="shared" si="29"/>
        <v>16026</v>
      </c>
      <c r="K347" s="45">
        <f t="shared" si="25"/>
        <v>757303</v>
      </c>
      <c r="L347" s="43">
        <f>SUM(L1*1,I347*1)</f>
        <v>56152</v>
      </c>
    </row>
    <row r="348" spans="1:12" ht="30" x14ac:dyDescent="0.25">
      <c r="A348" s="10" t="s">
        <v>4111</v>
      </c>
      <c r="B348" s="47" t="s">
        <v>4112</v>
      </c>
      <c r="C348" s="10" t="s">
        <v>1413</v>
      </c>
      <c r="D348" s="11">
        <v>1786</v>
      </c>
      <c r="E348" s="11">
        <v>1826</v>
      </c>
      <c r="F348" s="10" t="s">
        <v>4113</v>
      </c>
      <c r="G348" t="str">
        <f t="shared" si="26"/>
        <v>18-11-3786</v>
      </c>
      <c r="H348" t="str">
        <f t="shared" si="27"/>
        <v>05-06-3826</v>
      </c>
      <c r="I348" s="2">
        <f t="shared" si="28"/>
        <v>14443</v>
      </c>
      <c r="J348">
        <f t="shared" si="29"/>
        <v>7222</v>
      </c>
      <c r="K348" s="45">
        <f t="shared" si="25"/>
        <v>696393</v>
      </c>
      <c r="L348" s="43">
        <f>SUM(L1*1,I348*1)</f>
        <v>38543</v>
      </c>
    </row>
    <row r="349" spans="1:12" ht="75" x14ac:dyDescent="0.25">
      <c r="A349" s="10" t="s">
        <v>129</v>
      </c>
      <c r="B349" s="47" t="s">
        <v>3340</v>
      </c>
      <c r="C349" s="10" t="s">
        <v>3341</v>
      </c>
      <c r="D349" s="11">
        <v>1840</v>
      </c>
      <c r="E349" s="11">
        <v>1921</v>
      </c>
      <c r="F349" s="10" t="s">
        <v>493</v>
      </c>
      <c r="G349" t="str">
        <f t="shared" si="26"/>
        <v>23-02-3840</v>
      </c>
      <c r="H349" t="str">
        <f t="shared" si="27"/>
        <v>27-02-3921</v>
      </c>
      <c r="I349" s="2">
        <f t="shared" si="28"/>
        <v>29589</v>
      </c>
      <c r="J349">
        <f t="shared" si="29"/>
        <v>14795</v>
      </c>
      <c r="K349" s="45">
        <f t="shared" si="25"/>
        <v>723420</v>
      </c>
      <c r="L349" s="43">
        <f>SUM(L1*1,I349*1)</f>
        <v>53689</v>
      </c>
    </row>
    <row r="350" spans="1:12" ht="75" x14ac:dyDescent="0.25">
      <c r="A350" s="10" t="s">
        <v>2010</v>
      </c>
      <c r="B350" s="47" t="s">
        <v>3331</v>
      </c>
      <c r="C350" s="10" t="s">
        <v>3332</v>
      </c>
      <c r="D350" s="11">
        <v>1843</v>
      </c>
      <c r="E350" s="11">
        <v>1922</v>
      </c>
      <c r="F350" s="10" t="s">
        <v>199</v>
      </c>
      <c r="G350" t="str">
        <f t="shared" si="26"/>
        <v>02-05-3843</v>
      </c>
      <c r="H350" t="str">
        <f t="shared" si="27"/>
        <v>14-11-3922</v>
      </c>
      <c r="I350" s="2">
        <f t="shared" si="28"/>
        <v>29050</v>
      </c>
      <c r="J350">
        <f t="shared" si="29"/>
        <v>14525</v>
      </c>
      <c r="K350" s="45">
        <f t="shared" si="25"/>
        <v>724314</v>
      </c>
      <c r="L350" s="43">
        <f>SUM(L1*1,I350*1)</f>
        <v>53150</v>
      </c>
    </row>
    <row r="351" spans="1:12" ht="60" x14ac:dyDescent="0.25">
      <c r="A351" s="10" t="s">
        <v>115</v>
      </c>
      <c r="B351" s="47" t="s">
        <v>2393</v>
      </c>
      <c r="C351" s="10" t="s">
        <v>2394</v>
      </c>
      <c r="D351" s="11">
        <v>1895</v>
      </c>
      <c r="E351" s="11">
        <v>1982</v>
      </c>
      <c r="F351" s="10" t="s">
        <v>288</v>
      </c>
      <c r="G351" t="str">
        <f t="shared" si="26"/>
        <v>10-07-3895</v>
      </c>
      <c r="H351" t="str">
        <f t="shared" si="27"/>
        <v>29-03-3982</v>
      </c>
      <c r="I351" s="2">
        <f t="shared" si="28"/>
        <v>31673</v>
      </c>
      <c r="J351">
        <f t="shared" si="29"/>
        <v>15837</v>
      </c>
      <c r="K351" s="45">
        <f t="shared" si="25"/>
        <v>744688</v>
      </c>
      <c r="L351" s="43">
        <f>SUM(L1*1,I351*1)</f>
        <v>55773</v>
      </c>
    </row>
    <row r="352" spans="1:12" ht="105" x14ac:dyDescent="0.25">
      <c r="A352" s="10" t="s">
        <v>502</v>
      </c>
      <c r="B352" s="47" t="s">
        <v>4263</v>
      </c>
      <c r="C352" s="10" t="s">
        <v>4264</v>
      </c>
      <c r="D352" s="11">
        <v>1714</v>
      </c>
      <c r="E352" s="11">
        <v>1788</v>
      </c>
      <c r="F352" s="10" t="s">
        <v>2223</v>
      </c>
      <c r="G352" t="str">
        <f t="shared" si="26"/>
        <v>08-03-3714</v>
      </c>
      <c r="H352" t="str">
        <f t="shared" si="27"/>
        <v>14-12-3788</v>
      </c>
      <c r="I352" s="2">
        <f t="shared" si="28"/>
        <v>27310</v>
      </c>
      <c r="J352">
        <f t="shared" si="29"/>
        <v>13655</v>
      </c>
      <c r="K352" s="45">
        <f t="shared" si="25"/>
        <v>676273</v>
      </c>
      <c r="L352" s="43">
        <f>SUM(L1*1,I352*1)</f>
        <v>51410</v>
      </c>
    </row>
    <row r="353" spans="1:12" ht="90" x14ac:dyDescent="0.25">
      <c r="A353" s="10" t="s">
        <v>343</v>
      </c>
      <c r="B353" s="47" t="s">
        <v>3884</v>
      </c>
      <c r="C353" s="10" t="s">
        <v>3885</v>
      </c>
      <c r="D353" s="11">
        <v>1802</v>
      </c>
      <c r="E353" s="11">
        <v>1860</v>
      </c>
      <c r="F353" s="10" t="s">
        <v>817</v>
      </c>
      <c r="G353" t="str">
        <f t="shared" si="26"/>
        <v>10-01-3802</v>
      </c>
      <c r="H353" t="str">
        <f t="shared" si="27"/>
        <v>14-03-3860</v>
      </c>
      <c r="I353" s="2">
        <f t="shared" si="28"/>
        <v>21248</v>
      </c>
      <c r="J353">
        <f t="shared" si="29"/>
        <v>10624</v>
      </c>
      <c r="K353" s="45">
        <f t="shared" si="25"/>
        <v>705326</v>
      </c>
      <c r="L353" s="43">
        <f>SUM(L1*1,I353*1)</f>
        <v>45348</v>
      </c>
    </row>
    <row r="354" spans="1:12" ht="75" x14ac:dyDescent="0.25">
      <c r="A354" s="10" t="s">
        <v>889</v>
      </c>
      <c r="B354" s="47" t="s">
        <v>3279</v>
      </c>
      <c r="C354" s="10" t="s">
        <v>3280</v>
      </c>
      <c r="D354" s="11">
        <v>1856</v>
      </c>
      <c r="E354" s="11">
        <v>1927</v>
      </c>
      <c r="F354" s="10" t="s">
        <v>851</v>
      </c>
      <c r="G354" t="str">
        <f t="shared" si="26"/>
        <v>30-08-3856</v>
      </c>
      <c r="H354" t="str">
        <f t="shared" si="27"/>
        <v>03-01-3927</v>
      </c>
      <c r="I354" s="2">
        <f t="shared" si="28"/>
        <v>25692</v>
      </c>
      <c r="J354">
        <f t="shared" si="29"/>
        <v>12846</v>
      </c>
      <c r="K354" s="45">
        <f t="shared" si="25"/>
        <v>727504</v>
      </c>
      <c r="L354" s="43">
        <f>SUM(L1*1,I354*1)</f>
        <v>49792</v>
      </c>
    </row>
    <row r="355" spans="1:12" ht="105" x14ac:dyDescent="0.25">
      <c r="A355" s="10" t="s">
        <v>944</v>
      </c>
      <c r="B355" s="47" t="s">
        <v>2810</v>
      </c>
      <c r="C355" s="10" t="s">
        <v>2811</v>
      </c>
      <c r="D355" s="11">
        <v>1894</v>
      </c>
      <c r="E355" s="11">
        <v>1962</v>
      </c>
      <c r="F355" s="10" t="s">
        <v>2195</v>
      </c>
      <c r="G355" t="str">
        <f t="shared" si="26"/>
        <v>11-05-3894</v>
      </c>
      <c r="H355" t="str">
        <f t="shared" si="27"/>
        <v>15-02-3962</v>
      </c>
      <c r="I355" s="2">
        <f t="shared" si="28"/>
        <v>24751</v>
      </c>
      <c r="J355">
        <f t="shared" si="29"/>
        <v>12376</v>
      </c>
      <c r="K355" s="45">
        <f t="shared" si="25"/>
        <v>740802</v>
      </c>
      <c r="L355" s="43">
        <f>SUM(L1*1,I355*1)</f>
        <v>48851</v>
      </c>
    </row>
    <row r="356" spans="1:12" ht="90" x14ac:dyDescent="0.25">
      <c r="A356" s="10" t="s">
        <v>541</v>
      </c>
      <c r="B356" s="47" t="s">
        <v>3720</v>
      </c>
      <c r="C356" s="10" t="s">
        <v>3721</v>
      </c>
      <c r="D356" s="11">
        <v>1808</v>
      </c>
      <c r="E356" s="11">
        <v>1885</v>
      </c>
      <c r="F356" s="10" t="s">
        <v>400</v>
      </c>
      <c r="G356" t="str">
        <f t="shared" si="26"/>
        <v>05-02-3808</v>
      </c>
      <c r="H356" t="str">
        <f t="shared" si="27"/>
        <v>23-09-3885</v>
      </c>
      <c r="I356" s="2">
        <f t="shared" si="28"/>
        <v>28355</v>
      </c>
      <c r="J356">
        <f t="shared" si="29"/>
        <v>14178</v>
      </c>
      <c r="K356" s="45">
        <f t="shared" si="25"/>
        <v>711097</v>
      </c>
      <c r="L356" s="43">
        <f>SUM(L1*1,I356*1)</f>
        <v>52455</v>
      </c>
    </row>
    <row r="357" spans="1:12" ht="60" x14ac:dyDescent="0.25">
      <c r="A357" s="10" t="s">
        <v>778</v>
      </c>
      <c r="B357" s="47" t="s">
        <v>4216</v>
      </c>
      <c r="C357" s="10" t="s">
        <v>4217</v>
      </c>
      <c r="D357" s="11">
        <v>1745</v>
      </c>
      <c r="E357" s="11">
        <v>1801</v>
      </c>
      <c r="F357" s="10" t="s">
        <v>1006</v>
      </c>
      <c r="G357" t="str">
        <f t="shared" si="26"/>
        <v>07-05-3745</v>
      </c>
      <c r="H357" t="str">
        <f t="shared" si="27"/>
        <v>09-11-3801</v>
      </c>
      <c r="I357" s="2">
        <f t="shared" si="28"/>
        <v>20639</v>
      </c>
      <c r="J357">
        <f t="shared" si="29"/>
        <v>10320</v>
      </c>
      <c r="K357" s="45">
        <f t="shared" si="25"/>
        <v>684321</v>
      </c>
      <c r="L357" s="43">
        <f>SUM(L1*1,I357*1)</f>
        <v>44739</v>
      </c>
    </row>
    <row r="358" spans="1:12" ht="75" x14ac:dyDescent="0.25">
      <c r="A358" s="10" t="s">
        <v>130</v>
      </c>
      <c r="B358" s="47" t="s">
        <v>3262</v>
      </c>
      <c r="C358" s="10" t="s">
        <v>3263</v>
      </c>
      <c r="D358" s="11">
        <v>1858</v>
      </c>
      <c r="E358" s="11">
        <v>1929</v>
      </c>
      <c r="F358" s="10" t="s">
        <v>239</v>
      </c>
      <c r="G358" t="str">
        <f t="shared" si="26"/>
        <v>01-09-3858</v>
      </c>
      <c r="H358" t="str">
        <f t="shared" si="27"/>
        <v>04-08-3929</v>
      </c>
      <c r="I358" s="2">
        <f t="shared" si="28"/>
        <v>25904</v>
      </c>
      <c r="J358">
        <f t="shared" si="29"/>
        <v>12952</v>
      </c>
      <c r="K358" s="45">
        <f t="shared" si="25"/>
        <v>728342</v>
      </c>
      <c r="L358" s="43">
        <f>SUM(L1*1,I358*1)</f>
        <v>50004</v>
      </c>
    </row>
    <row r="359" spans="1:12" ht="105" x14ac:dyDescent="0.25">
      <c r="A359" s="10" t="s">
        <v>689</v>
      </c>
      <c r="B359" s="47" t="s">
        <v>3212</v>
      </c>
      <c r="C359" s="10" t="s">
        <v>3213</v>
      </c>
      <c r="D359" s="11">
        <v>1842</v>
      </c>
      <c r="E359" s="11">
        <v>1934</v>
      </c>
      <c r="F359" s="10" t="s">
        <v>521</v>
      </c>
      <c r="G359" t="str">
        <f t="shared" si="26"/>
        <v>11-06-3842</v>
      </c>
      <c r="H359" t="str">
        <f t="shared" si="27"/>
        <v>16-11-3934</v>
      </c>
      <c r="I359" s="2">
        <f t="shared" si="28"/>
        <v>33760</v>
      </c>
      <c r="J359">
        <f t="shared" si="29"/>
        <v>16880</v>
      </c>
      <c r="K359" s="45">
        <f t="shared" si="25"/>
        <v>726344</v>
      </c>
      <c r="L359" s="43">
        <f>SUM(L1*1,I359*1)</f>
        <v>57860</v>
      </c>
    </row>
    <row r="360" spans="1:12" ht="90" x14ac:dyDescent="0.25">
      <c r="A360" s="10" t="s">
        <v>397</v>
      </c>
      <c r="B360" s="47" t="s">
        <v>3273</v>
      </c>
      <c r="C360" s="10" t="s">
        <v>3274</v>
      </c>
      <c r="D360" s="11">
        <v>1871</v>
      </c>
      <c r="E360" s="11">
        <v>1927</v>
      </c>
      <c r="F360" s="10" t="s">
        <v>421</v>
      </c>
      <c r="G360" t="str">
        <f t="shared" si="26"/>
        <v>07-02-3871</v>
      </c>
      <c r="H360" t="str">
        <f t="shared" si="27"/>
        <v>20-11-3927</v>
      </c>
      <c r="I360" s="2">
        <f t="shared" si="28"/>
        <v>20739</v>
      </c>
      <c r="J360">
        <f t="shared" si="29"/>
        <v>10370</v>
      </c>
      <c r="K360" s="45">
        <f t="shared" si="25"/>
        <v>730302</v>
      </c>
      <c r="L360" s="43">
        <f>SUM(L1*1,I360*1)</f>
        <v>44839</v>
      </c>
    </row>
    <row r="361" spans="1:12" ht="120" x14ac:dyDescent="0.25">
      <c r="A361" s="10" t="s">
        <v>3588</v>
      </c>
      <c r="B361" s="47" t="s">
        <v>3589</v>
      </c>
      <c r="C361" s="10" t="s">
        <v>3590</v>
      </c>
      <c r="D361" s="11">
        <v>1842</v>
      </c>
      <c r="E361" s="11">
        <v>1898</v>
      </c>
      <c r="F361" s="10" t="s">
        <v>3591</v>
      </c>
      <c r="G361" t="str">
        <f t="shared" si="26"/>
        <v>19-06-3842</v>
      </c>
      <c r="H361" t="str">
        <f t="shared" si="27"/>
        <v>17-08-3898</v>
      </c>
      <c r="I361" s="2">
        <f t="shared" si="28"/>
        <v>20513</v>
      </c>
      <c r="J361">
        <f t="shared" si="29"/>
        <v>10257</v>
      </c>
      <c r="K361" s="45">
        <f t="shared" si="25"/>
        <v>719729</v>
      </c>
      <c r="L361" s="43">
        <f>SUM(L1*1,I361*1)</f>
        <v>44613</v>
      </c>
    </row>
    <row r="362" spans="1:12" ht="75" x14ac:dyDescent="0.25">
      <c r="A362" s="10" t="s">
        <v>921</v>
      </c>
      <c r="B362" s="47" t="s">
        <v>1611</v>
      </c>
      <c r="C362" s="10" t="s">
        <v>1612</v>
      </c>
      <c r="D362" s="11">
        <v>1912</v>
      </c>
      <c r="E362" s="11">
        <v>2007</v>
      </c>
      <c r="F362" s="10" t="s">
        <v>1451</v>
      </c>
      <c r="G362" t="str">
        <f t="shared" si="26"/>
        <v>28-06-3912</v>
      </c>
      <c r="H362" t="str">
        <f t="shared" si="27"/>
        <v>28-04-4007</v>
      </c>
      <c r="I362" s="2">
        <f t="shared" si="28"/>
        <v>34637</v>
      </c>
      <c r="J362">
        <f t="shared" si="29"/>
        <v>17319</v>
      </c>
      <c r="K362" s="45">
        <f t="shared" si="25"/>
        <v>752367</v>
      </c>
      <c r="L362" s="43">
        <f>SUM(L1*1,I362*1)</f>
        <v>58737</v>
      </c>
    </row>
    <row r="363" spans="1:12" ht="135" x14ac:dyDescent="0.25">
      <c r="A363" s="10" t="s">
        <v>119</v>
      </c>
      <c r="B363" s="47" t="s">
        <v>1680</v>
      </c>
      <c r="C363" s="10" t="s">
        <v>1681</v>
      </c>
      <c r="D363" s="11">
        <v>1991</v>
      </c>
      <c r="E363" s="11">
        <v>2006</v>
      </c>
      <c r="F363" s="10" t="s">
        <v>1492</v>
      </c>
      <c r="G363" t="str">
        <f t="shared" si="26"/>
        <v>03-05-3991</v>
      </c>
      <c r="H363" t="str">
        <f t="shared" si="27"/>
        <v>12-10-4006</v>
      </c>
      <c r="I363" s="2">
        <f t="shared" si="28"/>
        <v>5641</v>
      </c>
      <c r="J363">
        <f t="shared" si="29"/>
        <v>2821</v>
      </c>
      <c r="K363" s="45">
        <f t="shared" si="25"/>
        <v>766667</v>
      </c>
      <c r="L363" s="43">
        <f>SUM(L1*1,I363*1)</f>
        <v>29741</v>
      </c>
    </row>
    <row r="364" spans="1:12" ht="120" x14ac:dyDescent="0.25">
      <c r="A364" s="10" t="s">
        <v>1124</v>
      </c>
      <c r="B364" s="47" t="s">
        <v>4727</v>
      </c>
      <c r="C364" s="10" t="s">
        <v>4728</v>
      </c>
      <c r="D364" s="11">
        <v>1538</v>
      </c>
      <c r="E364" s="11">
        <v>1584</v>
      </c>
      <c r="F364" s="10" t="s">
        <v>196</v>
      </c>
      <c r="G364" t="str">
        <f t="shared" si="26"/>
        <v>02-10-3538</v>
      </c>
      <c r="H364" t="str">
        <f t="shared" si="27"/>
        <v>03-11-3584</v>
      </c>
      <c r="I364" s="2">
        <f t="shared" si="28"/>
        <v>16834</v>
      </c>
      <c r="J364">
        <f t="shared" si="29"/>
        <v>8417</v>
      </c>
      <c r="K364" s="45">
        <f t="shared" si="25"/>
        <v>606960</v>
      </c>
      <c r="L364" s="43">
        <f>SUM(L1*1,I364*1)</f>
        <v>40934</v>
      </c>
    </row>
    <row r="365" spans="1:12" ht="75" x14ac:dyDescent="0.25">
      <c r="A365" s="10" t="s">
        <v>952</v>
      </c>
      <c r="B365" s="47" t="s">
        <v>4684</v>
      </c>
      <c r="C365" s="10" t="s">
        <v>4685</v>
      </c>
      <c r="D365" s="11">
        <v>1560</v>
      </c>
      <c r="E365" s="11">
        <v>1613</v>
      </c>
      <c r="F365" s="10" t="s">
        <v>974</v>
      </c>
      <c r="G365" t="str">
        <f t="shared" si="26"/>
        <v>?3560</v>
      </c>
      <c r="H365" t="str">
        <f t="shared" si="27"/>
        <v>08-09-3613</v>
      </c>
      <c r="I365" s="2" t="e">
        <f t="shared" si="28"/>
        <v>#VALUE!</v>
      </c>
      <c r="J365" t="e">
        <f t="shared" si="29"/>
        <v>#VALUE!</v>
      </c>
      <c r="K365" s="45" t="e">
        <f t="shared" si="25"/>
        <v>#VALUE!</v>
      </c>
      <c r="L365" s="43" t="e">
        <f>SUM(L364*1,I365*1)</f>
        <v>#VALUE!</v>
      </c>
    </row>
    <row r="366" spans="1:12" ht="120" x14ac:dyDescent="0.25">
      <c r="A366" s="10" t="s">
        <v>1265</v>
      </c>
      <c r="B366" s="47" t="s">
        <v>4247</v>
      </c>
      <c r="C366" s="10" t="s">
        <v>4248</v>
      </c>
      <c r="D366" s="11">
        <v>1707</v>
      </c>
      <c r="E366" s="11">
        <v>1793</v>
      </c>
      <c r="F366" s="10" t="s">
        <v>524</v>
      </c>
      <c r="G366" t="str">
        <f t="shared" si="26"/>
        <v>25-02-3707</v>
      </c>
      <c r="H366" t="str">
        <f t="shared" si="27"/>
        <v>06-02-3793</v>
      </c>
      <c r="I366" s="2">
        <f t="shared" si="28"/>
        <v>31393</v>
      </c>
      <c r="J366">
        <f t="shared" si="29"/>
        <v>15697</v>
      </c>
      <c r="K366" s="45">
        <f t="shared" si="25"/>
        <v>675747</v>
      </c>
      <c r="L366" s="43">
        <f>SUM(L1*1,I366*1)</f>
        <v>55493</v>
      </c>
    </row>
    <row r="367" spans="1:12" ht="135" x14ac:dyDescent="0.25">
      <c r="A367" s="10" t="s">
        <v>5341</v>
      </c>
      <c r="B367" s="47" t="s">
        <v>5342</v>
      </c>
      <c r="C367" s="10" t="s">
        <v>5343</v>
      </c>
      <c r="D367" s="11">
        <v>1927</v>
      </c>
      <c r="E367" s="11">
        <v>2012</v>
      </c>
      <c r="F367" s="10" t="s">
        <v>5344</v>
      </c>
      <c r="G367" t="str">
        <f t="shared" si="26"/>
        <v>15-02-3927</v>
      </c>
      <c r="H367" t="str">
        <f t="shared" si="27"/>
        <v>31-08-4012</v>
      </c>
      <c r="I367" s="2">
        <f t="shared" si="28"/>
        <v>31244</v>
      </c>
      <c r="J367">
        <f t="shared" si="29"/>
        <v>15622</v>
      </c>
      <c r="K367" s="45">
        <f t="shared" si="25"/>
        <v>756015</v>
      </c>
      <c r="L367" s="43">
        <f>SUM(L1*1,I367*1)</f>
        <v>55344</v>
      </c>
    </row>
    <row r="368" spans="1:12" ht="90" x14ac:dyDescent="0.25">
      <c r="A368" s="10" t="s">
        <v>211</v>
      </c>
      <c r="B368" s="47" t="s">
        <v>1718</v>
      </c>
      <c r="C368" s="10" t="s">
        <v>1719</v>
      </c>
      <c r="D368" s="11">
        <v>1914</v>
      </c>
      <c r="E368" s="11">
        <v>2005</v>
      </c>
      <c r="F368" s="10" t="s">
        <v>392</v>
      </c>
      <c r="G368" t="str">
        <f t="shared" si="26"/>
        <v>09-05-3914</v>
      </c>
      <c r="H368" t="str">
        <f t="shared" si="27"/>
        <v>14-06-4005</v>
      </c>
      <c r="I368" s="2">
        <f t="shared" si="28"/>
        <v>33274</v>
      </c>
      <c r="J368">
        <f t="shared" si="29"/>
        <v>16637</v>
      </c>
      <c r="K368" s="45">
        <f t="shared" si="25"/>
        <v>752365</v>
      </c>
      <c r="L368" s="43">
        <f>SUM(L1*1,I368*1)</f>
        <v>57374</v>
      </c>
    </row>
    <row r="369" spans="1:12" ht="75" x14ac:dyDescent="0.25">
      <c r="A369" s="10" t="s">
        <v>149</v>
      </c>
      <c r="B369" s="47" t="s">
        <v>255</v>
      </c>
      <c r="C369" s="10" t="s">
        <v>256</v>
      </c>
      <c r="D369" s="11">
        <v>1942</v>
      </c>
      <c r="E369" s="11">
        <v>2021</v>
      </c>
      <c r="F369" s="10" t="s">
        <v>257</v>
      </c>
      <c r="G369" t="str">
        <f t="shared" si="26"/>
        <v>12-04-3942</v>
      </c>
      <c r="H369" t="str">
        <f t="shared" si="27"/>
        <v>07-07-4021</v>
      </c>
      <c r="I369" s="2">
        <f t="shared" si="28"/>
        <v>28941</v>
      </c>
      <c r="J369">
        <f t="shared" si="29"/>
        <v>14471</v>
      </c>
      <c r="K369" s="45">
        <f t="shared" si="25"/>
        <v>760399</v>
      </c>
      <c r="L369" s="43">
        <f>SUM(L1*1,I369*1)</f>
        <v>53041</v>
      </c>
    </row>
    <row r="370" spans="1:12" ht="135" x14ac:dyDescent="0.25">
      <c r="A370" s="10" t="s">
        <v>559</v>
      </c>
      <c r="B370" s="47" t="s">
        <v>1761</v>
      </c>
      <c r="C370" s="10" t="s">
        <v>1762</v>
      </c>
      <c r="D370" s="11">
        <v>1930</v>
      </c>
      <c r="E370" s="11">
        <v>2004</v>
      </c>
      <c r="F370" s="10" t="s">
        <v>742</v>
      </c>
      <c r="G370" t="str">
        <f t="shared" si="26"/>
        <v>03-07-3930</v>
      </c>
      <c r="H370" t="str">
        <f t="shared" si="27"/>
        <v>13-07-4004</v>
      </c>
      <c r="I370" s="2">
        <f t="shared" si="28"/>
        <v>27039</v>
      </c>
      <c r="J370">
        <f t="shared" si="29"/>
        <v>13520</v>
      </c>
      <c r="K370" s="45">
        <f t="shared" si="25"/>
        <v>755147</v>
      </c>
      <c r="L370" s="43">
        <f>SUM(L1*1,I370*1)</f>
        <v>51139</v>
      </c>
    </row>
    <row r="371" spans="1:12" ht="120" x14ac:dyDescent="0.25">
      <c r="A371" s="10" t="s">
        <v>431</v>
      </c>
      <c r="B371" s="47" t="s">
        <v>432</v>
      </c>
      <c r="C371" s="10" t="s">
        <v>433</v>
      </c>
      <c r="D371" s="11">
        <v>1964</v>
      </c>
      <c r="E371" s="11">
        <v>2020</v>
      </c>
      <c r="F371" s="10" t="s">
        <v>164</v>
      </c>
      <c r="G371" t="str">
        <f t="shared" si="26"/>
        <v>25-09-3964</v>
      </c>
      <c r="H371" t="str">
        <f t="shared" si="27"/>
        <v>19-06-4020</v>
      </c>
      <c r="I371" s="2">
        <f t="shared" si="28"/>
        <v>20356</v>
      </c>
      <c r="J371">
        <f t="shared" si="29"/>
        <v>10178</v>
      </c>
      <c r="K371" s="45">
        <f t="shared" si="25"/>
        <v>764308</v>
      </c>
      <c r="L371" s="43">
        <f>SUM(L1*1,I371*1)</f>
        <v>44456</v>
      </c>
    </row>
    <row r="372" spans="1:12" ht="75" x14ac:dyDescent="0.25">
      <c r="A372" s="10" t="s">
        <v>506</v>
      </c>
      <c r="B372" s="47" t="s">
        <v>3097</v>
      </c>
      <c r="C372" s="10" t="s">
        <v>3098</v>
      </c>
      <c r="D372" s="11">
        <v>1908</v>
      </c>
      <c r="E372" s="11">
        <v>1942</v>
      </c>
      <c r="F372" s="10" t="s">
        <v>753</v>
      </c>
      <c r="G372" t="str">
        <f t="shared" si="26"/>
        <v>06-10-3908</v>
      </c>
      <c r="H372" t="str">
        <f t="shared" si="27"/>
        <v>16-01-3942</v>
      </c>
      <c r="I372" s="2">
        <f t="shared" si="28"/>
        <v>12155</v>
      </c>
      <c r="J372">
        <f t="shared" si="29"/>
        <v>6078</v>
      </c>
      <c r="K372" s="45">
        <f t="shared" si="25"/>
        <v>739765</v>
      </c>
      <c r="L372" s="43">
        <f>SUM(L1*1,I372*1)</f>
        <v>36255</v>
      </c>
    </row>
    <row r="373" spans="1:12" ht="75" x14ac:dyDescent="0.25">
      <c r="A373" s="10" t="s">
        <v>765</v>
      </c>
      <c r="B373" s="47" t="s">
        <v>3973</v>
      </c>
      <c r="C373" s="10" t="s">
        <v>3974</v>
      </c>
      <c r="D373" s="11">
        <v>1750</v>
      </c>
      <c r="E373" s="11">
        <v>1848</v>
      </c>
      <c r="F373" s="10" t="s">
        <v>971</v>
      </c>
      <c r="G373" t="str">
        <f t="shared" si="26"/>
        <v>16-03-3750</v>
      </c>
      <c r="H373" t="str">
        <f t="shared" si="27"/>
        <v>09-01-3848</v>
      </c>
      <c r="I373" s="2">
        <f t="shared" si="28"/>
        <v>35727</v>
      </c>
      <c r="J373">
        <f t="shared" si="29"/>
        <v>17864</v>
      </c>
      <c r="K373" s="45">
        <f t="shared" si="25"/>
        <v>693639</v>
      </c>
      <c r="L373" s="43">
        <f>SUM(L1*1,I373*1)</f>
        <v>59827</v>
      </c>
    </row>
    <row r="374" spans="1:12" ht="60" x14ac:dyDescent="0.25">
      <c r="A374" s="10" t="s">
        <v>2005</v>
      </c>
      <c r="B374" s="47" t="s">
        <v>4183</v>
      </c>
      <c r="C374" s="10" t="s">
        <v>4184</v>
      </c>
      <c r="D374" s="11">
        <v>1763</v>
      </c>
      <c r="E374" s="11">
        <v>1809</v>
      </c>
      <c r="F374" s="10" t="s">
        <v>1506</v>
      </c>
      <c r="G374" t="str">
        <f t="shared" si="26"/>
        <v>02-09-3763</v>
      </c>
      <c r="H374" t="str">
        <f t="shared" si="27"/>
        <v>07-09-3809</v>
      </c>
      <c r="I374" s="2">
        <f t="shared" si="28"/>
        <v>16806</v>
      </c>
      <c r="J374">
        <f t="shared" si="29"/>
        <v>8403</v>
      </c>
      <c r="K374" s="45">
        <f t="shared" ref="K374:K437" si="30">SUM(G374*1,J374)</f>
        <v>689096</v>
      </c>
      <c r="L374" s="43">
        <f>SUM(L1*1,I374*1)</f>
        <v>40906</v>
      </c>
    </row>
    <row r="375" spans="1:12" ht="45" x14ac:dyDescent="0.25">
      <c r="A375" s="10" t="s">
        <v>530</v>
      </c>
      <c r="B375" s="47" t="s">
        <v>4013</v>
      </c>
      <c r="C375" s="10" t="s">
        <v>4014</v>
      </c>
      <c r="D375" s="11">
        <v>1774</v>
      </c>
      <c r="E375" s="11">
        <v>1840</v>
      </c>
      <c r="F375" s="10" t="s">
        <v>778</v>
      </c>
      <c r="G375" t="str">
        <f t="shared" si="26"/>
        <v>05-09-3774</v>
      </c>
      <c r="H375" t="str">
        <f t="shared" si="27"/>
        <v>07-05-3840</v>
      </c>
      <c r="I375" s="2">
        <f t="shared" si="28"/>
        <v>23985</v>
      </c>
      <c r="J375">
        <f t="shared" si="29"/>
        <v>11993</v>
      </c>
      <c r="K375" s="45">
        <f t="shared" si="30"/>
        <v>696707</v>
      </c>
      <c r="L375" s="43">
        <f>SUM(L1*1,I375*1)</f>
        <v>48085</v>
      </c>
    </row>
    <row r="376" spans="1:12" ht="135" x14ac:dyDescent="0.25">
      <c r="A376" s="10" t="s">
        <v>235</v>
      </c>
      <c r="B376" s="47" t="s">
        <v>236</v>
      </c>
      <c r="C376" s="10" t="s">
        <v>237</v>
      </c>
      <c r="D376" s="11">
        <v>1948</v>
      </c>
      <c r="E376" s="11">
        <v>2021</v>
      </c>
      <c r="F376" s="10" t="s">
        <v>238</v>
      </c>
      <c r="G376" t="str">
        <f t="shared" si="26"/>
        <v>06-05-3948</v>
      </c>
      <c r="H376" t="str">
        <f t="shared" si="27"/>
        <v>09-09-4021</v>
      </c>
      <c r="I376" s="2">
        <f t="shared" si="28"/>
        <v>26789</v>
      </c>
      <c r="J376">
        <f t="shared" si="29"/>
        <v>13395</v>
      </c>
      <c r="K376" s="45">
        <f t="shared" si="30"/>
        <v>761539</v>
      </c>
      <c r="L376" s="43">
        <f>SUM(L1*1,I376*1)</f>
        <v>50889</v>
      </c>
    </row>
    <row r="377" spans="1:12" ht="120" x14ac:dyDescent="0.25">
      <c r="A377" s="10" t="s">
        <v>5345</v>
      </c>
      <c r="B377" s="47" t="s">
        <v>5346</v>
      </c>
      <c r="C377" s="10" t="s">
        <v>5347</v>
      </c>
      <c r="D377" s="11">
        <v>1522</v>
      </c>
      <c r="E377" s="11">
        <v>1590</v>
      </c>
      <c r="F377" s="10" t="s">
        <v>5348</v>
      </c>
      <c r="G377" t="str">
        <f t="shared" si="26"/>
        <v>23-04-3522</v>
      </c>
      <c r="H377" t="str">
        <f t="shared" si="27"/>
        <v>02-02-3590</v>
      </c>
      <c r="I377" s="2">
        <f t="shared" si="28"/>
        <v>24757</v>
      </c>
      <c r="J377">
        <f t="shared" si="29"/>
        <v>12379</v>
      </c>
      <c r="K377" s="45">
        <f t="shared" si="30"/>
        <v>604916</v>
      </c>
      <c r="L377" s="43">
        <f>SUM(L1*1,I377*1)</f>
        <v>48857</v>
      </c>
    </row>
    <row r="378" spans="1:12" ht="120" x14ac:dyDescent="0.25">
      <c r="A378" s="10" t="s">
        <v>2142</v>
      </c>
      <c r="B378" s="47" t="s">
        <v>3062</v>
      </c>
      <c r="C378" s="10" t="s">
        <v>3063</v>
      </c>
      <c r="D378" s="11">
        <v>1857</v>
      </c>
      <c r="E378" s="11">
        <v>1944</v>
      </c>
      <c r="F378" s="10" t="s">
        <v>931</v>
      </c>
      <c r="G378" t="str">
        <f t="shared" si="26"/>
        <v>08-08-3857</v>
      </c>
      <c r="H378" t="str">
        <f t="shared" si="27"/>
        <v>13-04-3944</v>
      </c>
      <c r="I378" s="2">
        <f t="shared" si="28"/>
        <v>31659</v>
      </c>
      <c r="J378">
        <f t="shared" si="29"/>
        <v>15830</v>
      </c>
      <c r="K378" s="45">
        <f t="shared" si="30"/>
        <v>730831</v>
      </c>
      <c r="L378" s="43">
        <f>SUM(L1*1,I378*1)</f>
        <v>55759</v>
      </c>
    </row>
    <row r="379" spans="1:12" ht="135" x14ac:dyDescent="0.25">
      <c r="A379" s="10" t="s">
        <v>5349</v>
      </c>
      <c r="B379" s="47" t="s">
        <v>5350</v>
      </c>
      <c r="C379" s="10" t="s">
        <v>5351</v>
      </c>
      <c r="D379" s="11">
        <v>1920</v>
      </c>
      <c r="E379" s="11">
        <v>2022</v>
      </c>
      <c r="F379" s="10" t="s">
        <v>5352</v>
      </c>
      <c r="G379" t="str">
        <f t="shared" si="26"/>
        <v>06-03-3920</v>
      </c>
      <c r="H379" t="str">
        <f t="shared" si="27"/>
        <v>27-07-4022</v>
      </c>
      <c r="I379" s="2">
        <f t="shared" si="28"/>
        <v>37398</v>
      </c>
      <c r="J379">
        <f t="shared" si="29"/>
        <v>18699</v>
      </c>
      <c r="K379" s="45">
        <f t="shared" si="30"/>
        <v>756555</v>
      </c>
      <c r="L379" s="43">
        <f>SUM(L1*1,I379*1)</f>
        <v>61498</v>
      </c>
    </row>
    <row r="380" spans="1:12" ht="30" x14ac:dyDescent="0.25">
      <c r="A380" s="10" t="s">
        <v>1082</v>
      </c>
      <c r="B380" s="47" t="s">
        <v>2267</v>
      </c>
      <c r="C380" s="10" t="s">
        <v>2268</v>
      </c>
      <c r="D380" s="11">
        <v>1913</v>
      </c>
      <c r="E380" s="11">
        <v>1988</v>
      </c>
      <c r="F380" s="10" t="s">
        <v>709</v>
      </c>
      <c r="G380" t="str">
        <f t="shared" si="26"/>
        <v>16-10-3913</v>
      </c>
      <c r="H380" t="str">
        <f t="shared" si="27"/>
        <v>07-04-3988</v>
      </c>
      <c r="I380" s="2">
        <f t="shared" si="28"/>
        <v>27202</v>
      </c>
      <c r="J380">
        <f t="shared" si="29"/>
        <v>13601</v>
      </c>
      <c r="K380" s="45">
        <f t="shared" si="30"/>
        <v>749124</v>
      </c>
      <c r="L380" s="43">
        <f>SUM(L1*1,I380*1)</f>
        <v>51302</v>
      </c>
    </row>
    <row r="381" spans="1:12" ht="120" x14ac:dyDescent="0.25">
      <c r="A381" s="10" t="s">
        <v>826</v>
      </c>
      <c r="B381" s="47" t="s">
        <v>3688</v>
      </c>
      <c r="C381" s="10" t="s">
        <v>3689</v>
      </c>
      <c r="D381" s="11">
        <v>1822</v>
      </c>
      <c r="E381" s="11">
        <v>1890</v>
      </c>
      <c r="F381" s="10" t="s">
        <v>1781</v>
      </c>
      <c r="G381" t="str">
        <f t="shared" si="26"/>
        <v>10-12-3822</v>
      </c>
      <c r="H381" t="str">
        <f t="shared" si="27"/>
        <v>08-11-3890</v>
      </c>
      <c r="I381" s="2">
        <f t="shared" si="28"/>
        <v>24805</v>
      </c>
      <c r="J381">
        <f t="shared" si="29"/>
        <v>12403</v>
      </c>
      <c r="K381" s="45">
        <f t="shared" si="30"/>
        <v>714744</v>
      </c>
      <c r="L381" s="43">
        <f>SUM(L1*1,I381*1)</f>
        <v>48905</v>
      </c>
    </row>
    <row r="382" spans="1:12" ht="105" x14ac:dyDescent="0.25">
      <c r="A382" s="10" t="s">
        <v>169</v>
      </c>
      <c r="B382" s="47" t="s">
        <v>4857</v>
      </c>
      <c r="C382" s="10" t="s">
        <v>4858</v>
      </c>
      <c r="D382" s="11">
        <v>1473</v>
      </c>
      <c r="E382" s="11">
        <v>1518</v>
      </c>
      <c r="F382" s="10" t="s">
        <v>169</v>
      </c>
      <c r="G382" t="str">
        <f t="shared" si="26"/>
        <v>??-??-3473</v>
      </c>
      <c r="H382" t="str">
        <f t="shared" si="27"/>
        <v>??-??-3518</v>
      </c>
      <c r="I382" s="2" t="e">
        <f t="shared" si="28"/>
        <v>#VALUE!</v>
      </c>
      <c r="J382" t="e">
        <f t="shared" si="29"/>
        <v>#VALUE!</v>
      </c>
      <c r="K382" s="45" t="e">
        <f t="shared" si="30"/>
        <v>#VALUE!</v>
      </c>
      <c r="L382" s="43" t="e">
        <f>SUM(L1*1,I382*1)</f>
        <v>#VALUE!</v>
      </c>
    </row>
    <row r="383" spans="1:12" ht="105" x14ac:dyDescent="0.25">
      <c r="A383" s="10" t="s">
        <v>835</v>
      </c>
      <c r="B383" s="47" t="s">
        <v>1246</v>
      </c>
      <c r="C383" s="10" t="s">
        <v>1247</v>
      </c>
      <c r="D383" s="11">
        <v>1950</v>
      </c>
      <c r="E383" s="11">
        <v>2015</v>
      </c>
      <c r="F383" s="10" t="s">
        <v>894</v>
      </c>
      <c r="G383" t="str">
        <f t="shared" si="26"/>
        <v>06-06-3950</v>
      </c>
      <c r="H383" t="str">
        <f t="shared" si="27"/>
        <v>05-10-4015</v>
      </c>
      <c r="I383" s="2">
        <f t="shared" si="28"/>
        <v>23862</v>
      </c>
      <c r="J383">
        <f t="shared" si="29"/>
        <v>11931</v>
      </c>
      <c r="K383" s="45">
        <f t="shared" si="30"/>
        <v>760836</v>
      </c>
      <c r="L383" s="43">
        <f>SUM(L1*1,I383*1)</f>
        <v>47962</v>
      </c>
    </row>
    <row r="384" spans="1:12" ht="120" x14ac:dyDescent="0.25">
      <c r="A384" s="10" t="s">
        <v>414</v>
      </c>
      <c r="B384" s="47" t="s">
        <v>857</v>
      </c>
      <c r="C384" s="10" t="s">
        <v>858</v>
      </c>
      <c r="D384" s="11">
        <v>1924</v>
      </c>
      <c r="E384" s="11">
        <v>2018</v>
      </c>
      <c r="F384" s="10" t="s">
        <v>375</v>
      </c>
      <c r="G384" t="str">
        <f t="shared" si="26"/>
        <v>22-05-3924</v>
      </c>
      <c r="H384" t="str">
        <f t="shared" si="27"/>
        <v>01-10-4018</v>
      </c>
      <c r="I384" s="2">
        <f t="shared" si="28"/>
        <v>34465</v>
      </c>
      <c r="J384">
        <f t="shared" si="29"/>
        <v>17233</v>
      </c>
      <c r="K384" s="45">
        <f t="shared" si="30"/>
        <v>756627</v>
      </c>
      <c r="L384" s="43">
        <f>SUM(L1*1,I384*1)</f>
        <v>58565</v>
      </c>
    </row>
    <row r="385" spans="1:12" ht="90" x14ac:dyDescent="0.25">
      <c r="A385" s="10" t="s">
        <v>196</v>
      </c>
      <c r="B385" s="47" t="s">
        <v>1779</v>
      </c>
      <c r="C385" s="10" t="s">
        <v>1780</v>
      </c>
      <c r="D385" s="11">
        <v>1921</v>
      </c>
      <c r="E385" s="11">
        <v>2003</v>
      </c>
      <c r="F385" s="10" t="s">
        <v>889</v>
      </c>
      <c r="G385" t="str">
        <f t="shared" si="26"/>
        <v>03-11-3921</v>
      </c>
      <c r="H385" t="str">
        <f t="shared" si="27"/>
        <v>30-08-4003</v>
      </c>
      <c r="I385" s="2">
        <f t="shared" si="28"/>
        <v>29885</v>
      </c>
      <c r="J385">
        <f t="shared" si="29"/>
        <v>14943</v>
      </c>
      <c r="K385" s="45">
        <f t="shared" si="30"/>
        <v>753406</v>
      </c>
      <c r="L385" s="43">
        <f>SUM(L1*1,I385*1)</f>
        <v>53985</v>
      </c>
    </row>
    <row r="386" spans="1:12" ht="120" x14ac:dyDescent="0.25">
      <c r="A386" s="10" t="s">
        <v>5353</v>
      </c>
      <c r="B386" s="47" t="s">
        <v>3430</v>
      </c>
      <c r="C386" s="10" t="s">
        <v>3431</v>
      </c>
      <c r="D386" s="11">
        <v>1858</v>
      </c>
      <c r="E386" s="11">
        <v>1916</v>
      </c>
      <c r="F386" s="10" t="s">
        <v>5354</v>
      </c>
      <c r="G386" t="str">
        <f t="shared" ref="G386:G449" si="31">LEFT(A386,6)&amp;MID(D386,1,4)+2000</f>
        <v>15-09-3858</v>
      </c>
      <c r="H386" t="str">
        <f t="shared" ref="H386:H449" si="32">LEFT(F386,6)&amp;MID(E386,1,4)+2000</f>
        <v>01-12-3916</v>
      </c>
      <c r="I386" s="2">
        <f t="shared" ref="I386:I449" si="33">SUM(H386*1,G386*-1)</f>
        <v>21261</v>
      </c>
      <c r="J386">
        <f t="shared" ref="J386:J449" si="34">ROUND((I386/2),0)</f>
        <v>10631</v>
      </c>
      <c r="K386" s="45">
        <f t="shared" si="30"/>
        <v>726035</v>
      </c>
      <c r="L386" s="43">
        <f>SUM(L1*1,I386*1)</f>
        <v>45361</v>
      </c>
    </row>
    <row r="387" spans="1:12" ht="120" x14ac:dyDescent="0.25">
      <c r="A387" s="10" t="s">
        <v>148</v>
      </c>
      <c r="B387" s="47" t="s">
        <v>2946</v>
      </c>
      <c r="C387" s="10" t="s">
        <v>2947</v>
      </c>
      <c r="D387" s="11">
        <v>1874</v>
      </c>
      <c r="E387" s="11">
        <v>1954</v>
      </c>
      <c r="F387" s="10" t="s">
        <v>1170</v>
      </c>
      <c r="G387" t="str">
        <f t="shared" si="31"/>
        <v>20-10-3874</v>
      </c>
      <c r="H387" t="str">
        <f t="shared" si="32"/>
        <v>19-05-3954</v>
      </c>
      <c r="I387" s="2">
        <f t="shared" si="33"/>
        <v>29065</v>
      </c>
      <c r="J387">
        <f t="shared" si="34"/>
        <v>14533</v>
      </c>
      <c r="K387" s="45">
        <f t="shared" si="30"/>
        <v>735816</v>
      </c>
      <c r="L387" s="43">
        <f>SUM(L1*1,I387*1)</f>
        <v>53165</v>
      </c>
    </row>
    <row r="388" spans="1:12" ht="135" x14ac:dyDescent="0.25">
      <c r="A388" s="10" t="s">
        <v>709</v>
      </c>
      <c r="B388" s="47" t="s">
        <v>4034</v>
      </c>
      <c r="C388" s="10" t="s">
        <v>4035</v>
      </c>
      <c r="D388" s="11">
        <v>1772</v>
      </c>
      <c r="E388" s="11">
        <v>1837</v>
      </c>
      <c r="F388" s="10" t="s">
        <v>1308</v>
      </c>
      <c r="G388" t="str">
        <f t="shared" si="31"/>
        <v>07-04-3772</v>
      </c>
      <c r="H388" t="str">
        <f t="shared" si="32"/>
        <v>10-10-3837</v>
      </c>
      <c r="I388" s="2">
        <f t="shared" si="33"/>
        <v>23926</v>
      </c>
      <c r="J388">
        <f t="shared" si="34"/>
        <v>11963</v>
      </c>
      <c r="K388" s="45">
        <f t="shared" si="30"/>
        <v>695796</v>
      </c>
      <c r="L388" s="43">
        <f>SUM(L1*1,I388*1)</f>
        <v>48026</v>
      </c>
    </row>
    <row r="389" spans="1:12" ht="120" x14ac:dyDescent="0.25">
      <c r="A389" s="10" t="s">
        <v>807</v>
      </c>
      <c r="B389" s="47" t="s">
        <v>3655</v>
      </c>
      <c r="C389" s="10" t="s">
        <v>3656</v>
      </c>
      <c r="D389" s="11">
        <v>1818</v>
      </c>
      <c r="E389" s="11">
        <v>1893</v>
      </c>
      <c r="F389" s="10" t="s">
        <v>900</v>
      </c>
      <c r="G389" t="str">
        <f t="shared" si="31"/>
        <v>17-06-3818</v>
      </c>
      <c r="H389" t="str">
        <f t="shared" si="32"/>
        <v>18-10-3893</v>
      </c>
      <c r="I389" s="2">
        <f t="shared" si="33"/>
        <v>27517</v>
      </c>
      <c r="J389">
        <f t="shared" si="34"/>
        <v>13759</v>
      </c>
      <c r="K389" s="45">
        <f t="shared" si="30"/>
        <v>714463</v>
      </c>
      <c r="L389" s="43">
        <f>SUM(L1*1,I389*1)</f>
        <v>51617</v>
      </c>
    </row>
    <row r="390" spans="1:12" ht="90" x14ac:dyDescent="0.25">
      <c r="A390" s="10" t="s">
        <v>2329</v>
      </c>
      <c r="B390" s="47" t="s">
        <v>4591</v>
      </c>
      <c r="C390" s="10" t="s">
        <v>4592</v>
      </c>
      <c r="D390" s="11">
        <v>1600</v>
      </c>
      <c r="E390" s="11">
        <v>1649</v>
      </c>
      <c r="F390" s="10" t="s">
        <v>11</v>
      </c>
      <c r="G390" t="str">
        <f t="shared" si="31"/>
        <v>19-11-3600</v>
      </c>
      <c r="H390" t="str">
        <f t="shared" si="32"/>
        <v>30-01-3649</v>
      </c>
      <c r="I390" s="2">
        <f t="shared" si="33"/>
        <v>17604</v>
      </c>
      <c r="J390">
        <f t="shared" si="34"/>
        <v>8802</v>
      </c>
      <c r="K390" s="45">
        <f t="shared" si="30"/>
        <v>630039</v>
      </c>
      <c r="L390" s="43">
        <f>SUM(L1*1,I390*1)</f>
        <v>41704</v>
      </c>
    </row>
    <row r="391" spans="1:12" ht="90" x14ac:dyDescent="0.25">
      <c r="A391" s="10" t="s">
        <v>1134</v>
      </c>
      <c r="B391" s="47" t="s">
        <v>2571</v>
      </c>
      <c r="C391" s="10" t="s">
        <v>2572</v>
      </c>
      <c r="D391" s="11">
        <v>1902</v>
      </c>
      <c r="E391" s="11">
        <v>1974</v>
      </c>
      <c r="F391" s="10" t="s">
        <v>1550</v>
      </c>
      <c r="G391" t="str">
        <f t="shared" si="31"/>
        <v>04-02-3902</v>
      </c>
      <c r="H391" t="str">
        <f t="shared" si="32"/>
        <v>26-08-3974</v>
      </c>
      <c r="I391" s="2">
        <f t="shared" si="33"/>
        <v>26501</v>
      </c>
      <c r="J391">
        <f t="shared" si="34"/>
        <v>13251</v>
      </c>
      <c r="K391" s="45">
        <f t="shared" si="30"/>
        <v>744502</v>
      </c>
      <c r="L391" s="43">
        <f>SUM(L1*1,I391*1)</f>
        <v>50601</v>
      </c>
    </row>
    <row r="392" spans="1:12" ht="135" x14ac:dyDescent="0.25">
      <c r="A392" s="10" t="s">
        <v>1399</v>
      </c>
      <c r="B392" s="47" t="s">
        <v>3471</v>
      </c>
      <c r="C392" s="10" t="s">
        <v>3472</v>
      </c>
      <c r="D392" s="11">
        <v>1873</v>
      </c>
      <c r="E392" s="11">
        <v>1914</v>
      </c>
      <c r="F392" s="10" t="s">
        <v>530</v>
      </c>
      <c r="G392" t="str">
        <f t="shared" si="31"/>
        <v>07-01-3873</v>
      </c>
      <c r="H392" t="str">
        <f t="shared" si="32"/>
        <v>05-09-3914</v>
      </c>
      <c r="I392" s="2">
        <f t="shared" si="33"/>
        <v>15215</v>
      </c>
      <c r="J392">
        <f t="shared" si="34"/>
        <v>7608</v>
      </c>
      <c r="K392" s="45">
        <f t="shared" si="30"/>
        <v>728240</v>
      </c>
      <c r="L392" s="43">
        <f>SUM(L1*1,I392*1)</f>
        <v>39315</v>
      </c>
    </row>
    <row r="393" spans="1:12" ht="135" x14ac:dyDescent="0.25">
      <c r="A393" s="10" t="s">
        <v>537</v>
      </c>
      <c r="B393" s="47" t="s">
        <v>1441</v>
      </c>
      <c r="C393" s="10" t="s">
        <v>1442</v>
      </c>
      <c r="D393" s="11">
        <v>1927</v>
      </c>
      <c r="E393" s="11">
        <v>2012</v>
      </c>
      <c r="F393" s="10" t="s">
        <v>542</v>
      </c>
      <c r="G393" t="str">
        <f t="shared" si="31"/>
        <v>05-05-3927</v>
      </c>
      <c r="H393" t="str">
        <f t="shared" si="32"/>
        <v>09-12-4012</v>
      </c>
      <c r="I393" s="2">
        <f t="shared" si="33"/>
        <v>31265</v>
      </c>
      <c r="J393">
        <f t="shared" si="34"/>
        <v>15633</v>
      </c>
      <c r="K393" s="45">
        <f t="shared" si="30"/>
        <v>756105</v>
      </c>
      <c r="L393" s="43">
        <f>SUM(L1*1,I393*1)</f>
        <v>55365</v>
      </c>
    </row>
    <row r="394" spans="1:12" ht="120" x14ac:dyDescent="0.25">
      <c r="A394" s="10" t="s">
        <v>379</v>
      </c>
      <c r="B394" s="47" t="s">
        <v>3467</v>
      </c>
      <c r="C394" s="10" t="s">
        <v>3468</v>
      </c>
      <c r="D394" s="11">
        <v>1839</v>
      </c>
      <c r="E394" s="11">
        <v>1914</v>
      </c>
      <c r="F394" s="10" t="s">
        <v>173</v>
      </c>
      <c r="G394" t="str">
        <f t="shared" si="31"/>
        <v>10-09-3839</v>
      </c>
      <c r="H394" t="str">
        <f t="shared" si="32"/>
        <v>19-04-3914</v>
      </c>
      <c r="I394" s="2">
        <f t="shared" si="33"/>
        <v>27249</v>
      </c>
      <c r="J394">
        <f t="shared" si="34"/>
        <v>13625</v>
      </c>
      <c r="K394" s="45">
        <f t="shared" si="30"/>
        <v>722084</v>
      </c>
      <c r="L394" s="43">
        <f>SUM(L1*1,I394*1)</f>
        <v>51349</v>
      </c>
    </row>
    <row r="395" spans="1:12" ht="135" x14ac:dyDescent="0.25">
      <c r="A395" s="10" t="s">
        <v>1009</v>
      </c>
      <c r="B395" s="47" t="s">
        <v>3151</v>
      </c>
      <c r="C395" s="10" t="s">
        <v>3152</v>
      </c>
      <c r="D395" s="11">
        <v>1870</v>
      </c>
      <c r="E395" s="11">
        <v>1939</v>
      </c>
      <c r="F395" s="10" t="s">
        <v>556</v>
      </c>
      <c r="G395" t="str">
        <f t="shared" si="31"/>
        <v>22-01-3870</v>
      </c>
      <c r="H395" t="str">
        <f t="shared" si="32"/>
        <v>04-11-3939</v>
      </c>
      <c r="I395" s="2">
        <f t="shared" si="33"/>
        <v>25487</v>
      </c>
      <c r="J395">
        <f t="shared" si="34"/>
        <v>12744</v>
      </c>
      <c r="K395" s="45">
        <f t="shared" si="30"/>
        <v>732295</v>
      </c>
      <c r="L395" s="43">
        <f>SUM(L1*1,I395*1)</f>
        <v>49587</v>
      </c>
    </row>
    <row r="396" spans="1:12" ht="120" x14ac:dyDescent="0.25">
      <c r="A396" s="10" t="s">
        <v>183</v>
      </c>
      <c r="B396" s="47" t="s">
        <v>4387</v>
      </c>
      <c r="C396" s="10" t="s">
        <v>4388</v>
      </c>
      <c r="D396" s="11">
        <v>1689</v>
      </c>
      <c r="E396" s="11">
        <v>1755</v>
      </c>
      <c r="F396" s="10" t="s">
        <v>960</v>
      </c>
      <c r="G396" t="str">
        <f t="shared" si="31"/>
        <v>18-01-3689</v>
      </c>
      <c r="H396" t="str">
        <f t="shared" si="32"/>
        <v>10-02-3755</v>
      </c>
      <c r="I396" s="2">
        <f t="shared" si="33"/>
        <v>24128</v>
      </c>
      <c r="J396">
        <f t="shared" si="34"/>
        <v>12064</v>
      </c>
      <c r="K396" s="45">
        <f t="shared" si="30"/>
        <v>665503</v>
      </c>
      <c r="L396" s="43">
        <f>SUM(L1*1,I396*1)</f>
        <v>48228</v>
      </c>
    </row>
    <row r="397" spans="1:12" ht="60" x14ac:dyDescent="0.25">
      <c r="A397" s="10" t="s">
        <v>639</v>
      </c>
      <c r="B397" s="47" t="s">
        <v>3163</v>
      </c>
      <c r="C397" s="10" t="s">
        <v>3164</v>
      </c>
      <c r="D397" s="11">
        <v>1844</v>
      </c>
      <c r="E397" s="11">
        <v>1937</v>
      </c>
      <c r="F397" s="10" t="s">
        <v>327</v>
      </c>
      <c r="G397" t="str">
        <f t="shared" si="31"/>
        <v>21-02-3844</v>
      </c>
      <c r="H397" t="str">
        <f t="shared" si="32"/>
        <v>12-03-3937</v>
      </c>
      <c r="I397" s="2">
        <f t="shared" si="33"/>
        <v>33987</v>
      </c>
      <c r="J397">
        <f t="shared" si="34"/>
        <v>16994</v>
      </c>
      <c r="K397" s="45">
        <f t="shared" si="30"/>
        <v>727078</v>
      </c>
      <c r="L397" s="43">
        <f>SUM(L1*1,I397*1)</f>
        <v>58087</v>
      </c>
    </row>
    <row r="398" spans="1:12" ht="45" x14ac:dyDescent="0.25">
      <c r="A398" s="10" t="s">
        <v>667</v>
      </c>
      <c r="B398" s="47" t="s">
        <v>2508</v>
      </c>
      <c r="C398" s="10" t="s">
        <v>2509</v>
      </c>
      <c r="D398" s="11">
        <v>1889</v>
      </c>
      <c r="E398" s="11">
        <v>1977</v>
      </c>
      <c r="F398" s="10" t="s">
        <v>614</v>
      </c>
      <c r="G398" t="str">
        <f t="shared" si="31"/>
        <v>16-04-3889</v>
      </c>
      <c r="H398" t="str">
        <f t="shared" si="32"/>
        <v>25-12-3977</v>
      </c>
      <c r="I398" s="2">
        <f t="shared" si="33"/>
        <v>32394</v>
      </c>
      <c r="J398">
        <f t="shared" si="34"/>
        <v>16197</v>
      </c>
      <c r="K398" s="45">
        <f t="shared" si="30"/>
        <v>742772</v>
      </c>
      <c r="L398" s="43">
        <f>SUM(L1*1,I398*1)</f>
        <v>56494</v>
      </c>
    </row>
    <row r="399" spans="1:12" ht="75" x14ac:dyDescent="0.25">
      <c r="A399" s="10" t="s">
        <v>125</v>
      </c>
      <c r="B399" s="47" t="s">
        <v>2364</v>
      </c>
      <c r="C399" s="10" t="s">
        <v>2365</v>
      </c>
      <c r="D399" s="11">
        <v>1896</v>
      </c>
      <c r="E399" s="11">
        <v>1983</v>
      </c>
      <c r="F399" s="10" t="s">
        <v>145</v>
      </c>
      <c r="G399" t="str">
        <f t="shared" si="31"/>
        <v>23-04-3896</v>
      </c>
      <c r="H399" t="str">
        <f t="shared" si="32"/>
        <v>26-07-3983</v>
      </c>
      <c r="I399" s="2">
        <f t="shared" si="33"/>
        <v>31869</v>
      </c>
      <c r="J399">
        <f t="shared" si="34"/>
        <v>15935</v>
      </c>
      <c r="K399" s="45">
        <f t="shared" si="30"/>
        <v>745074</v>
      </c>
      <c r="L399" s="43">
        <f>SUM(L1*1,I399*1)</f>
        <v>55969</v>
      </c>
    </row>
    <row r="400" spans="1:12" ht="75" x14ac:dyDescent="0.25">
      <c r="A400" s="10" t="s">
        <v>614</v>
      </c>
      <c r="B400" s="47" t="s">
        <v>4105</v>
      </c>
      <c r="C400" s="10" t="s">
        <v>4106</v>
      </c>
      <c r="D400" s="11">
        <v>1742</v>
      </c>
      <c r="E400" s="11">
        <v>1827</v>
      </c>
      <c r="F400" s="10" t="s">
        <v>932</v>
      </c>
      <c r="G400" t="str">
        <f t="shared" si="31"/>
        <v>25-12-3742</v>
      </c>
      <c r="H400" t="str">
        <f t="shared" si="32"/>
        <v>06-01-3827</v>
      </c>
      <c r="I400" s="2">
        <f t="shared" si="33"/>
        <v>30692</v>
      </c>
      <c r="J400">
        <f t="shared" si="34"/>
        <v>15346</v>
      </c>
      <c r="K400" s="45">
        <f t="shared" si="30"/>
        <v>688483</v>
      </c>
      <c r="L400" s="43">
        <f>SUM(L1*1,I400*1)</f>
        <v>54792</v>
      </c>
    </row>
    <row r="401" spans="1:12" ht="135" x14ac:dyDescent="0.25">
      <c r="A401" s="10" t="s">
        <v>1044</v>
      </c>
      <c r="B401" s="47" t="s">
        <v>2265</v>
      </c>
      <c r="C401" s="10" t="s">
        <v>2266</v>
      </c>
      <c r="D401" s="11">
        <v>1929</v>
      </c>
      <c r="E401" s="11">
        <v>1988</v>
      </c>
      <c r="F401" s="10" t="s">
        <v>404</v>
      </c>
      <c r="G401" t="str">
        <f t="shared" si="31"/>
        <v>23-12-3929</v>
      </c>
      <c r="H401" t="str">
        <f t="shared" si="32"/>
        <v>13-05-3988</v>
      </c>
      <c r="I401" s="2">
        <f t="shared" si="33"/>
        <v>21326</v>
      </c>
      <c r="J401">
        <f t="shared" si="34"/>
        <v>10663</v>
      </c>
      <c r="K401" s="45">
        <f t="shared" si="30"/>
        <v>752098</v>
      </c>
      <c r="L401" s="43">
        <f>SUM(L1*1,I401*1)</f>
        <v>45426</v>
      </c>
    </row>
    <row r="402" spans="1:12" ht="120" x14ac:dyDescent="0.25">
      <c r="A402" s="10" t="s">
        <v>1009</v>
      </c>
      <c r="B402" s="47" t="s">
        <v>1582</v>
      </c>
      <c r="C402" s="10" t="s">
        <v>1583</v>
      </c>
      <c r="D402" s="11">
        <v>1920</v>
      </c>
      <c r="E402" s="11">
        <v>2008</v>
      </c>
      <c r="F402" s="10" t="s">
        <v>817</v>
      </c>
      <c r="G402" t="str">
        <f t="shared" si="31"/>
        <v>22-01-3920</v>
      </c>
      <c r="H402" t="str">
        <f t="shared" si="32"/>
        <v>14-03-4008</v>
      </c>
      <c r="I402" s="2">
        <f t="shared" si="33"/>
        <v>32194</v>
      </c>
      <c r="J402">
        <f t="shared" si="34"/>
        <v>16097</v>
      </c>
      <c r="K402" s="45">
        <f t="shared" si="30"/>
        <v>753909</v>
      </c>
      <c r="L402" s="43">
        <f>SUM(L1*1,I402*1)</f>
        <v>56294</v>
      </c>
    </row>
    <row r="403" spans="1:12" ht="105" x14ac:dyDescent="0.25">
      <c r="A403" s="10" t="s">
        <v>188</v>
      </c>
      <c r="B403" s="47" t="s">
        <v>249</v>
      </c>
      <c r="C403" s="10" t="s">
        <v>250</v>
      </c>
      <c r="D403" s="11">
        <v>1941</v>
      </c>
      <c r="E403" s="11">
        <v>2021</v>
      </c>
      <c r="F403" s="10" t="s">
        <v>251</v>
      </c>
      <c r="G403" t="str">
        <f t="shared" si="31"/>
        <v>12-06-3941</v>
      </c>
      <c r="H403" t="str">
        <f t="shared" si="32"/>
        <v>09-02-4021</v>
      </c>
      <c r="I403" s="2">
        <f t="shared" si="33"/>
        <v>29097</v>
      </c>
      <c r="J403">
        <f t="shared" si="34"/>
        <v>14549</v>
      </c>
      <c r="K403" s="45">
        <f t="shared" si="30"/>
        <v>760173</v>
      </c>
      <c r="L403" s="43">
        <f>SUM(L1*1,I403*1)</f>
        <v>53197</v>
      </c>
    </row>
    <row r="404" spans="1:12" ht="150" x14ac:dyDescent="0.25">
      <c r="A404" s="10" t="s">
        <v>215</v>
      </c>
      <c r="B404" s="47" t="s">
        <v>1187</v>
      </c>
      <c r="C404" s="10" t="s">
        <v>1188</v>
      </c>
      <c r="D404" s="11">
        <v>1957</v>
      </c>
      <c r="E404" s="11">
        <v>2015</v>
      </c>
      <c r="F404" s="10" t="s">
        <v>1189</v>
      </c>
      <c r="G404" t="str">
        <f t="shared" si="31"/>
        <v>04-12-3957</v>
      </c>
      <c r="H404" t="str">
        <f t="shared" si="32"/>
        <v>20-02-4015</v>
      </c>
      <c r="I404" s="2">
        <f t="shared" si="33"/>
        <v>20897</v>
      </c>
      <c r="J404">
        <f t="shared" si="34"/>
        <v>10449</v>
      </c>
      <c r="K404" s="45">
        <f t="shared" si="30"/>
        <v>762092</v>
      </c>
      <c r="L404" s="43">
        <f>SUM(L1*1,I404*1)</f>
        <v>44997</v>
      </c>
    </row>
    <row r="405" spans="1:12" ht="135" x14ac:dyDescent="0.25">
      <c r="A405" s="10" t="s">
        <v>103</v>
      </c>
      <c r="B405" s="47" t="s">
        <v>104</v>
      </c>
      <c r="C405" s="10" t="s">
        <v>105</v>
      </c>
      <c r="D405" s="11">
        <v>1928</v>
      </c>
      <c r="E405" s="11">
        <v>2021</v>
      </c>
      <c r="F405" s="10" t="s">
        <v>106</v>
      </c>
      <c r="G405" t="str">
        <f t="shared" si="31"/>
        <v>16-03-3928</v>
      </c>
      <c r="H405" t="str">
        <f t="shared" si="32"/>
        <v>24-04-4021</v>
      </c>
      <c r="I405" s="2">
        <f t="shared" si="33"/>
        <v>34007</v>
      </c>
      <c r="J405">
        <f t="shared" si="34"/>
        <v>17004</v>
      </c>
      <c r="K405" s="45">
        <f t="shared" si="30"/>
        <v>757792</v>
      </c>
      <c r="L405" s="43">
        <f>SUM(L1*1,I405*1)</f>
        <v>58107</v>
      </c>
    </row>
    <row r="406" spans="1:12" ht="90" x14ac:dyDescent="0.25">
      <c r="A406" s="10" t="s">
        <v>1091</v>
      </c>
      <c r="B406" s="47" t="s">
        <v>4526</v>
      </c>
      <c r="C406" s="10" t="s">
        <v>4527</v>
      </c>
      <c r="D406" s="11">
        <v>1629</v>
      </c>
      <c r="E406" s="11">
        <v>1695</v>
      </c>
      <c r="F406" s="10" t="s">
        <v>1753</v>
      </c>
      <c r="G406" t="str">
        <f t="shared" si="31"/>
        <v>14-04-3629</v>
      </c>
      <c r="H406" t="str">
        <f t="shared" si="32"/>
        <v>08-07-3695</v>
      </c>
      <c r="I406" s="2">
        <f t="shared" si="33"/>
        <v>24191</v>
      </c>
      <c r="J406">
        <f t="shared" si="34"/>
        <v>12096</v>
      </c>
      <c r="K406" s="45">
        <f t="shared" si="30"/>
        <v>643706</v>
      </c>
      <c r="L406" s="43">
        <f>SUM(L1*1,I406*1)</f>
        <v>48291</v>
      </c>
    </row>
    <row r="407" spans="1:12" ht="90" x14ac:dyDescent="0.25">
      <c r="A407" s="10" t="s">
        <v>601</v>
      </c>
      <c r="B407" s="47" t="s">
        <v>3934</v>
      </c>
      <c r="C407" s="10" t="s">
        <v>3935</v>
      </c>
      <c r="D407" s="11">
        <v>1803</v>
      </c>
      <c r="E407" s="11">
        <v>1853</v>
      </c>
      <c r="F407" s="10" t="s">
        <v>1327</v>
      </c>
      <c r="G407" t="str">
        <f t="shared" si="31"/>
        <v>29-11-3803</v>
      </c>
      <c r="H407" t="str">
        <f t="shared" si="32"/>
        <v>17-03-3853</v>
      </c>
      <c r="I407" s="2">
        <f t="shared" si="33"/>
        <v>18006</v>
      </c>
      <c r="J407">
        <f t="shared" si="34"/>
        <v>9003</v>
      </c>
      <c r="K407" s="45">
        <f t="shared" si="30"/>
        <v>704393</v>
      </c>
      <c r="L407" s="43">
        <f>SUM(L1*1,I407*1)</f>
        <v>42106</v>
      </c>
    </row>
    <row r="408" spans="1:12" ht="90" x14ac:dyDescent="0.25">
      <c r="A408" s="10" t="s">
        <v>107</v>
      </c>
      <c r="B408" s="47" t="s">
        <v>4203</v>
      </c>
      <c r="C408" s="10" t="s">
        <v>4204</v>
      </c>
      <c r="D408" s="11">
        <v>1723</v>
      </c>
      <c r="E408" s="11">
        <v>1804</v>
      </c>
      <c r="F408" s="10" t="s">
        <v>122</v>
      </c>
      <c r="G408" t="str">
        <f t="shared" si="31"/>
        <v>30-06-3723</v>
      </c>
      <c r="H408" t="str">
        <f t="shared" si="32"/>
        <v>17-07-3804</v>
      </c>
      <c r="I408" s="2">
        <f t="shared" si="33"/>
        <v>29602</v>
      </c>
      <c r="J408">
        <f t="shared" si="34"/>
        <v>14801</v>
      </c>
      <c r="K408" s="45">
        <f t="shared" si="30"/>
        <v>680820</v>
      </c>
      <c r="L408" s="43">
        <f>SUM(L1*1,I408*1)</f>
        <v>53702</v>
      </c>
    </row>
    <row r="409" spans="1:12" ht="120" x14ac:dyDescent="0.25">
      <c r="A409" s="10" t="s">
        <v>1501</v>
      </c>
      <c r="B409" s="47" t="s">
        <v>4339</v>
      </c>
      <c r="C409" s="10" t="s">
        <v>4340</v>
      </c>
      <c r="D409" s="11">
        <v>1715</v>
      </c>
      <c r="E409" s="11">
        <v>1769</v>
      </c>
      <c r="F409" s="10" t="s">
        <v>475</v>
      </c>
      <c r="G409" t="str">
        <f t="shared" si="31"/>
        <v>04-07-3715</v>
      </c>
      <c r="H409" t="str">
        <f t="shared" si="32"/>
        <v>13-12-3769</v>
      </c>
      <c r="I409" s="2">
        <f t="shared" si="33"/>
        <v>19886</v>
      </c>
      <c r="J409">
        <f t="shared" si="34"/>
        <v>9943</v>
      </c>
      <c r="K409" s="45">
        <f t="shared" si="30"/>
        <v>673044</v>
      </c>
      <c r="L409" s="43">
        <f>SUM(L1*1,I409*1)</f>
        <v>43986</v>
      </c>
    </row>
    <row r="410" spans="1:12" ht="90" x14ac:dyDescent="0.25">
      <c r="A410" s="10" t="s">
        <v>886</v>
      </c>
      <c r="B410" s="47" t="s">
        <v>936</v>
      </c>
      <c r="C410" s="10" t="s">
        <v>937</v>
      </c>
      <c r="D410" s="11">
        <v>1958</v>
      </c>
      <c r="E410" s="11">
        <v>2017</v>
      </c>
      <c r="F410" s="10" t="s">
        <v>938</v>
      </c>
      <c r="G410" t="str">
        <f t="shared" si="31"/>
        <v>14-10-3958</v>
      </c>
      <c r="H410" t="str">
        <f t="shared" si="32"/>
        <v>12-03-4017</v>
      </c>
      <c r="I410" s="2">
        <f t="shared" si="33"/>
        <v>21334</v>
      </c>
      <c r="J410">
        <f t="shared" si="34"/>
        <v>10667</v>
      </c>
      <c r="K410" s="45">
        <f t="shared" si="30"/>
        <v>762624</v>
      </c>
      <c r="L410" s="43">
        <f>SUM(L1*1,I410*1)</f>
        <v>45434</v>
      </c>
    </row>
    <row r="411" spans="1:12" ht="135" x14ac:dyDescent="0.25">
      <c r="A411" s="10" t="s">
        <v>541</v>
      </c>
      <c r="B411" s="47" t="s">
        <v>4223</v>
      </c>
      <c r="C411" s="10" t="s">
        <v>4224</v>
      </c>
      <c r="D411" s="11">
        <v>1748</v>
      </c>
      <c r="E411" s="11">
        <v>1798</v>
      </c>
      <c r="F411" s="10" t="s">
        <v>15</v>
      </c>
      <c r="G411" t="str">
        <f t="shared" si="31"/>
        <v>05-02-3748</v>
      </c>
      <c r="H411" t="str">
        <f t="shared" si="32"/>
        <v>26-01-3798</v>
      </c>
      <c r="I411" s="2">
        <f t="shared" si="33"/>
        <v>18253</v>
      </c>
      <c r="J411">
        <f t="shared" si="34"/>
        <v>9127</v>
      </c>
      <c r="K411" s="45">
        <f t="shared" si="30"/>
        <v>684132</v>
      </c>
      <c r="L411" s="43">
        <f>SUM(L1*1,I411*1)</f>
        <v>42353</v>
      </c>
    </row>
    <row r="412" spans="1:12" ht="120" x14ac:dyDescent="0.25">
      <c r="A412" s="10" t="s">
        <v>5355</v>
      </c>
      <c r="B412" s="47" t="s">
        <v>4501</v>
      </c>
      <c r="C412" s="10" t="s">
        <v>5356</v>
      </c>
      <c r="D412" s="11">
        <v>1649</v>
      </c>
      <c r="E412" s="11">
        <v>1706</v>
      </c>
      <c r="F412" s="10" t="s">
        <v>5357</v>
      </c>
      <c r="G412" t="str">
        <f t="shared" si="31"/>
        <v>29-09-3649</v>
      </c>
      <c r="H412" t="str">
        <f t="shared" si="32"/>
        <v>06-03-3706</v>
      </c>
      <c r="I412" s="2">
        <f t="shared" si="33"/>
        <v>20611</v>
      </c>
      <c r="J412">
        <f t="shared" si="34"/>
        <v>10306</v>
      </c>
      <c r="K412" s="45">
        <f t="shared" si="30"/>
        <v>649389</v>
      </c>
      <c r="L412" s="43">
        <f>SUM(L1*1,I412*1)</f>
        <v>44711</v>
      </c>
    </row>
    <row r="413" spans="1:12" ht="90" x14ac:dyDescent="0.25">
      <c r="A413" s="10" t="s">
        <v>820</v>
      </c>
      <c r="B413" s="47" t="s">
        <v>1397</v>
      </c>
      <c r="C413" s="10" t="s">
        <v>1398</v>
      </c>
      <c r="D413" s="11">
        <v>1963</v>
      </c>
      <c r="E413" s="11">
        <v>2013</v>
      </c>
      <c r="F413" s="10" t="s">
        <v>1399</v>
      </c>
      <c r="G413" t="str">
        <f t="shared" si="31"/>
        <v>12-09-3963</v>
      </c>
      <c r="H413" t="str">
        <f t="shared" si="32"/>
        <v>07-01-4013</v>
      </c>
      <c r="I413" s="2">
        <f t="shared" si="33"/>
        <v>18015</v>
      </c>
      <c r="J413">
        <f t="shared" si="34"/>
        <v>9008</v>
      </c>
      <c r="K413" s="45">
        <f t="shared" si="30"/>
        <v>762759</v>
      </c>
      <c r="L413" s="43">
        <f>SUM(L1*1,I413*1)</f>
        <v>42115</v>
      </c>
    </row>
    <row r="414" spans="1:12" ht="90" x14ac:dyDescent="0.25">
      <c r="A414" s="10" t="s">
        <v>706</v>
      </c>
      <c r="B414" s="47" t="s">
        <v>3446</v>
      </c>
      <c r="C414" s="10" t="s">
        <v>3447</v>
      </c>
      <c r="D414" s="11">
        <v>1871</v>
      </c>
      <c r="E414" s="11">
        <v>1914</v>
      </c>
      <c r="F414" s="10" t="s">
        <v>1003</v>
      </c>
      <c r="G414" t="str">
        <f t="shared" si="31"/>
        <v>06-05-3871</v>
      </c>
      <c r="H414" t="str">
        <f t="shared" si="32"/>
        <v>31-03-3914</v>
      </c>
      <c r="I414" s="2">
        <f t="shared" si="33"/>
        <v>15669</v>
      </c>
      <c r="J414">
        <f t="shared" si="34"/>
        <v>7835</v>
      </c>
      <c r="K414" s="45">
        <f t="shared" si="30"/>
        <v>727855</v>
      </c>
      <c r="L414" s="43">
        <f>SUM(L1*1,I414*1)</f>
        <v>39769</v>
      </c>
    </row>
    <row r="415" spans="1:12" ht="75" x14ac:dyDescent="0.25">
      <c r="A415" s="10" t="s">
        <v>841</v>
      </c>
      <c r="B415" s="47" t="s">
        <v>4152</v>
      </c>
      <c r="C415" s="10" t="s">
        <v>4153</v>
      </c>
      <c r="D415" s="11">
        <v>1765</v>
      </c>
      <c r="E415" s="11">
        <v>1816</v>
      </c>
      <c r="F415" s="10" t="s">
        <v>835</v>
      </c>
      <c r="G415" t="str">
        <f t="shared" si="31"/>
        <v>01-06-3765</v>
      </c>
      <c r="H415" t="str">
        <f t="shared" si="32"/>
        <v>06-06-3816</v>
      </c>
      <c r="I415" s="2">
        <f t="shared" si="33"/>
        <v>18632</v>
      </c>
      <c r="J415">
        <f t="shared" si="34"/>
        <v>9316</v>
      </c>
      <c r="K415" s="45">
        <f t="shared" si="30"/>
        <v>690647</v>
      </c>
      <c r="L415" s="43">
        <f>SUM(L1*1,I415*1)</f>
        <v>42732</v>
      </c>
    </row>
    <row r="416" spans="1:12" ht="120" x14ac:dyDescent="0.25">
      <c r="A416" s="10" t="s">
        <v>867</v>
      </c>
      <c r="B416" s="47" t="s">
        <v>868</v>
      </c>
      <c r="C416" s="10" t="s">
        <v>869</v>
      </c>
      <c r="D416" s="11">
        <v>1945</v>
      </c>
      <c r="E416" s="11">
        <v>2017</v>
      </c>
      <c r="F416" s="10" t="s">
        <v>648</v>
      </c>
      <c r="G416" t="str">
        <f t="shared" si="31"/>
        <v>11-01-3945</v>
      </c>
      <c r="H416" t="str">
        <f t="shared" si="32"/>
        <v>28-03-4017</v>
      </c>
      <c r="I416" s="2">
        <f t="shared" si="33"/>
        <v>26374</v>
      </c>
      <c r="J416">
        <f t="shared" si="34"/>
        <v>13187</v>
      </c>
      <c r="K416" s="45">
        <f t="shared" si="30"/>
        <v>760120</v>
      </c>
      <c r="L416" s="43">
        <f>SUM(L1*1,I416*1)</f>
        <v>50474</v>
      </c>
    </row>
    <row r="417" spans="1:12" ht="120" x14ac:dyDescent="0.25">
      <c r="A417" s="10" t="s">
        <v>749</v>
      </c>
      <c r="B417" s="47" t="s">
        <v>750</v>
      </c>
      <c r="C417" s="10" t="s">
        <v>751</v>
      </c>
      <c r="D417" s="11">
        <v>1936</v>
      </c>
      <c r="E417" s="11">
        <v>2018</v>
      </c>
      <c r="F417" s="10" t="s">
        <v>752</v>
      </c>
      <c r="G417" t="str">
        <f t="shared" si="31"/>
        <v>13-10-3936</v>
      </c>
      <c r="H417" t="str">
        <f t="shared" si="32"/>
        <v>28-06-4018</v>
      </c>
      <c r="I417" s="2">
        <f t="shared" si="33"/>
        <v>29843</v>
      </c>
      <c r="J417">
        <f t="shared" si="34"/>
        <v>14922</v>
      </c>
      <c r="K417" s="45">
        <f t="shared" si="30"/>
        <v>758843</v>
      </c>
      <c r="L417" s="43">
        <f>SUM(L1*1,I417*1)</f>
        <v>53943</v>
      </c>
    </row>
    <row r="418" spans="1:12" ht="75" x14ac:dyDescent="0.25">
      <c r="A418" s="10" t="s">
        <v>239</v>
      </c>
      <c r="B418" s="47" t="s">
        <v>240</v>
      </c>
      <c r="C418" s="10" t="s">
        <v>241</v>
      </c>
      <c r="D418" s="11">
        <v>1950</v>
      </c>
      <c r="E418" s="11">
        <v>2021</v>
      </c>
      <c r="F418" s="10" t="s">
        <v>242</v>
      </c>
      <c r="G418" t="str">
        <f t="shared" si="31"/>
        <v>04-08-3950</v>
      </c>
      <c r="H418" t="str">
        <f t="shared" si="32"/>
        <v>09-04-4021</v>
      </c>
      <c r="I418" s="2">
        <f t="shared" si="33"/>
        <v>25816</v>
      </c>
      <c r="J418">
        <f t="shared" si="34"/>
        <v>12908</v>
      </c>
      <c r="K418" s="45">
        <f t="shared" si="30"/>
        <v>761872</v>
      </c>
      <c r="L418" s="43">
        <f>SUM(L1*1,I418*1)</f>
        <v>49916</v>
      </c>
    </row>
    <row r="419" spans="1:12" ht="105" x14ac:dyDescent="0.25">
      <c r="A419" s="10" t="s">
        <v>640</v>
      </c>
      <c r="B419" s="47" t="s">
        <v>1868</v>
      </c>
      <c r="C419" s="10" t="s">
        <v>1869</v>
      </c>
      <c r="D419" s="11">
        <v>1943</v>
      </c>
      <c r="E419" s="11">
        <v>2001</v>
      </c>
      <c r="F419" s="10" t="s">
        <v>1753</v>
      </c>
      <c r="G419" t="str">
        <f t="shared" si="31"/>
        <v>19-09-3943</v>
      </c>
      <c r="H419" t="str">
        <f t="shared" si="32"/>
        <v>08-07-4001</v>
      </c>
      <c r="I419" s="2">
        <f t="shared" si="33"/>
        <v>21112</v>
      </c>
      <c r="J419">
        <f t="shared" si="34"/>
        <v>10556</v>
      </c>
      <c r="K419" s="45">
        <f t="shared" si="30"/>
        <v>757009</v>
      </c>
      <c r="L419" s="43">
        <f>SUM(L1*1,I419*1)</f>
        <v>45212</v>
      </c>
    </row>
    <row r="420" spans="1:12" ht="120" x14ac:dyDescent="0.25">
      <c r="A420" s="10" t="s">
        <v>336</v>
      </c>
      <c r="B420" s="47" t="s">
        <v>337</v>
      </c>
      <c r="C420" s="10" t="s">
        <v>338</v>
      </c>
      <c r="D420" s="11">
        <v>1935</v>
      </c>
      <c r="E420" s="11">
        <v>2020</v>
      </c>
      <c r="F420" s="10" t="s">
        <v>339</v>
      </c>
      <c r="G420" t="str">
        <f t="shared" si="31"/>
        <v>13-06-3935</v>
      </c>
      <c r="H420" t="str">
        <f t="shared" si="32"/>
        <v>31-05-4020</v>
      </c>
      <c r="I420" s="2">
        <f t="shared" si="33"/>
        <v>31034</v>
      </c>
      <c r="J420">
        <f t="shared" si="34"/>
        <v>15517</v>
      </c>
      <c r="K420" s="45">
        <f t="shared" si="30"/>
        <v>758950</v>
      </c>
      <c r="L420" s="43">
        <f>SUM(L1*1,I420*1)</f>
        <v>55134</v>
      </c>
    </row>
    <row r="421" spans="1:12" ht="105" x14ac:dyDescent="0.25">
      <c r="A421" s="10" t="s">
        <v>878</v>
      </c>
      <c r="B421" s="47" t="s">
        <v>1513</v>
      </c>
      <c r="C421" s="10" t="s">
        <v>1514</v>
      </c>
      <c r="D421" s="11">
        <v>1960</v>
      </c>
      <c r="E421" s="11">
        <v>2010</v>
      </c>
      <c r="F421" s="10" t="s">
        <v>144</v>
      </c>
      <c r="G421" t="str">
        <f t="shared" si="31"/>
        <v>24-10-3960</v>
      </c>
      <c r="H421" t="str">
        <f t="shared" si="32"/>
        <v>21-08-4010</v>
      </c>
      <c r="I421" s="2">
        <f t="shared" si="33"/>
        <v>18198</v>
      </c>
      <c r="J421">
        <f t="shared" si="34"/>
        <v>9099</v>
      </c>
      <c r="K421" s="45">
        <f t="shared" si="30"/>
        <v>761797</v>
      </c>
      <c r="L421" s="43">
        <f>SUM(L1*1,I421*1)</f>
        <v>42298</v>
      </c>
    </row>
    <row r="422" spans="1:12" ht="90" x14ac:dyDescent="0.25">
      <c r="A422" s="10" t="s">
        <v>530</v>
      </c>
      <c r="B422" s="47" t="s">
        <v>4167</v>
      </c>
      <c r="C422" s="10" t="s">
        <v>4168</v>
      </c>
      <c r="D422" s="11">
        <v>1733</v>
      </c>
      <c r="E422" s="11">
        <v>1813</v>
      </c>
      <c r="F422" s="10" t="s">
        <v>156</v>
      </c>
      <c r="G422" t="str">
        <f t="shared" si="31"/>
        <v>05-09-3733</v>
      </c>
      <c r="H422" t="str">
        <f t="shared" si="32"/>
        <v>20-01-3813</v>
      </c>
      <c r="I422" s="2">
        <f t="shared" si="33"/>
        <v>28991</v>
      </c>
      <c r="J422">
        <f t="shared" si="34"/>
        <v>14496</v>
      </c>
      <c r="K422" s="45">
        <f t="shared" si="30"/>
        <v>684235</v>
      </c>
      <c r="L422" s="43">
        <f>SUM(L1*1,I422*1)</f>
        <v>53091</v>
      </c>
    </row>
    <row r="423" spans="1:12" ht="120" x14ac:dyDescent="0.25">
      <c r="A423" s="10" t="s">
        <v>195</v>
      </c>
      <c r="B423" s="47" t="s">
        <v>3930</v>
      </c>
      <c r="C423" s="10" t="s">
        <v>3931</v>
      </c>
      <c r="D423" s="11">
        <v>1768</v>
      </c>
      <c r="E423" s="11">
        <v>1854</v>
      </c>
      <c r="F423" s="10" t="s">
        <v>595</v>
      </c>
      <c r="G423" t="str">
        <f t="shared" si="31"/>
        <v>15-08-3768</v>
      </c>
      <c r="H423" t="str">
        <f t="shared" si="32"/>
        <v>03-09-3854</v>
      </c>
      <c r="I423" s="2">
        <f t="shared" si="33"/>
        <v>31429</v>
      </c>
      <c r="J423">
        <f t="shared" si="34"/>
        <v>15715</v>
      </c>
      <c r="K423" s="45">
        <f t="shared" si="30"/>
        <v>698217</v>
      </c>
      <c r="L423" s="43">
        <f>SUM(L1*1,I423*1)</f>
        <v>55529</v>
      </c>
    </row>
    <row r="424" spans="1:12" ht="45" x14ac:dyDescent="0.25">
      <c r="A424" s="10" t="s">
        <v>303</v>
      </c>
      <c r="B424" s="47" t="s">
        <v>4273</v>
      </c>
      <c r="C424" s="10" t="s">
        <v>1413</v>
      </c>
      <c r="D424" s="11">
        <v>1714</v>
      </c>
      <c r="E424" s="11">
        <v>1787</v>
      </c>
      <c r="F424" s="10" t="s">
        <v>1808</v>
      </c>
      <c r="G424" t="str">
        <f t="shared" si="31"/>
        <v>02-07-3714</v>
      </c>
      <c r="H424" t="str">
        <f t="shared" si="32"/>
        <v>15-11-3787</v>
      </c>
      <c r="I424" s="2">
        <f t="shared" si="33"/>
        <v>26799</v>
      </c>
      <c r="J424">
        <f t="shared" si="34"/>
        <v>13400</v>
      </c>
      <c r="K424" s="45">
        <f t="shared" si="30"/>
        <v>676134</v>
      </c>
      <c r="L424" s="43">
        <f>SUM(L1*1,I424*1)</f>
        <v>50899</v>
      </c>
    </row>
    <row r="425" spans="1:12" ht="120" x14ac:dyDescent="0.25">
      <c r="A425" s="10" t="s">
        <v>86</v>
      </c>
      <c r="B425" s="47" t="s">
        <v>1240</v>
      </c>
      <c r="C425" s="10" t="s">
        <v>1241</v>
      </c>
      <c r="D425" s="11">
        <v>1922</v>
      </c>
      <c r="E425" s="11">
        <v>2015</v>
      </c>
      <c r="F425" s="10" t="s">
        <v>738</v>
      </c>
      <c r="G425" t="str">
        <f t="shared" si="31"/>
        <v>27-05-3922</v>
      </c>
      <c r="H425" t="str">
        <f t="shared" si="32"/>
        <v>07-06-4015</v>
      </c>
      <c r="I425" s="2">
        <f t="shared" si="33"/>
        <v>33979</v>
      </c>
      <c r="J425">
        <f t="shared" si="34"/>
        <v>16990</v>
      </c>
      <c r="K425" s="45">
        <f t="shared" si="30"/>
        <v>755658</v>
      </c>
      <c r="L425" s="43">
        <f>SUM(L1*1,I425*1)</f>
        <v>58079</v>
      </c>
    </row>
    <row r="426" spans="1:12" ht="90" x14ac:dyDescent="0.25">
      <c r="A426" s="10" t="s">
        <v>379</v>
      </c>
      <c r="B426" s="47" t="s">
        <v>1271</v>
      </c>
      <c r="C426" s="10" t="s">
        <v>1272</v>
      </c>
      <c r="D426" s="11">
        <v>1941</v>
      </c>
      <c r="E426" s="11">
        <v>2014</v>
      </c>
      <c r="F426" s="10" t="s">
        <v>382</v>
      </c>
      <c r="G426" t="str">
        <f t="shared" si="31"/>
        <v>10-09-3941</v>
      </c>
      <c r="H426" t="str">
        <f t="shared" si="32"/>
        <v>24-09-4014</v>
      </c>
      <c r="I426" s="2">
        <f t="shared" si="33"/>
        <v>26677</v>
      </c>
      <c r="J426">
        <f t="shared" si="34"/>
        <v>13339</v>
      </c>
      <c r="K426" s="45">
        <f t="shared" si="30"/>
        <v>759053</v>
      </c>
      <c r="L426" s="43">
        <f>SUM(L1*1,I426*1)</f>
        <v>50777</v>
      </c>
    </row>
    <row r="427" spans="1:12" ht="105" x14ac:dyDescent="0.25">
      <c r="A427" s="10" t="s">
        <v>169</v>
      </c>
      <c r="B427" s="47" t="s">
        <v>5119</v>
      </c>
      <c r="C427" s="10" t="s">
        <v>5120</v>
      </c>
      <c r="D427" s="50"/>
      <c r="E427" s="11">
        <v>766</v>
      </c>
      <c r="F427" s="10" t="s">
        <v>279</v>
      </c>
      <c r="G427" t="e">
        <f t="shared" si="31"/>
        <v>#VALUE!</v>
      </c>
      <c r="H427" t="str">
        <f t="shared" si="32"/>
        <v>06-03-2766</v>
      </c>
      <c r="I427" s="2" t="e">
        <f t="shared" si="33"/>
        <v>#VALUE!</v>
      </c>
      <c r="J427" t="e">
        <f t="shared" si="34"/>
        <v>#VALUE!</v>
      </c>
      <c r="K427" s="45" t="e">
        <f t="shared" si="30"/>
        <v>#VALUE!</v>
      </c>
      <c r="L427" s="43" t="e">
        <f>SUM(L426*1,I427*1)</f>
        <v>#VALUE!</v>
      </c>
    </row>
    <row r="428" spans="1:12" ht="120" x14ac:dyDescent="0.25">
      <c r="A428" s="10" t="s">
        <v>900</v>
      </c>
      <c r="B428" s="47" t="s">
        <v>901</v>
      </c>
      <c r="C428" s="10" t="s">
        <v>902</v>
      </c>
      <c r="D428" s="11">
        <v>1927</v>
      </c>
      <c r="E428" s="11">
        <v>2017</v>
      </c>
      <c r="F428" s="10" t="s">
        <v>67</v>
      </c>
      <c r="G428" t="str">
        <f t="shared" si="31"/>
        <v>18-10-3927</v>
      </c>
      <c r="H428" t="str">
        <f t="shared" si="32"/>
        <v>18-03-4017</v>
      </c>
      <c r="I428" s="2">
        <f t="shared" si="33"/>
        <v>32659</v>
      </c>
      <c r="J428">
        <f t="shared" si="34"/>
        <v>16330</v>
      </c>
      <c r="K428" s="45">
        <f t="shared" si="30"/>
        <v>756968</v>
      </c>
      <c r="L428" s="43">
        <f>SUM(L1*1,I428*1)</f>
        <v>56759</v>
      </c>
    </row>
    <row r="429" spans="1:12" ht="75" x14ac:dyDescent="0.25">
      <c r="A429" s="10" t="s">
        <v>935</v>
      </c>
      <c r="B429" s="47" t="s">
        <v>1461</v>
      </c>
      <c r="C429" s="10" t="s">
        <v>1462</v>
      </c>
      <c r="D429" s="11">
        <v>1918</v>
      </c>
      <c r="E429" s="11">
        <v>2012</v>
      </c>
      <c r="F429" s="10" t="s">
        <v>292</v>
      </c>
      <c r="G429" t="str">
        <f t="shared" si="31"/>
        <v>13-01-3918</v>
      </c>
      <c r="H429" t="str">
        <f t="shared" si="32"/>
        <v>01-02-4012</v>
      </c>
      <c r="I429" s="2">
        <f t="shared" si="33"/>
        <v>34352</v>
      </c>
      <c r="J429">
        <f t="shared" si="34"/>
        <v>17176</v>
      </c>
      <c r="K429" s="45">
        <f t="shared" si="30"/>
        <v>754249</v>
      </c>
      <c r="L429" s="43">
        <f>SUM(L1*1,I429*1)</f>
        <v>58452</v>
      </c>
    </row>
    <row r="430" spans="1:12" ht="30" x14ac:dyDescent="0.25">
      <c r="A430" s="10" t="s">
        <v>1399</v>
      </c>
      <c r="B430" s="47" t="s">
        <v>2843</v>
      </c>
      <c r="C430" s="10" t="s">
        <v>2844</v>
      </c>
      <c r="D430" s="11">
        <v>1895</v>
      </c>
      <c r="E430" s="11">
        <v>1960</v>
      </c>
      <c r="F430" s="10" t="s">
        <v>2202</v>
      </c>
      <c r="G430" t="str">
        <f t="shared" si="31"/>
        <v>07-01-3895</v>
      </c>
      <c r="H430" t="str">
        <f t="shared" si="32"/>
        <v>07-12-3960</v>
      </c>
      <c r="I430" s="2">
        <f t="shared" si="33"/>
        <v>24075</v>
      </c>
      <c r="J430">
        <f t="shared" si="34"/>
        <v>12038</v>
      </c>
      <c r="K430" s="45">
        <f t="shared" si="30"/>
        <v>740705</v>
      </c>
      <c r="L430" s="43">
        <f>SUM(L1*1,I430*1)</f>
        <v>48175</v>
      </c>
    </row>
    <row r="431" spans="1:12" ht="105" x14ac:dyDescent="0.25">
      <c r="A431" s="10" t="s">
        <v>682</v>
      </c>
      <c r="B431" s="47" t="s">
        <v>3608</v>
      </c>
      <c r="C431" s="10" t="s">
        <v>3609</v>
      </c>
      <c r="D431" s="11">
        <v>1819</v>
      </c>
      <c r="E431" s="11">
        <v>1896</v>
      </c>
      <c r="F431" s="10" t="s">
        <v>647</v>
      </c>
      <c r="G431" t="str">
        <f t="shared" si="31"/>
        <v>13-09-3819</v>
      </c>
      <c r="H431" t="str">
        <f t="shared" si="32"/>
        <v>20-05-3896</v>
      </c>
      <c r="I431" s="2">
        <f t="shared" si="33"/>
        <v>28009</v>
      </c>
      <c r="J431">
        <f t="shared" si="34"/>
        <v>14005</v>
      </c>
      <c r="K431" s="45">
        <f t="shared" si="30"/>
        <v>715162</v>
      </c>
      <c r="L431" s="43">
        <f>SUM(L1*1,I431*1)</f>
        <v>52109</v>
      </c>
    </row>
    <row r="432" spans="1:12" ht="90" x14ac:dyDescent="0.25">
      <c r="A432" s="10" t="s">
        <v>1052</v>
      </c>
      <c r="B432" s="47" t="s">
        <v>3369</v>
      </c>
      <c r="C432" s="10" t="s">
        <v>3370</v>
      </c>
      <c r="D432" s="11">
        <v>1862</v>
      </c>
      <c r="E432" s="11">
        <v>1918</v>
      </c>
      <c r="F432" s="10" t="s">
        <v>2176</v>
      </c>
      <c r="G432" t="str">
        <f t="shared" si="31"/>
        <v>22-08-3862</v>
      </c>
      <c r="H432" t="str">
        <f t="shared" si="32"/>
        <v>25-03-3918</v>
      </c>
      <c r="I432" s="2">
        <f t="shared" si="33"/>
        <v>20303</v>
      </c>
      <c r="J432">
        <f t="shared" si="34"/>
        <v>10152</v>
      </c>
      <c r="K432" s="45">
        <f t="shared" si="30"/>
        <v>726993</v>
      </c>
      <c r="L432" s="43">
        <f>SUM(L1*1,I432*1)</f>
        <v>44403</v>
      </c>
    </row>
    <row r="433" spans="1:12" ht="135" x14ac:dyDescent="0.25">
      <c r="A433" s="10" t="s">
        <v>304</v>
      </c>
      <c r="B433" s="47" t="s">
        <v>1859</v>
      </c>
      <c r="C433" s="10" t="s">
        <v>1860</v>
      </c>
      <c r="D433" s="11">
        <v>1916</v>
      </c>
      <c r="E433" s="11">
        <v>2001</v>
      </c>
      <c r="F433" s="10" t="s">
        <v>110</v>
      </c>
      <c r="G433" t="str">
        <f t="shared" si="31"/>
        <v>30-04-3916</v>
      </c>
      <c r="H433" t="str">
        <f t="shared" si="32"/>
        <v>24-02-4001</v>
      </c>
      <c r="I433" s="2">
        <f t="shared" si="33"/>
        <v>30981</v>
      </c>
      <c r="J433">
        <f t="shared" si="34"/>
        <v>15491</v>
      </c>
      <c r="K433" s="45">
        <f t="shared" si="30"/>
        <v>751941</v>
      </c>
      <c r="L433" s="43">
        <f>SUM(L1*1,I433*1)</f>
        <v>55081</v>
      </c>
    </row>
    <row r="434" spans="1:12" ht="120" x14ac:dyDescent="0.25">
      <c r="A434" s="10" t="s">
        <v>952</v>
      </c>
      <c r="B434" s="47" t="s">
        <v>4620</v>
      </c>
      <c r="C434" s="10" t="s">
        <v>4621</v>
      </c>
      <c r="D434" s="11">
        <v>1581</v>
      </c>
      <c r="E434" s="11">
        <v>1638</v>
      </c>
      <c r="F434" s="10" t="s">
        <v>952</v>
      </c>
      <c r="G434" t="str">
        <f t="shared" si="31"/>
        <v>?3581</v>
      </c>
      <c r="H434" t="str">
        <f t="shared" si="32"/>
        <v>?3638</v>
      </c>
      <c r="I434" s="2" t="e">
        <f t="shared" si="33"/>
        <v>#VALUE!</v>
      </c>
      <c r="J434" t="e">
        <f t="shared" si="34"/>
        <v>#VALUE!</v>
      </c>
      <c r="K434" s="45" t="e">
        <f t="shared" si="30"/>
        <v>#VALUE!</v>
      </c>
      <c r="L434" s="43" t="e">
        <f>SUM(L1*1,I434*1)</f>
        <v>#VALUE!</v>
      </c>
    </row>
    <row r="435" spans="1:12" ht="75" x14ac:dyDescent="0.25">
      <c r="A435" s="10" t="s">
        <v>507</v>
      </c>
      <c r="B435" s="47" t="s">
        <v>4042</v>
      </c>
      <c r="C435" s="10" t="s">
        <v>4043</v>
      </c>
      <c r="D435" s="11">
        <v>1760</v>
      </c>
      <c r="E435" s="11">
        <v>1836</v>
      </c>
      <c r="F435" s="10" t="s">
        <v>813</v>
      </c>
      <c r="G435" t="str">
        <f t="shared" si="31"/>
        <v>10-05-3760</v>
      </c>
      <c r="H435" t="str">
        <f t="shared" si="32"/>
        <v>16-06-3836</v>
      </c>
      <c r="I435" s="2">
        <f t="shared" si="33"/>
        <v>27795</v>
      </c>
      <c r="J435">
        <f t="shared" si="34"/>
        <v>13898</v>
      </c>
      <c r="K435" s="45">
        <f t="shared" si="30"/>
        <v>693381</v>
      </c>
      <c r="L435" s="43">
        <f>SUM(L1*1,I435*1)</f>
        <v>51895</v>
      </c>
    </row>
    <row r="436" spans="1:12" ht="60" x14ac:dyDescent="0.25">
      <c r="A436" s="10" t="s">
        <v>199</v>
      </c>
      <c r="B436" s="47" t="s">
        <v>3289</v>
      </c>
      <c r="C436" s="10" t="s">
        <v>3290</v>
      </c>
      <c r="D436" s="11">
        <v>1840</v>
      </c>
      <c r="E436" s="11">
        <v>1926</v>
      </c>
      <c r="F436" s="10" t="s">
        <v>1121</v>
      </c>
      <c r="G436" t="str">
        <f t="shared" si="31"/>
        <v>14-11-3840</v>
      </c>
      <c r="H436" t="str">
        <f t="shared" si="32"/>
        <v>06-12-3926</v>
      </c>
      <c r="I436" s="2">
        <f t="shared" si="33"/>
        <v>31432</v>
      </c>
      <c r="J436">
        <f t="shared" si="34"/>
        <v>15716</v>
      </c>
      <c r="K436" s="45">
        <f t="shared" si="30"/>
        <v>724606</v>
      </c>
      <c r="L436" s="43">
        <f>SUM(L1*1,I436*1)</f>
        <v>55532</v>
      </c>
    </row>
    <row r="437" spans="1:12" ht="75" x14ac:dyDescent="0.25">
      <c r="A437" s="10" t="s">
        <v>4240</v>
      </c>
      <c r="B437" s="47" t="s">
        <v>4364</v>
      </c>
      <c r="C437" s="10" t="s">
        <v>4365</v>
      </c>
      <c r="D437" s="11">
        <v>1690</v>
      </c>
      <c r="E437" s="11">
        <v>1761</v>
      </c>
      <c r="F437" s="10" t="s">
        <v>4366</v>
      </c>
      <c r="G437" t="str">
        <f t="shared" si="31"/>
        <v>??-??-3690</v>
      </c>
      <c r="H437" t="str">
        <f t="shared" si="32"/>
        <v>??-??-3761</v>
      </c>
      <c r="I437" s="2" t="e">
        <f t="shared" si="33"/>
        <v>#VALUE!</v>
      </c>
      <c r="J437" t="e">
        <f t="shared" si="34"/>
        <v>#VALUE!</v>
      </c>
      <c r="K437" s="45" t="e">
        <f t="shared" si="30"/>
        <v>#VALUE!</v>
      </c>
      <c r="L437" s="43" t="e">
        <f>SUM(L436*1,I437*1)</f>
        <v>#VALUE!</v>
      </c>
    </row>
    <row r="438" spans="1:12" ht="90" x14ac:dyDescent="0.25">
      <c r="A438" s="10" t="s">
        <v>1308</v>
      </c>
      <c r="B438" s="47" t="s">
        <v>1726</v>
      </c>
      <c r="C438" s="10" t="s">
        <v>1727</v>
      </c>
      <c r="D438" s="11">
        <v>1913</v>
      </c>
      <c r="E438" s="11">
        <v>2005</v>
      </c>
      <c r="F438" s="10" t="s">
        <v>271</v>
      </c>
      <c r="G438" t="str">
        <f t="shared" si="31"/>
        <v>10-10-3913</v>
      </c>
      <c r="H438" t="str">
        <f t="shared" si="32"/>
        <v>06-07-4005</v>
      </c>
      <c r="I438" s="2">
        <f t="shared" si="33"/>
        <v>33507</v>
      </c>
      <c r="J438">
        <f t="shared" si="34"/>
        <v>16754</v>
      </c>
      <c r="K438" s="45">
        <f t="shared" ref="K438:K501" si="35">SUM(G438*1,J438)</f>
        <v>752271</v>
      </c>
      <c r="L438" s="43">
        <f>SUM(L1*1,I438*1)</f>
        <v>57607</v>
      </c>
    </row>
    <row r="439" spans="1:12" ht="75" x14ac:dyDescent="0.25">
      <c r="A439" s="10" t="s">
        <v>1106</v>
      </c>
      <c r="B439" s="47" t="s">
        <v>1290</v>
      </c>
      <c r="C439" s="10" t="s">
        <v>1291</v>
      </c>
      <c r="D439" s="11">
        <v>1933</v>
      </c>
      <c r="E439" s="11">
        <v>2014</v>
      </c>
      <c r="F439" s="10" t="s">
        <v>156</v>
      </c>
      <c r="G439" t="str">
        <f t="shared" si="31"/>
        <v>26-06-3933</v>
      </c>
      <c r="H439" t="str">
        <f t="shared" si="32"/>
        <v>20-01-4014</v>
      </c>
      <c r="I439" s="2">
        <f t="shared" si="33"/>
        <v>29428</v>
      </c>
      <c r="J439">
        <f t="shared" si="34"/>
        <v>14714</v>
      </c>
      <c r="K439" s="45">
        <f t="shared" si="35"/>
        <v>757430</v>
      </c>
      <c r="L439" s="43">
        <f>SUM(L1*1,I439*1)</f>
        <v>53528</v>
      </c>
    </row>
    <row r="440" spans="1:12" ht="120" x14ac:dyDescent="0.25">
      <c r="A440" s="10" t="s">
        <v>206</v>
      </c>
      <c r="B440" s="47" t="s">
        <v>4605</v>
      </c>
      <c r="C440" s="10" t="s">
        <v>4606</v>
      </c>
      <c r="D440" s="11">
        <v>1567</v>
      </c>
      <c r="E440" s="11">
        <v>1643</v>
      </c>
      <c r="F440" s="10" t="s">
        <v>601</v>
      </c>
      <c r="G440" t="str">
        <f t="shared" si="31"/>
        <v>15-05-3567</v>
      </c>
      <c r="H440" t="str">
        <f t="shared" si="32"/>
        <v>29-11-3643</v>
      </c>
      <c r="I440" s="2">
        <f t="shared" si="33"/>
        <v>27957</v>
      </c>
      <c r="J440">
        <f t="shared" si="34"/>
        <v>13979</v>
      </c>
      <c r="K440" s="45">
        <f t="shared" si="35"/>
        <v>622974</v>
      </c>
      <c r="L440" s="43">
        <f>SUM(L1*1,I440*1)</f>
        <v>52057</v>
      </c>
    </row>
    <row r="441" spans="1:12" ht="75" x14ac:dyDescent="0.25">
      <c r="A441" s="10" t="s">
        <v>307</v>
      </c>
      <c r="B441" s="47" t="s">
        <v>1559</v>
      </c>
      <c r="C441" s="10" t="s">
        <v>1560</v>
      </c>
      <c r="D441" s="11">
        <v>1941</v>
      </c>
      <c r="E441" s="11">
        <v>2009</v>
      </c>
      <c r="F441" s="10" t="s">
        <v>271</v>
      </c>
      <c r="G441" t="str">
        <f t="shared" si="31"/>
        <v>02-02-3941</v>
      </c>
      <c r="H441" t="str">
        <f t="shared" si="32"/>
        <v>06-07-4009</v>
      </c>
      <c r="I441" s="2">
        <f t="shared" si="33"/>
        <v>24991</v>
      </c>
      <c r="J441">
        <f t="shared" si="34"/>
        <v>12496</v>
      </c>
      <c r="K441" s="45">
        <f t="shared" si="35"/>
        <v>757990</v>
      </c>
      <c r="L441" s="43">
        <f>SUM(L1*1,I441*1)</f>
        <v>49091</v>
      </c>
    </row>
    <row r="442" spans="1:12" ht="75" x14ac:dyDescent="0.25">
      <c r="A442" s="10" t="s">
        <v>765</v>
      </c>
      <c r="B442" s="47" t="s">
        <v>3025</v>
      </c>
      <c r="C442" s="10" t="s">
        <v>3026</v>
      </c>
      <c r="D442" s="11">
        <v>1878</v>
      </c>
      <c r="E442" s="11">
        <v>1946</v>
      </c>
      <c r="F442" s="10" t="s">
        <v>668</v>
      </c>
      <c r="G442" t="str">
        <f t="shared" si="31"/>
        <v>16-03-3878</v>
      </c>
      <c r="H442" t="str">
        <f t="shared" si="32"/>
        <v>22-03-3946</v>
      </c>
      <c r="I442" s="2">
        <f t="shared" si="33"/>
        <v>24842</v>
      </c>
      <c r="J442">
        <f t="shared" si="34"/>
        <v>12421</v>
      </c>
      <c r="K442" s="45">
        <f t="shared" si="35"/>
        <v>734947</v>
      </c>
      <c r="L442" s="43">
        <f>SUM(L1*1,I442*1)</f>
        <v>48942</v>
      </c>
    </row>
    <row r="443" spans="1:12" ht="90" x14ac:dyDescent="0.25">
      <c r="A443" s="10" t="s">
        <v>1819</v>
      </c>
      <c r="B443" s="47" t="s">
        <v>3774</v>
      </c>
      <c r="C443" s="10" t="s">
        <v>3775</v>
      </c>
      <c r="D443" s="11">
        <v>1806</v>
      </c>
      <c r="E443" s="11">
        <v>1875</v>
      </c>
      <c r="F443" s="10" t="s">
        <v>2195</v>
      </c>
      <c r="G443" t="str">
        <f t="shared" si="31"/>
        <v>06-09-3806</v>
      </c>
      <c r="H443" t="str">
        <f t="shared" si="32"/>
        <v>15-02-3875</v>
      </c>
      <c r="I443" s="2">
        <f t="shared" si="33"/>
        <v>24999</v>
      </c>
      <c r="J443">
        <f t="shared" si="34"/>
        <v>12500</v>
      </c>
      <c r="K443" s="45">
        <f t="shared" si="35"/>
        <v>708902</v>
      </c>
      <c r="L443" s="43">
        <f>SUM(L1*1,I443*1)</f>
        <v>49099</v>
      </c>
    </row>
    <row r="444" spans="1:12" ht="90" x14ac:dyDescent="0.25">
      <c r="A444" s="10" t="s">
        <v>952</v>
      </c>
      <c r="B444" s="47" t="s">
        <v>5239</v>
      </c>
      <c r="C444" s="10" t="s">
        <v>5240</v>
      </c>
      <c r="D444" s="11">
        <v>150</v>
      </c>
      <c r="E444" s="11">
        <v>215</v>
      </c>
      <c r="F444" s="10" t="s">
        <v>169</v>
      </c>
      <c r="G444" t="str">
        <f t="shared" si="31"/>
        <v>?2150</v>
      </c>
      <c r="H444" t="str">
        <f t="shared" si="32"/>
        <v>??-??-2215</v>
      </c>
      <c r="I444" s="2" t="e">
        <f t="shared" si="33"/>
        <v>#VALUE!</v>
      </c>
      <c r="J444" t="e">
        <f t="shared" si="34"/>
        <v>#VALUE!</v>
      </c>
      <c r="K444" s="45" t="e">
        <f t="shared" si="35"/>
        <v>#VALUE!</v>
      </c>
      <c r="L444" s="43" t="e">
        <f>SUM(L443*1,I444*1)</f>
        <v>#VALUE!</v>
      </c>
    </row>
    <row r="445" spans="1:12" ht="105" x14ac:dyDescent="0.25">
      <c r="A445" s="10" t="s">
        <v>777</v>
      </c>
      <c r="B445" s="47" t="s">
        <v>2763</v>
      </c>
      <c r="C445" s="10" t="s">
        <v>2764</v>
      </c>
      <c r="D445" s="11">
        <v>1879</v>
      </c>
      <c r="E445" s="11">
        <v>1965</v>
      </c>
      <c r="F445" s="10" t="s">
        <v>1161</v>
      </c>
      <c r="G445" t="str">
        <f t="shared" si="31"/>
        <v>24-12-3879</v>
      </c>
      <c r="H445" t="str">
        <f t="shared" si="32"/>
        <v>11-03-3965</v>
      </c>
      <c r="I445" s="2">
        <f t="shared" si="33"/>
        <v>31123</v>
      </c>
      <c r="J445">
        <f t="shared" si="34"/>
        <v>15562</v>
      </c>
      <c r="K445" s="45">
        <f t="shared" si="35"/>
        <v>738736</v>
      </c>
      <c r="L445" s="43">
        <f>SUM(L1*1,I445*1)</f>
        <v>55223</v>
      </c>
    </row>
    <row r="446" spans="1:12" ht="90" x14ac:dyDescent="0.25">
      <c r="A446" s="10" t="s">
        <v>1113</v>
      </c>
      <c r="B446" s="47" t="s">
        <v>2644</v>
      </c>
      <c r="C446" s="10" t="s">
        <v>2645</v>
      </c>
      <c r="D446" s="11">
        <v>1883</v>
      </c>
      <c r="E446" s="11">
        <v>1971</v>
      </c>
      <c r="F446" s="10" t="s">
        <v>343</v>
      </c>
      <c r="G446" t="str">
        <f t="shared" si="31"/>
        <v>19-08-3883</v>
      </c>
      <c r="H446" t="str">
        <f t="shared" si="32"/>
        <v>10-01-3971</v>
      </c>
      <c r="I446" s="2">
        <f t="shared" si="33"/>
        <v>31920</v>
      </c>
      <c r="J446">
        <f t="shared" si="34"/>
        <v>15960</v>
      </c>
      <c r="K446" s="45">
        <f t="shared" si="35"/>
        <v>740468</v>
      </c>
      <c r="L446" s="43">
        <f>SUM(L1*1,I446*1)</f>
        <v>56020</v>
      </c>
    </row>
    <row r="447" spans="1:12" ht="90" x14ac:dyDescent="0.25">
      <c r="A447" s="10" t="s">
        <v>952</v>
      </c>
      <c r="B447" s="47" t="s">
        <v>5035</v>
      </c>
      <c r="C447" s="10" t="s">
        <v>5036</v>
      </c>
      <c r="D447" s="50"/>
      <c r="E447" s="11">
        <v>1144</v>
      </c>
      <c r="F447" s="10" t="s">
        <v>1161</v>
      </c>
      <c r="G447" t="e">
        <f t="shared" si="31"/>
        <v>#VALUE!</v>
      </c>
      <c r="H447" t="str">
        <f t="shared" si="32"/>
        <v>11-03-3144</v>
      </c>
      <c r="I447" s="2" t="e">
        <f t="shared" si="33"/>
        <v>#VALUE!</v>
      </c>
      <c r="J447" t="e">
        <f t="shared" si="34"/>
        <v>#VALUE!</v>
      </c>
      <c r="K447" s="45" t="e">
        <f t="shared" si="35"/>
        <v>#VALUE!</v>
      </c>
      <c r="L447" s="43" t="e">
        <f>SUM(L1*1,I447*1)</f>
        <v>#VALUE!</v>
      </c>
    </row>
    <row r="448" spans="1:12" ht="120" x14ac:dyDescent="0.25">
      <c r="A448" s="10" t="s">
        <v>492</v>
      </c>
      <c r="B448" s="47" t="s">
        <v>2774</v>
      </c>
      <c r="C448" s="10" t="s">
        <v>2775</v>
      </c>
      <c r="D448" s="11">
        <v>1891</v>
      </c>
      <c r="E448" s="11">
        <v>1964</v>
      </c>
      <c r="F448" s="10" t="s">
        <v>699</v>
      </c>
      <c r="G448" t="str">
        <f t="shared" si="31"/>
        <v>09-06-3891</v>
      </c>
      <c r="H448" t="str">
        <f t="shared" si="32"/>
        <v>15-10-3964</v>
      </c>
      <c r="I448" s="2">
        <f t="shared" si="33"/>
        <v>26791</v>
      </c>
      <c r="J448">
        <f t="shared" si="34"/>
        <v>13396</v>
      </c>
      <c r="K448" s="45">
        <f t="shared" si="35"/>
        <v>740755</v>
      </c>
      <c r="L448" s="43">
        <f>SUM(L1*1,I448*1)</f>
        <v>50891</v>
      </c>
    </row>
    <row r="449" spans="1:12" ht="30" x14ac:dyDescent="0.25">
      <c r="A449" s="10" t="s">
        <v>431</v>
      </c>
      <c r="B449" s="47" t="s">
        <v>1381</v>
      </c>
      <c r="C449" s="10" t="s">
        <v>1382</v>
      </c>
      <c r="D449" s="11">
        <v>1927</v>
      </c>
      <c r="E449" s="11">
        <v>2013</v>
      </c>
      <c r="F449" s="10" t="s">
        <v>1091</v>
      </c>
      <c r="G449" t="str">
        <f t="shared" si="31"/>
        <v>25-09-3927</v>
      </c>
      <c r="H449" t="str">
        <f t="shared" si="32"/>
        <v>14-04-4013</v>
      </c>
      <c r="I449" s="2">
        <f t="shared" si="33"/>
        <v>31248</v>
      </c>
      <c r="J449">
        <f t="shared" si="34"/>
        <v>15624</v>
      </c>
      <c r="K449" s="45">
        <f t="shared" si="35"/>
        <v>756239</v>
      </c>
      <c r="L449" s="43">
        <f>SUM(L1*1,I449*1)</f>
        <v>55348</v>
      </c>
    </row>
    <row r="450" spans="1:12" ht="60" x14ac:dyDescent="0.25">
      <c r="A450" s="10" t="s">
        <v>648</v>
      </c>
      <c r="B450" s="47" t="s">
        <v>4555</v>
      </c>
      <c r="C450" s="10" t="s">
        <v>4556</v>
      </c>
      <c r="D450" s="11">
        <v>1592</v>
      </c>
      <c r="E450" s="11">
        <v>1670</v>
      </c>
      <c r="F450" s="10" t="s">
        <v>1808</v>
      </c>
      <c r="G450" t="str">
        <f t="shared" ref="G450:G513" si="36">LEFT(A450,6)&amp;MID(D450,1,4)+2000</f>
        <v>28-03-3592</v>
      </c>
      <c r="H450" t="str">
        <f t="shared" ref="H450:H513" si="37">LEFT(F450,6)&amp;MID(E450,1,4)+2000</f>
        <v>15-11-3670</v>
      </c>
      <c r="I450" s="2">
        <f t="shared" ref="I450:I513" si="38">SUM(H450*1,G450*-1)</f>
        <v>28721</v>
      </c>
      <c r="J450">
        <f t="shared" ref="J450:J513" si="39">ROUND((I450/2),0)</f>
        <v>14361</v>
      </c>
      <c r="K450" s="45">
        <f t="shared" si="35"/>
        <v>632440</v>
      </c>
      <c r="L450" s="43">
        <f>SUM(L1*1,I450*1)</f>
        <v>52821</v>
      </c>
    </row>
    <row r="451" spans="1:12" ht="90" x14ac:dyDescent="0.25">
      <c r="A451" s="10" t="s">
        <v>1627</v>
      </c>
      <c r="B451" s="47" t="s">
        <v>4887</v>
      </c>
      <c r="C451" s="10" t="s">
        <v>4888</v>
      </c>
      <c r="D451" s="11">
        <v>1409</v>
      </c>
      <c r="E451" s="11">
        <v>1473</v>
      </c>
      <c r="F451" s="10" t="s">
        <v>114</v>
      </c>
      <c r="G451" t="str">
        <f t="shared" si="36"/>
        <v>23-10-3409</v>
      </c>
      <c r="H451" t="str">
        <f t="shared" si="37"/>
        <v>24-01-3473</v>
      </c>
      <c r="I451" s="2">
        <f t="shared" si="38"/>
        <v>23104</v>
      </c>
      <c r="J451">
        <f t="shared" si="39"/>
        <v>11552</v>
      </c>
      <c r="K451" s="45">
        <f t="shared" si="35"/>
        <v>563000</v>
      </c>
      <c r="L451" s="43">
        <f>SUM(L1*1,I451*1)</f>
        <v>47204</v>
      </c>
    </row>
    <row r="452" spans="1:12" ht="75" x14ac:dyDescent="0.25">
      <c r="A452" s="10" t="s">
        <v>1131</v>
      </c>
      <c r="B452" s="47" t="s">
        <v>3965</v>
      </c>
      <c r="C452" s="10" t="s">
        <v>3966</v>
      </c>
      <c r="D452" s="11">
        <v>1780</v>
      </c>
      <c r="E452" s="11">
        <v>1849</v>
      </c>
      <c r="F452" s="10" t="s">
        <v>2223</v>
      </c>
      <c r="G452" t="str">
        <f t="shared" si="36"/>
        <v>22-11-3780</v>
      </c>
      <c r="H452" t="str">
        <f t="shared" si="37"/>
        <v>14-12-3849</v>
      </c>
      <c r="I452" s="2">
        <f t="shared" si="38"/>
        <v>25223</v>
      </c>
      <c r="J452">
        <f t="shared" si="39"/>
        <v>12612</v>
      </c>
      <c r="K452" s="45">
        <f t="shared" si="35"/>
        <v>699596</v>
      </c>
      <c r="L452" s="43">
        <f>SUM(L1*1,I452*1)</f>
        <v>49323</v>
      </c>
    </row>
    <row r="453" spans="1:12" ht="30" x14ac:dyDescent="0.25">
      <c r="A453" s="10" t="s">
        <v>1015</v>
      </c>
      <c r="B453" s="47" t="s">
        <v>4618</v>
      </c>
      <c r="C453" s="10" t="s">
        <v>4619</v>
      </c>
      <c r="D453" s="11">
        <v>1585</v>
      </c>
      <c r="E453" s="11">
        <v>1638</v>
      </c>
      <c r="F453" s="10" t="s">
        <v>706</v>
      </c>
      <c r="G453" t="str">
        <f t="shared" si="36"/>
        <v>28-10-3585</v>
      </c>
      <c r="H453" t="str">
        <f t="shared" si="37"/>
        <v>06-05-3638</v>
      </c>
      <c r="I453" s="2">
        <f t="shared" si="38"/>
        <v>19183</v>
      </c>
      <c r="J453">
        <f t="shared" si="39"/>
        <v>9592</v>
      </c>
      <c r="K453" s="45">
        <f t="shared" si="35"/>
        <v>625328</v>
      </c>
      <c r="L453" s="43">
        <f>SUM(L1*1,I453*1)</f>
        <v>43283</v>
      </c>
    </row>
    <row r="454" spans="1:12" ht="90" x14ac:dyDescent="0.25">
      <c r="A454" s="10" t="s">
        <v>1501</v>
      </c>
      <c r="B454" s="47" t="s">
        <v>1735</v>
      </c>
      <c r="C454" s="10" t="s">
        <v>1736</v>
      </c>
      <c r="D454" s="11">
        <v>1903</v>
      </c>
      <c r="E454" s="11">
        <v>2005</v>
      </c>
      <c r="F454" s="10" t="s">
        <v>715</v>
      </c>
      <c r="G454" t="str">
        <f t="shared" si="36"/>
        <v>04-07-3903</v>
      </c>
      <c r="H454" t="str">
        <f t="shared" si="37"/>
        <v>03-02-4005</v>
      </c>
      <c r="I454" s="2">
        <f t="shared" si="38"/>
        <v>37105</v>
      </c>
      <c r="J454">
        <f t="shared" si="39"/>
        <v>18553</v>
      </c>
      <c r="K454" s="45">
        <f t="shared" si="35"/>
        <v>750319</v>
      </c>
      <c r="L454" s="43">
        <f>SUM(L1*1,I454*1)</f>
        <v>61205</v>
      </c>
    </row>
    <row r="455" spans="1:12" ht="120" x14ac:dyDescent="0.25">
      <c r="A455" s="10" t="s">
        <v>2759</v>
      </c>
      <c r="B455" s="47" t="s">
        <v>2760</v>
      </c>
      <c r="C455" s="10" t="s">
        <v>2761</v>
      </c>
      <c r="D455" s="11">
        <v>1884</v>
      </c>
      <c r="E455" s="11">
        <v>1965</v>
      </c>
      <c r="F455" s="10" t="s">
        <v>2762</v>
      </c>
      <c r="G455" t="str">
        <f t="shared" si="36"/>
        <v>23-05-3884</v>
      </c>
      <c r="H455" t="str">
        <f t="shared" si="37"/>
        <v>13-03-3965</v>
      </c>
      <c r="I455" s="2">
        <f t="shared" si="38"/>
        <v>29513</v>
      </c>
      <c r="J455">
        <f t="shared" si="39"/>
        <v>14757</v>
      </c>
      <c r="K455" s="45">
        <f t="shared" si="35"/>
        <v>739543</v>
      </c>
      <c r="L455" s="43">
        <f>SUM(L1*1,I455*1)</f>
        <v>53613</v>
      </c>
    </row>
    <row r="456" spans="1:12" ht="75" x14ac:dyDescent="0.25">
      <c r="A456" s="10" t="s">
        <v>144</v>
      </c>
      <c r="B456" s="47" t="s">
        <v>2334</v>
      </c>
      <c r="C456" s="10" t="s">
        <v>2335</v>
      </c>
      <c r="D456" s="11">
        <v>1904</v>
      </c>
      <c r="E456" s="11">
        <v>1984</v>
      </c>
      <c r="F456" s="10" t="s">
        <v>411</v>
      </c>
      <c r="G456" t="str">
        <f t="shared" si="36"/>
        <v>21-08-3904</v>
      </c>
      <c r="H456" t="str">
        <f t="shared" si="37"/>
        <v>26-04-3984</v>
      </c>
      <c r="I456" s="2">
        <f t="shared" si="38"/>
        <v>29103</v>
      </c>
      <c r="J456">
        <f t="shared" si="39"/>
        <v>14552</v>
      </c>
      <c r="K456" s="45">
        <f t="shared" si="35"/>
        <v>746732</v>
      </c>
      <c r="L456" s="43">
        <f>SUM(L1*1,I456*1)</f>
        <v>53203</v>
      </c>
    </row>
    <row r="457" spans="1:12" ht="45" x14ac:dyDescent="0.25">
      <c r="A457" s="10" t="s">
        <v>475</v>
      </c>
      <c r="B457" s="47" t="s">
        <v>2401</v>
      </c>
      <c r="C457" s="10" t="s">
        <v>1933</v>
      </c>
      <c r="D457" s="11">
        <v>1915</v>
      </c>
      <c r="E457" s="11">
        <v>1982</v>
      </c>
      <c r="F457" s="10" t="s">
        <v>434</v>
      </c>
      <c r="G457" t="str">
        <f t="shared" si="36"/>
        <v>13-12-3915</v>
      </c>
      <c r="H457" t="str">
        <f t="shared" si="37"/>
        <v>18-06-3982</v>
      </c>
      <c r="I457" s="2">
        <f t="shared" si="38"/>
        <v>24294</v>
      </c>
      <c r="J457">
        <f t="shared" si="39"/>
        <v>12147</v>
      </c>
      <c r="K457" s="45">
        <f t="shared" si="35"/>
        <v>748458</v>
      </c>
      <c r="L457" s="43">
        <f>SUM(L1*1,I457*1)</f>
        <v>48394</v>
      </c>
    </row>
    <row r="458" spans="1:12" ht="120" x14ac:dyDescent="0.25">
      <c r="A458" s="10" t="s">
        <v>595</v>
      </c>
      <c r="B458" s="47" t="s">
        <v>5305</v>
      </c>
      <c r="C458" s="10" t="s">
        <v>5306</v>
      </c>
      <c r="D458" s="11">
        <v>1892</v>
      </c>
      <c r="E458" s="50"/>
      <c r="F458" s="10" t="s">
        <v>169</v>
      </c>
      <c r="G458" t="str">
        <f t="shared" si="36"/>
        <v>03-09-3892</v>
      </c>
      <c r="H458" t="e">
        <f t="shared" si="37"/>
        <v>#VALUE!</v>
      </c>
      <c r="I458" s="2" t="e">
        <f t="shared" si="38"/>
        <v>#VALUE!</v>
      </c>
      <c r="J458" t="e">
        <f t="shared" si="39"/>
        <v>#VALUE!</v>
      </c>
      <c r="K458" s="45" t="e">
        <f t="shared" si="35"/>
        <v>#VALUE!</v>
      </c>
      <c r="L458" s="43" t="e">
        <f>SUM(L457*1,I458*1)</f>
        <v>#VALUE!</v>
      </c>
    </row>
    <row r="459" spans="1:12" ht="75" x14ac:dyDescent="0.25">
      <c r="A459" s="10" t="s">
        <v>952</v>
      </c>
      <c r="B459" s="47" t="s">
        <v>5174</v>
      </c>
      <c r="C459" s="10" t="s">
        <v>5175</v>
      </c>
      <c r="D459" s="11">
        <v>366</v>
      </c>
      <c r="E459" s="11">
        <v>430</v>
      </c>
      <c r="F459" s="10" t="s">
        <v>952</v>
      </c>
      <c r="G459" t="str">
        <f t="shared" si="36"/>
        <v>?2366</v>
      </c>
      <c r="H459" t="str">
        <f t="shared" si="37"/>
        <v>?2430</v>
      </c>
      <c r="I459" s="2" t="e">
        <f t="shared" si="38"/>
        <v>#VALUE!</v>
      </c>
      <c r="J459" t="e">
        <f t="shared" si="39"/>
        <v>#VALUE!</v>
      </c>
      <c r="K459" s="45" t="e">
        <f t="shared" si="35"/>
        <v>#VALUE!</v>
      </c>
      <c r="L459" s="43" t="e">
        <f>SUM(L458*1,I459*1)</f>
        <v>#VALUE!</v>
      </c>
    </row>
    <row r="460" spans="1:12" ht="75" x14ac:dyDescent="0.25">
      <c r="A460" s="10" t="s">
        <v>952</v>
      </c>
      <c r="B460" s="47" t="s">
        <v>5187</v>
      </c>
      <c r="C460" s="10" t="s">
        <v>5186</v>
      </c>
      <c r="D460" s="11">
        <v>316</v>
      </c>
      <c r="E460" s="11">
        <v>387</v>
      </c>
      <c r="F460" s="10" t="s">
        <v>67</v>
      </c>
      <c r="G460" t="str">
        <f t="shared" si="36"/>
        <v>?2316</v>
      </c>
      <c r="H460" t="str">
        <f t="shared" si="37"/>
        <v>18-03-2387</v>
      </c>
      <c r="I460" s="2" t="e">
        <f t="shared" si="38"/>
        <v>#VALUE!</v>
      </c>
      <c r="J460" t="e">
        <f t="shared" si="39"/>
        <v>#VALUE!</v>
      </c>
      <c r="K460" s="45" t="e">
        <f t="shared" si="35"/>
        <v>#VALUE!</v>
      </c>
      <c r="L460" s="43" t="e">
        <f>SUM(L459*1,I460*1)</f>
        <v>#VALUE!</v>
      </c>
    </row>
    <row r="461" spans="1:12" ht="75" x14ac:dyDescent="0.25">
      <c r="A461" s="10" t="s">
        <v>251</v>
      </c>
      <c r="B461" s="47" t="s">
        <v>4289</v>
      </c>
      <c r="C461" s="10" t="s">
        <v>4290</v>
      </c>
      <c r="D461" s="11">
        <v>1700</v>
      </c>
      <c r="E461" s="11">
        <v>1782</v>
      </c>
      <c r="F461" s="10" t="s">
        <v>1327</v>
      </c>
      <c r="G461" t="str">
        <f t="shared" si="36"/>
        <v>09-02-3700</v>
      </c>
      <c r="H461" t="str">
        <f t="shared" si="37"/>
        <v>17-03-3782</v>
      </c>
      <c r="I461" s="2">
        <f t="shared" si="38"/>
        <v>29986</v>
      </c>
      <c r="J461">
        <f t="shared" si="39"/>
        <v>14993</v>
      </c>
      <c r="K461" s="45">
        <f t="shared" si="35"/>
        <v>672471</v>
      </c>
      <c r="L461" s="43">
        <f>SUM(L1*1,I461*1)</f>
        <v>54086</v>
      </c>
    </row>
    <row r="462" spans="1:12" ht="75" x14ac:dyDescent="0.25">
      <c r="A462" s="10" t="s">
        <v>169</v>
      </c>
      <c r="B462" s="47" t="s">
        <v>4445</v>
      </c>
      <c r="C462" s="10" t="s">
        <v>4446</v>
      </c>
      <c r="D462" s="11">
        <v>1660</v>
      </c>
      <c r="E462" s="11">
        <v>1731</v>
      </c>
      <c r="F462" s="10" t="s">
        <v>411</v>
      </c>
      <c r="G462" t="str">
        <f t="shared" si="36"/>
        <v>??-??-3660</v>
      </c>
      <c r="H462" t="str">
        <f t="shared" si="37"/>
        <v>26-04-3731</v>
      </c>
      <c r="I462" s="2" t="e">
        <f t="shared" si="38"/>
        <v>#VALUE!</v>
      </c>
      <c r="J462" t="e">
        <f t="shared" si="39"/>
        <v>#VALUE!</v>
      </c>
      <c r="K462" s="45" t="e">
        <f t="shared" si="35"/>
        <v>#VALUE!</v>
      </c>
      <c r="L462" s="43" t="e">
        <f>SUM(L461*1,I462*1)</f>
        <v>#VALUE!</v>
      </c>
    </row>
    <row r="463" spans="1:12" ht="90" x14ac:dyDescent="0.25">
      <c r="A463" s="10" t="s">
        <v>246</v>
      </c>
      <c r="B463" s="47" t="s">
        <v>4430</v>
      </c>
      <c r="C463" s="10" t="s">
        <v>4431</v>
      </c>
      <c r="D463" s="11">
        <v>1686</v>
      </c>
      <c r="E463" s="11">
        <v>1736</v>
      </c>
      <c r="F463" s="10" t="s">
        <v>977</v>
      </c>
      <c r="G463" t="str">
        <f t="shared" si="36"/>
        <v>24-05-3686</v>
      </c>
      <c r="H463" t="str">
        <f t="shared" si="37"/>
        <v>16-09-3736</v>
      </c>
      <c r="I463" s="2">
        <f t="shared" si="38"/>
        <v>18377</v>
      </c>
      <c r="J463">
        <f t="shared" si="39"/>
        <v>9189</v>
      </c>
      <c r="K463" s="45">
        <f t="shared" si="35"/>
        <v>661658</v>
      </c>
      <c r="L463" s="43">
        <f>SUM(L1*1,I463*1)</f>
        <v>42477</v>
      </c>
    </row>
    <row r="464" spans="1:12" ht="90" x14ac:dyDescent="0.25">
      <c r="A464" s="10" t="s">
        <v>414</v>
      </c>
      <c r="B464" s="47" t="s">
        <v>4381</v>
      </c>
      <c r="C464" s="10" t="s">
        <v>4382</v>
      </c>
      <c r="D464" s="11">
        <v>1694</v>
      </c>
      <c r="E464" s="11">
        <v>1757</v>
      </c>
      <c r="F464" s="10" t="s">
        <v>667</v>
      </c>
      <c r="G464" t="str">
        <f t="shared" si="36"/>
        <v>22-05-3694</v>
      </c>
      <c r="H464" t="str">
        <f t="shared" si="37"/>
        <v>16-04-3757</v>
      </c>
      <c r="I464" s="2">
        <f t="shared" si="38"/>
        <v>22974</v>
      </c>
      <c r="J464">
        <f t="shared" si="39"/>
        <v>11487</v>
      </c>
      <c r="K464" s="45">
        <f t="shared" si="35"/>
        <v>666876</v>
      </c>
      <c r="L464" s="43">
        <f>SUM(L1*1,I464*1)</f>
        <v>47074</v>
      </c>
    </row>
    <row r="465" spans="1:12" ht="90" x14ac:dyDescent="0.25">
      <c r="A465" s="10" t="s">
        <v>699</v>
      </c>
      <c r="B465" s="47" t="s">
        <v>3878</v>
      </c>
      <c r="C465" s="10" t="s">
        <v>3879</v>
      </c>
      <c r="D465" s="11">
        <v>1808</v>
      </c>
      <c r="E465" s="11">
        <v>1861</v>
      </c>
      <c r="F465" s="10" t="s">
        <v>169</v>
      </c>
      <c r="G465" t="str">
        <f t="shared" si="36"/>
        <v>15-10-3808</v>
      </c>
      <c r="H465" t="str">
        <f t="shared" si="37"/>
        <v>??-??-3861</v>
      </c>
      <c r="I465" s="2" t="e">
        <f t="shared" si="38"/>
        <v>#VALUE!</v>
      </c>
      <c r="J465" t="e">
        <f t="shared" si="39"/>
        <v>#VALUE!</v>
      </c>
      <c r="K465" s="45" t="e">
        <f t="shared" si="35"/>
        <v>#VALUE!</v>
      </c>
      <c r="L465" s="43" t="e">
        <f>SUM(L464*1,I465*1)</f>
        <v>#VALUE!</v>
      </c>
    </row>
    <row r="466" spans="1:12" ht="75" x14ac:dyDescent="0.25">
      <c r="A466" s="10" t="s">
        <v>303</v>
      </c>
      <c r="B466" s="47" t="s">
        <v>4497</v>
      </c>
      <c r="C466" s="10" t="s">
        <v>4498</v>
      </c>
      <c r="D466" s="11">
        <v>1636</v>
      </c>
      <c r="E466" s="11">
        <v>1707</v>
      </c>
      <c r="F466" s="10" t="s">
        <v>894</v>
      </c>
      <c r="G466" t="str">
        <f t="shared" si="36"/>
        <v>02-07-3636</v>
      </c>
      <c r="H466" t="str">
        <f t="shared" si="37"/>
        <v>05-10-3707</v>
      </c>
      <c r="I466" s="2">
        <f t="shared" si="38"/>
        <v>26026</v>
      </c>
      <c r="J466">
        <f t="shared" si="39"/>
        <v>13013</v>
      </c>
      <c r="K466" s="45">
        <f t="shared" si="35"/>
        <v>647259</v>
      </c>
      <c r="L466" s="43">
        <f>SUM(L1+M465*1,I466*1)</f>
        <v>50126</v>
      </c>
    </row>
    <row r="467" spans="1:12" ht="105" x14ac:dyDescent="0.25">
      <c r="A467" s="10" t="s">
        <v>183</v>
      </c>
      <c r="B467" s="47" t="s">
        <v>2286</v>
      </c>
      <c r="C467" s="10" t="s">
        <v>2287</v>
      </c>
      <c r="D467" s="11">
        <v>1913</v>
      </c>
      <c r="E467" s="11">
        <v>1987</v>
      </c>
      <c r="F467" s="10" t="s">
        <v>311</v>
      </c>
      <c r="G467" t="str">
        <f t="shared" si="36"/>
        <v>18-01-3913</v>
      </c>
      <c r="H467" t="str">
        <f t="shared" si="37"/>
        <v>03-03-3987</v>
      </c>
      <c r="I467" s="2">
        <f t="shared" si="38"/>
        <v>27072</v>
      </c>
      <c r="J467">
        <f t="shared" si="39"/>
        <v>13536</v>
      </c>
      <c r="K467" s="45">
        <f t="shared" si="35"/>
        <v>748788</v>
      </c>
      <c r="L467" s="43">
        <f>SUM(L1*1,I467*1)</f>
        <v>51172</v>
      </c>
    </row>
    <row r="468" spans="1:12" ht="60" x14ac:dyDescent="0.25">
      <c r="A468" s="10" t="s">
        <v>4961</v>
      </c>
      <c r="B468" s="47" t="s">
        <v>4962</v>
      </c>
      <c r="C468" s="10" t="s">
        <v>4963</v>
      </c>
      <c r="D468" s="11">
        <v>1265</v>
      </c>
      <c r="E468" s="11">
        <v>1321</v>
      </c>
      <c r="F468" s="10" t="s">
        <v>4964</v>
      </c>
      <c r="G468" t="str">
        <f t="shared" si="36"/>
        <v>?  Im 3265</v>
      </c>
      <c r="H468" t="str">
        <f t="shared" si="37"/>
        <v>14-09-3321</v>
      </c>
      <c r="I468" s="2" t="e">
        <f t="shared" si="38"/>
        <v>#VALUE!</v>
      </c>
      <c r="J468" t="e">
        <f t="shared" si="39"/>
        <v>#VALUE!</v>
      </c>
      <c r="K468" s="45" t="e">
        <f t="shared" si="35"/>
        <v>#VALUE!</v>
      </c>
      <c r="L468" s="43" t="e">
        <f>SUM(L467*1,I468*1)</f>
        <v>#VALUE!</v>
      </c>
    </row>
    <row r="469" spans="1:12" ht="75" x14ac:dyDescent="0.25">
      <c r="A469" s="10" t="s">
        <v>2579</v>
      </c>
      <c r="B469" s="47" t="s">
        <v>2580</v>
      </c>
      <c r="C469" s="10" t="s">
        <v>2372</v>
      </c>
      <c r="D469" s="11">
        <v>1892</v>
      </c>
      <c r="E469" s="11">
        <v>1974</v>
      </c>
      <c r="F469" s="10" t="s">
        <v>5358</v>
      </c>
      <c r="G469" t="str">
        <f t="shared" si="36"/>
        <v>04-09-3892</v>
      </c>
      <c r="H469" t="str">
        <f t="shared" si="37"/>
        <v>22-06-3974</v>
      </c>
      <c r="I469" s="2">
        <f t="shared" si="38"/>
        <v>29875</v>
      </c>
      <c r="J469">
        <f t="shared" si="39"/>
        <v>14938</v>
      </c>
      <c r="K469" s="45">
        <f t="shared" si="35"/>
        <v>742750</v>
      </c>
      <c r="L469" s="43">
        <f>SUM(L1*1,I469*1)</f>
        <v>53975</v>
      </c>
    </row>
    <row r="470" spans="1:12" ht="60" x14ac:dyDescent="0.25">
      <c r="A470" s="10" t="s">
        <v>1121</v>
      </c>
      <c r="B470" s="47" t="s">
        <v>1445</v>
      </c>
      <c r="C470" s="10" t="s">
        <v>1446</v>
      </c>
      <c r="D470" s="11">
        <v>1920</v>
      </c>
      <c r="E470" s="11">
        <v>2012</v>
      </c>
      <c r="F470" s="10" t="s">
        <v>422</v>
      </c>
      <c r="G470" t="str">
        <f t="shared" si="36"/>
        <v>06-12-3920</v>
      </c>
      <c r="H470" t="str">
        <f t="shared" si="37"/>
        <v>05-12-4012</v>
      </c>
      <c r="I470" s="2">
        <f t="shared" si="38"/>
        <v>33602</v>
      </c>
      <c r="J470">
        <f t="shared" si="39"/>
        <v>16801</v>
      </c>
      <c r="K470" s="45">
        <f t="shared" si="35"/>
        <v>754932</v>
      </c>
      <c r="L470" s="43">
        <f>SUM(L1*1,I470*1)</f>
        <v>57702</v>
      </c>
    </row>
    <row r="471" spans="1:12" ht="90" x14ac:dyDescent="0.25">
      <c r="A471" s="10" t="s">
        <v>1082</v>
      </c>
      <c r="B471" s="47" t="s">
        <v>2620</v>
      </c>
      <c r="C471" s="10" t="s">
        <v>2621</v>
      </c>
      <c r="D471" s="11">
        <v>1886</v>
      </c>
      <c r="E471" s="11">
        <v>1973</v>
      </c>
      <c r="F471" s="10" t="s">
        <v>730</v>
      </c>
      <c r="G471" t="str">
        <f t="shared" si="36"/>
        <v>16-10-3886</v>
      </c>
      <c r="H471" t="str">
        <f t="shared" si="37"/>
        <v>01-12-3973</v>
      </c>
      <c r="I471" s="2">
        <f t="shared" si="38"/>
        <v>31822</v>
      </c>
      <c r="J471">
        <f t="shared" si="39"/>
        <v>15911</v>
      </c>
      <c r="K471" s="45">
        <f t="shared" si="35"/>
        <v>741573</v>
      </c>
      <c r="L471" s="43">
        <f>SUM(L1*1,I471*1)</f>
        <v>55922</v>
      </c>
    </row>
    <row r="472" spans="1:12" ht="105" x14ac:dyDescent="0.25">
      <c r="A472" s="10" t="s">
        <v>814</v>
      </c>
      <c r="B472" s="47" t="s">
        <v>1109</v>
      </c>
      <c r="C472" s="10" t="s">
        <v>1110</v>
      </c>
      <c r="D472" s="11">
        <v>1947</v>
      </c>
      <c r="E472" s="11">
        <v>2016</v>
      </c>
      <c r="F472" s="10" t="s">
        <v>343</v>
      </c>
      <c r="G472" t="str">
        <f t="shared" si="36"/>
        <v>08-01-3947</v>
      </c>
      <c r="H472" t="str">
        <f t="shared" si="37"/>
        <v>10-01-4016</v>
      </c>
      <c r="I472" s="2">
        <f t="shared" si="38"/>
        <v>25204</v>
      </c>
      <c r="J472">
        <f t="shared" si="39"/>
        <v>12602</v>
      </c>
      <c r="K472" s="45">
        <f t="shared" si="35"/>
        <v>760262</v>
      </c>
      <c r="L472" s="43">
        <f>SUM(L1*1,I472*1)</f>
        <v>49304</v>
      </c>
    </row>
    <row r="473" spans="1:12" ht="45" x14ac:dyDescent="0.25">
      <c r="A473" s="10" t="s">
        <v>576</v>
      </c>
      <c r="B473" s="47" t="s">
        <v>2573</v>
      </c>
      <c r="C473" s="10" t="s">
        <v>2574</v>
      </c>
      <c r="D473" s="11">
        <v>1908</v>
      </c>
      <c r="E473" s="11">
        <v>1974</v>
      </c>
      <c r="F473" s="10" t="s">
        <v>878</v>
      </c>
      <c r="G473" t="str">
        <f t="shared" si="36"/>
        <v>30-09-3908</v>
      </c>
      <c r="H473" t="str">
        <f t="shared" si="37"/>
        <v>24-10-3974</v>
      </c>
      <c r="I473" s="2">
        <f t="shared" si="38"/>
        <v>24130</v>
      </c>
      <c r="J473">
        <f t="shared" si="39"/>
        <v>12065</v>
      </c>
      <c r="K473" s="45">
        <f t="shared" si="35"/>
        <v>745746</v>
      </c>
      <c r="L473" s="43">
        <f>SUM(L1*1,I473*1)</f>
        <v>48230</v>
      </c>
    </row>
    <row r="474" spans="1:12" ht="45" x14ac:dyDescent="0.25">
      <c r="A474" s="10" t="s">
        <v>407</v>
      </c>
      <c r="B474" s="47" t="s">
        <v>3078</v>
      </c>
      <c r="C474" s="10" t="s">
        <v>3079</v>
      </c>
      <c r="D474" s="11">
        <v>1862</v>
      </c>
      <c r="E474" s="11">
        <v>1943</v>
      </c>
      <c r="F474" s="10" t="s">
        <v>1378</v>
      </c>
      <c r="G474" t="str">
        <f t="shared" si="36"/>
        <v>23-01-3862</v>
      </c>
      <c r="H474" t="str">
        <f t="shared" si="37"/>
        <v>14-02-3943</v>
      </c>
      <c r="I474" s="2">
        <f t="shared" si="38"/>
        <v>29606</v>
      </c>
      <c r="J474">
        <f t="shared" si="39"/>
        <v>14803</v>
      </c>
      <c r="K474" s="45">
        <f t="shared" si="35"/>
        <v>731433</v>
      </c>
      <c r="L474" s="43">
        <f>SUM(L1*1,I474*1)</f>
        <v>53706</v>
      </c>
    </row>
    <row r="475" spans="1:12" ht="90" x14ac:dyDescent="0.25">
      <c r="A475" s="10" t="s">
        <v>778</v>
      </c>
      <c r="B475" s="47" t="s">
        <v>4325</v>
      </c>
      <c r="C475" s="10" t="s">
        <v>4326</v>
      </c>
      <c r="D475" s="11">
        <v>1711</v>
      </c>
      <c r="E475" s="11">
        <v>1776</v>
      </c>
      <c r="F475" s="10" t="s">
        <v>79</v>
      </c>
      <c r="G475" t="str">
        <f t="shared" si="36"/>
        <v>07-05-3711</v>
      </c>
      <c r="H475" t="str">
        <f t="shared" si="37"/>
        <v>25-08-3776</v>
      </c>
      <c r="I475" s="2">
        <f t="shared" si="38"/>
        <v>23852</v>
      </c>
      <c r="J475">
        <f t="shared" si="39"/>
        <v>11926</v>
      </c>
      <c r="K475" s="45">
        <f t="shared" si="35"/>
        <v>673508</v>
      </c>
      <c r="L475" s="43">
        <f>SUM(L1*1,I475*1)</f>
        <v>47952</v>
      </c>
    </row>
    <row r="476" spans="1:12" ht="60" x14ac:dyDescent="0.25">
      <c r="A476" s="10" t="s">
        <v>354</v>
      </c>
      <c r="B476" s="47" t="s">
        <v>3789</v>
      </c>
      <c r="C476" s="10" t="s">
        <v>3790</v>
      </c>
      <c r="D476" s="11">
        <v>1813</v>
      </c>
      <c r="E476" s="11">
        <v>1873</v>
      </c>
      <c r="F476" s="10" t="s">
        <v>308</v>
      </c>
      <c r="G476" t="str">
        <f t="shared" si="36"/>
        <v>19-03-3813</v>
      </c>
      <c r="H476" t="str">
        <f t="shared" si="37"/>
        <v>01-05-3873</v>
      </c>
      <c r="I476" s="2">
        <f t="shared" si="38"/>
        <v>21958</v>
      </c>
      <c r="J476">
        <f t="shared" si="39"/>
        <v>10979</v>
      </c>
      <c r="K476" s="45">
        <f t="shared" si="35"/>
        <v>709767</v>
      </c>
      <c r="L476" s="43">
        <f>SUM(L1*1,I476*1)</f>
        <v>46058</v>
      </c>
    </row>
    <row r="477" spans="1:12" ht="45" x14ac:dyDescent="0.25">
      <c r="A477" s="10" t="s">
        <v>507</v>
      </c>
      <c r="B477" s="47" t="s">
        <v>2755</v>
      </c>
      <c r="C477" s="10" t="s">
        <v>2756</v>
      </c>
      <c r="D477" s="11">
        <v>1902</v>
      </c>
      <c r="E477" s="11">
        <v>1965</v>
      </c>
      <c r="F477" s="10" t="s">
        <v>161</v>
      </c>
      <c r="G477" t="str">
        <f t="shared" si="36"/>
        <v>10-05-3902</v>
      </c>
      <c r="H477" t="str">
        <f t="shared" si="37"/>
        <v>22-06-3965</v>
      </c>
      <c r="I477" s="2">
        <f t="shared" si="38"/>
        <v>23054</v>
      </c>
      <c r="J477">
        <f t="shared" si="39"/>
        <v>11527</v>
      </c>
      <c r="K477" s="45">
        <f t="shared" si="35"/>
        <v>742873</v>
      </c>
      <c r="L477" s="43">
        <f>SUM(L1*1,I477*1)</f>
        <v>47154</v>
      </c>
    </row>
    <row r="478" spans="1:12" ht="135" x14ac:dyDescent="0.25">
      <c r="A478" s="10" t="s">
        <v>1506</v>
      </c>
      <c r="B478" s="47" t="s">
        <v>2019</v>
      </c>
      <c r="C478" s="10" t="s">
        <v>2020</v>
      </c>
      <c r="D478" s="11">
        <v>1912</v>
      </c>
      <c r="E478" s="11">
        <v>1996</v>
      </c>
      <c r="F478" s="10" t="s">
        <v>1079</v>
      </c>
      <c r="G478" t="str">
        <f t="shared" si="36"/>
        <v>07-09-3912</v>
      </c>
      <c r="H478" t="str">
        <f t="shared" si="37"/>
        <v>26-03-3996</v>
      </c>
      <c r="I478" s="2">
        <f t="shared" si="38"/>
        <v>30516</v>
      </c>
      <c r="J478">
        <f t="shared" si="39"/>
        <v>15258</v>
      </c>
      <c r="K478" s="45">
        <f t="shared" si="35"/>
        <v>750377</v>
      </c>
      <c r="L478" s="43">
        <f>SUM(L1*1,I478*1)</f>
        <v>54616</v>
      </c>
    </row>
    <row r="479" spans="1:12" ht="135" x14ac:dyDescent="0.25">
      <c r="A479" s="10" t="s">
        <v>738</v>
      </c>
      <c r="B479" s="47" t="s">
        <v>2045</v>
      </c>
      <c r="C479" s="10" t="s">
        <v>2046</v>
      </c>
      <c r="D479" s="11">
        <v>1917</v>
      </c>
      <c r="E479" s="11">
        <v>1995</v>
      </c>
      <c r="F479" s="10" t="s">
        <v>614</v>
      </c>
      <c r="G479" t="str">
        <f t="shared" si="36"/>
        <v>07-06-3917</v>
      </c>
      <c r="H479" t="str">
        <f t="shared" si="37"/>
        <v>25-12-3995</v>
      </c>
      <c r="I479" s="2">
        <f t="shared" si="38"/>
        <v>28690</v>
      </c>
      <c r="J479">
        <f t="shared" si="39"/>
        <v>14345</v>
      </c>
      <c r="K479" s="45">
        <f t="shared" si="35"/>
        <v>751198</v>
      </c>
      <c r="L479" s="43">
        <f>SUM(L1*1,I479*1)</f>
        <v>52790</v>
      </c>
    </row>
    <row r="480" spans="1:12" ht="90" x14ac:dyDescent="0.25">
      <c r="A480" s="10" t="s">
        <v>894</v>
      </c>
      <c r="B480" s="47" t="s">
        <v>4281</v>
      </c>
      <c r="C480" s="10" t="s">
        <v>4282</v>
      </c>
      <c r="D480" s="11">
        <v>1713</v>
      </c>
      <c r="E480" s="11">
        <v>1784</v>
      </c>
      <c r="F480" s="10" t="s">
        <v>1076</v>
      </c>
      <c r="G480" t="str">
        <f t="shared" si="36"/>
        <v>05-10-3713</v>
      </c>
      <c r="H480" t="str">
        <f t="shared" si="37"/>
        <v>31-07-3784</v>
      </c>
      <c r="I480" s="2">
        <f t="shared" si="38"/>
        <v>25867</v>
      </c>
      <c r="J480">
        <f t="shared" si="39"/>
        <v>12934</v>
      </c>
      <c r="K480" s="45">
        <f t="shared" si="35"/>
        <v>675398</v>
      </c>
      <c r="L480" s="43">
        <f>SUM(L1*1,I480*1)</f>
        <v>49967</v>
      </c>
    </row>
    <row r="481" spans="1:12" ht="75" x14ac:dyDescent="0.25">
      <c r="A481" s="10" t="s">
        <v>1052</v>
      </c>
      <c r="B481" s="47" t="s">
        <v>4485</v>
      </c>
      <c r="C481" s="10" t="s">
        <v>4486</v>
      </c>
      <c r="D481" s="11">
        <v>1647</v>
      </c>
      <c r="E481" s="11">
        <v>1712</v>
      </c>
      <c r="F481" s="10" t="s">
        <v>952</v>
      </c>
      <c r="G481" t="str">
        <f t="shared" si="36"/>
        <v>22-08-3647</v>
      </c>
      <c r="H481" t="str">
        <f t="shared" si="37"/>
        <v>?3712</v>
      </c>
      <c r="I481" s="2" t="e">
        <f t="shared" si="38"/>
        <v>#VALUE!</v>
      </c>
      <c r="J481" t="e">
        <f t="shared" si="39"/>
        <v>#VALUE!</v>
      </c>
      <c r="K481" s="45" t="e">
        <f t="shared" si="35"/>
        <v>#VALUE!</v>
      </c>
      <c r="L481" s="43" t="e">
        <f>SUM(L480*1,I481*1)</f>
        <v>#VALUE!</v>
      </c>
    </row>
    <row r="482" spans="1:12" ht="75" x14ac:dyDescent="0.25">
      <c r="A482" s="10" t="s">
        <v>87</v>
      </c>
      <c r="B482" s="47" t="s">
        <v>88</v>
      </c>
      <c r="C482" s="10" t="s">
        <v>89</v>
      </c>
      <c r="D482" s="11">
        <v>1931</v>
      </c>
      <c r="E482" s="11">
        <v>2021</v>
      </c>
      <c r="F482" s="10" t="s">
        <v>90</v>
      </c>
      <c r="G482" t="str">
        <f t="shared" si="36"/>
        <v>07-10-3931</v>
      </c>
      <c r="H482" t="str">
        <f t="shared" si="37"/>
        <v>26-12-4021</v>
      </c>
      <c r="I482" s="2">
        <f t="shared" si="38"/>
        <v>32953</v>
      </c>
      <c r="J482">
        <f t="shared" si="39"/>
        <v>16477</v>
      </c>
      <c r="K482" s="45">
        <f t="shared" si="35"/>
        <v>758565</v>
      </c>
      <c r="L482" s="43">
        <f>SUM(L1*1,I482*1)</f>
        <v>57053</v>
      </c>
    </row>
    <row r="483" spans="1:12" ht="60" x14ac:dyDescent="0.25">
      <c r="A483" s="10" t="s">
        <v>753</v>
      </c>
      <c r="B483" s="47" t="s">
        <v>2311</v>
      </c>
      <c r="C483" s="10" t="s">
        <v>2312</v>
      </c>
      <c r="D483" s="11">
        <v>1932</v>
      </c>
      <c r="E483" s="11">
        <v>1985</v>
      </c>
      <c r="F483" s="10" t="s">
        <v>476</v>
      </c>
      <c r="G483" t="str">
        <f t="shared" si="36"/>
        <v>16-01-3932</v>
      </c>
      <c r="H483" t="str">
        <f t="shared" si="37"/>
        <v>27-12-3985</v>
      </c>
      <c r="I483" s="2">
        <f t="shared" si="38"/>
        <v>19704</v>
      </c>
      <c r="J483">
        <f t="shared" si="39"/>
        <v>9852</v>
      </c>
      <c r="K483" s="45">
        <f t="shared" si="35"/>
        <v>752041</v>
      </c>
      <c r="L483" s="43">
        <f>SUM(L1*1,I483*1)</f>
        <v>43804</v>
      </c>
    </row>
    <row r="484" spans="1:12" ht="120" x14ac:dyDescent="0.25">
      <c r="A484" s="10" t="s">
        <v>360</v>
      </c>
      <c r="B484" s="47" t="s">
        <v>361</v>
      </c>
      <c r="C484" s="10" t="s">
        <v>362</v>
      </c>
      <c r="D484" s="11">
        <v>1960</v>
      </c>
      <c r="E484" s="11">
        <v>2020</v>
      </c>
      <c r="F484" s="10" t="s">
        <v>363</v>
      </c>
      <c r="G484" t="str">
        <f t="shared" si="36"/>
        <v>30-10-3960</v>
      </c>
      <c r="H484" t="str">
        <f t="shared" si="37"/>
        <v>25-11-4020</v>
      </c>
      <c r="I484" s="2">
        <f t="shared" si="38"/>
        <v>21941</v>
      </c>
      <c r="J484">
        <f t="shared" si="39"/>
        <v>10971</v>
      </c>
      <c r="K484" s="45">
        <f t="shared" si="35"/>
        <v>763675</v>
      </c>
      <c r="L484" s="43">
        <f>SUM(L1*1,I484*1)</f>
        <v>46041</v>
      </c>
    </row>
    <row r="485" spans="1:12" ht="105" x14ac:dyDescent="0.25">
      <c r="A485" s="10" t="s">
        <v>835</v>
      </c>
      <c r="B485" s="47" t="s">
        <v>4577</v>
      </c>
      <c r="C485" s="10" t="s">
        <v>4578</v>
      </c>
      <c r="D485" s="11">
        <v>1599</v>
      </c>
      <c r="E485" s="11">
        <v>1660</v>
      </c>
      <c r="F485" s="10" t="s">
        <v>267</v>
      </c>
      <c r="G485" t="str">
        <f t="shared" si="36"/>
        <v>06-06-3599</v>
      </c>
      <c r="H485" t="str">
        <f t="shared" si="37"/>
        <v>06-08-3660</v>
      </c>
      <c r="I485" s="2">
        <f t="shared" si="38"/>
        <v>22342</v>
      </c>
      <c r="J485">
        <f t="shared" si="39"/>
        <v>11171</v>
      </c>
      <c r="K485" s="45">
        <f t="shared" si="35"/>
        <v>631876</v>
      </c>
      <c r="L485" s="43">
        <f>SUM(L1*1,I485*1)</f>
        <v>46442</v>
      </c>
    </row>
    <row r="486" spans="1:12" ht="105" x14ac:dyDescent="0.25">
      <c r="A486" s="10" t="s">
        <v>560</v>
      </c>
      <c r="B486" s="47" t="s">
        <v>1368</v>
      </c>
      <c r="C486" s="10" t="s">
        <v>1369</v>
      </c>
      <c r="D486" s="11">
        <v>1927</v>
      </c>
      <c r="E486" s="11">
        <v>2013</v>
      </c>
      <c r="F486" s="10" t="s">
        <v>421</v>
      </c>
      <c r="G486" t="str">
        <f t="shared" si="36"/>
        <v>23-05-3927</v>
      </c>
      <c r="H486" t="str">
        <f t="shared" si="37"/>
        <v>20-11-4013</v>
      </c>
      <c r="I486" s="2">
        <f t="shared" si="38"/>
        <v>31593</v>
      </c>
      <c r="J486">
        <f t="shared" si="39"/>
        <v>15797</v>
      </c>
      <c r="K486" s="45">
        <f t="shared" si="35"/>
        <v>756287</v>
      </c>
      <c r="L486" s="43">
        <f>SUM(L1*1,I486*1)</f>
        <v>55693</v>
      </c>
    </row>
    <row r="487" spans="1:12" ht="135" x14ac:dyDescent="0.25">
      <c r="A487" s="10" t="s">
        <v>903</v>
      </c>
      <c r="B487" s="47" t="s">
        <v>1296</v>
      </c>
      <c r="C487" s="10" t="s">
        <v>1297</v>
      </c>
      <c r="D487" s="11">
        <v>1926</v>
      </c>
      <c r="E487" s="11">
        <v>2014</v>
      </c>
      <c r="F487" s="10" t="s">
        <v>172</v>
      </c>
      <c r="G487" t="str">
        <f t="shared" si="36"/>
        <v>17-05-3926</v>
      </c>
      <c r="H487" t="str">
        <f t="shared" si="37"/>
        <v>18-07-4014</v>
      </c>
      <c r="I487" s="2">
        <f t="shared" si="38"/>
        <v>32204</v>
      </c>
      <c r="J487">
        <f t="shared" si="39"/>
        <v>16102</v>
      </c>
      <c r="K487" s="45">
        <f t="shared" si="35"/>
        <v>756221</v>
      </c>
      <c r="L487" s="43">
        <f>SUM(L1*1,I487*1)</f>
        <v>56304</v>
      </c>
    </row>
    <row r="488" spans="1:12" ht="135" x14ac:dyDescent="0.25">
      <c r="A488" s="10" t="s">
        <v>5359</v>
      </c>
      <c r="B488" s="47" t="s">
        <v>3041</v>
      </c>
      <c r="C488" s="10" t="s">
        <v>5360</v>
      </c>
      <c r="D488" s="11">
        <v>1906</v>
      </c>
      <c r="E488" s="11">
        <v>1945</v>
      </c>
      <c r="F488" s="10" t="s">
        <v>5361</v>
      </c>
      <c r="G488" t="str">
        <f t="shared" si="36"/>
        <v>04-02-3906</v>
      </c>
      <c r="H488" t="str">
        <f t="shared" si="37"/>
        <v>09-04-3945</v>
      </c>
      <c r="I488" s="2">
        <f t="shared" si="38"/>
        <v>14309</v>
      </c>
      <c r="J488">
        <f t="shared" si="39"/>
        <v>7155</v>
      </c>
      <c r="K488" s="45">
        <f t="shared" si="35"/>
        <v>739867</v>
      </c>
      <c r="L488" s="43">
        <f>SUM(L1*1,I488*1)</f>
        <v>38409</v>
      </c>
    </row>
    <row r="489" spans="1:12" ht="90" x14ac:dyDescent="0.25">
      <c r="A489" s="10" t="s">
        <v>952</v>
      </c>
      <c r="B489" s="47" t="s">
        <v>4495</v>
      </c>
      <c r="C489" s="10" t="s">
        <v>4496</v>
      </c>
      <c r="D489" s="11">
        <v>1637</v>
      </c>
      <c r="E489" s="11">
        <v>1707</v>
      </c>
      <c r="F489" s="10" t="s">
        <v>211</v>
      </c>
      <c r="G489" t="str">
        <f t="shared" si="36"/>
        <v>?3637</v>
      </c>
      <c r="H489" t="str">
        <f t="shared" si="37"/>
        <v>09-05-3707</v>
      </c>
      <c r="I489" s="2" t="e">
        <f t="shared" si="38"/>
        <v>#VALUE!</v>
      </c>
      <c r="J489" t="e">
        <f t="shared" si="39"/>
        <v>#VALUE!</v>
      </c>
      <c r="K489" s="45" t="e">
        <f t="shared" si="35"/>
        <v>#VALUE!</v>
      </c>
      <c r="L489" s="43" t="e">
        <f>SUM(L488*1,I489*1)</f>
        <v>#VALUE!</v>
      </c>
    </row>
    <row r="490" spans="1:12" ht="75" x14ac:dyDescent="0.25">
      <c r="A490" s="10" t="s">
        <v>431</v>
      </c>
      <c r="B490" s="47" t="s">
        <v>2559</v>
      </c>
      <c r="C490" s="10" t="s">
        <v>2560</v>
      </c>
      <c r="D490" s="11">
        <v>1906</v>
      </c>
      <c r="E490" s="11">
        <v>1975</v>
      </c>
      <c r="F490" s="10" t="s">
        <v>180</v>
      </c>
      <c r="G490" t="str">
        <f t="shared" si="36"/>
        <v>25-09-3906</v>
      </c>
      <c r="H490" t="str">
        <f t="shared" si="37"/>
        <v>09-08-3975</v>
      </c>
      <c r="I490" s="2">
        <f t="shared" si="38"/>
        <v>25155</v>
      </c>
      <c r="J490">
        <f t="shared" si="39"/>
        <v>12578</v>
      </c>
      <c r="K490" s="45">
        <f t="shared" si="35"/>
        <v>745523</v>
      </c>
      <c r="L490" s="43">
        <f>SUM(L1*1,I490*1)</f>
        <v>49255</v>
      </c>
    </row>
    <row r="491" spans="1:12" ht="135" x14ac:dyDescent="0.25">
      <c r="A491" s="10" t="s">
        <v>1059</v>
      </c>
      <c r="B491" s="47" t="s">
        <v>2134</v>
      </c>
      <c r="C491" s="10" t="s">
        <v>2135</v>
      </c>
      <c r="D491" s="11">
        <v>1917</v>
      </c>
      <c r="E491" s="11">
        <v>1993</v>
      </c>
      <c r="F491" s="10" t="s">
        <v>932</v>
      </c>
      <c r="G491" t="str">
        <f t="shared" si="36"/>
        <v>21-10-3917</v>
      </c>
      <c r="H491" t="str">
        <f t="shared" si="37"/>
        <v>06-01-3993</v>
      </c>
      <c r="I491" s="2">
        <f t="shared" si="38"/>
        <v>27471</v>
      </c>
      <c r="J491">
        <f t="shared" si="39"/>
        <v>13736</v>
      </c>
      <c r="K491" s="45">
        <f t="shared" si="35"/>
        <v>750725</v>
      </c>
      <c r="L491" s="43">
        <f>SUM(L1*1,I491*1)</f>
        <v>51571</v>
      </c>
    </row>
    <row r="492" spans="1:12" ht="105" x14ac:dyDescent="0.25">
      <c r="A492" s="10" t="s">
        <v>114</v>
      </c>
      <c r="B492" s="47" t="s">
        <v>4308</v>
      </c>
      <c r="C492" s="10" t="s">
        <v>4309</v>
      </c>
      <c r="D492" s="11">
        <v>1709</v>
      </c>
      <c r="E492" s="11">
        <v>1779</v>
      </c>
      <c r="F492" s="10" t="s">
        <v>489</v>
      </c>
      <c r="G492" t="str">
        <f t="shared" si="36"/>
        <v>24-01-3709</v>
      </c>
      <c r="H492" t="str">
        <f t="shared" si="37"/>
        <v>25-11-3779</v>
      </c>
      <c r="I492" s="2">
        <f t="shared" si="38"/>
        <v>25872</v>
      </c>
      <c r="J492">
        <f t="shared" si="39"/>
        <v>12936</v>
      </c>
      <c r="K492" s="45">
        <f t="shared" si="35"/>
        <v>673685</v>
      </c>
      <c r="L492" s="43">
        <f>SUM(L1*1,I492*1)</f>
        <v>49972</v>
      </c>
    </row>
    <row r="493" spans="1:12" ht="105" x14ac:dyDescent="0.25">
      <c r="A493" s="10" t="s">
        <v>169</v>
      </c>
      <c r="B493" s="47" t="s">
        <v>4475</v>
      </c>
      <c r="C493" s="10" t="s">
        <v>4476</v>
      </c>
      <c r="D493" s="11">
        <v>1638</v>
      </c>
      <c r="E493" s="11">
        <v>1715</v>
      </c>
      <c r="F493" s="10" t="s">
        <v>469</v>
      </c>
      <c r="G493" t="str">
        <f t="shared" si="36"/>
        <v>??-??-3638</v>
      </c>
      <c r="H493" t="str">
        <f t="shared" si="37"/>
        <v>14-09-3715</v>
      </c>
      <c r="I493" s="2" t="e">
        <f t="shared" si="38"/>
        <v>#VALUE!</v>
      </c>
      <c r="J493" t="e">
        <f t="shared" si="39"/>
        <v>#VALUE!</v>
      </c>
      <c r="K493" s="45" t="e">
        <f t="shared" si="35"/>
        <v>#VALUE!</v>
      </c>
      <c r="L493" s="43" t="e">
        <f>SUM(L492*1,I493*1)</f>
        <v>#VALUE!</v>
      </c>
    </row>
    <row r="494" spans="1:12" ht="105" x14ac:dyDescent="0.25">
      <c r="A494" s="10" t="s">
        <v>1378</v>
      </c>
      <c r="B494" s="47" t="s">
        <v>4745</v>
      </c>
      <c r="C494" s="10" t="s">
        <v>4746</v>
      </c>
      <c r="D494" s="11">
        <v>1513</v>
      </c>
      <c r="E494" s="11">
        <v>1574</v>
      </c>
      <c r="F494" s="10" t="s">
        <v>4747</v>
      </c>
      <c r="G494" t="str">
        <f t="shared" si="36"/>
        <v>14-02-3513</v>
      </c>
      <c r="H494" t="str">
        <f t="shared" si="37"/>
        <v>??-02-3574</v>
      </c>
      <c r="I494" s="2" t="e">
        <f t="shared" si="38"/>
        <v>#VALUE!</v>
      </c>
      <c r="J494" t="e">
        <f t="shared" si="39"/>
        <v>#VALUE!</v>
      </c>
      <c r="K494" s="45" t="e">
        <f t="shared" si="35"/>
        <v>#VALUE!</v>
      </c>
      <c r="L494" s="43" t="e">
        <f>SUM(L493*1,I494*1)</f>
        <v>#VALUE!</v>
      </c>
    </row>
    <row r="495" spans="1:12" ht="105" x14ac:dyDescent="0.25">
      <c r="A495" s="10" t="s">
        <v>778</v>
      </c>
      <c r="B495" s="47" t="s">
        <v>1383</v>
      </c>
      <c r="C495" s="10" t="s">
        <v>1384</v>
      </c>
      <c r="D495" s="11">
        <v>1917</v>
      </c>
      <c r="E495" s="11">
        <v>2013</v>
      </c>
      <c r="F495" s="10" t="s">
        <v>1096</v>
      </c>
      <c r="G495" t="str">
        <f t="shared" si="36"/>
        <v>07-05-3917</v>
      </c>
      <c r="H495" t="str">
        <f t="shared" si="37"/>
        <v>11-11-4013</v>
      </c>
      <c r="I495" s="2">
        <f t="shared" si="38"/>
        <v>35252</v>
      </c>
      <c r="J495">
        <f t="shared" si="39"/>
        <v>17626</v>
      </c>
      <c r="K495" s="45">
        <f t="shared" si="35"/>
        <v>754448</v>
      </c>
      <c r="L495" s="43">
        <f>SUM(L1*1,I495*1)</f>
        <v>59352</v>
      </c>
    </row>
    <row r="496" spans="1:12" ht="105" x14ac:dyDescent="0.25">
      <c r="A496" s="10" t="s">
        <v>584</v>
      </c>
      <c r="B496" s="47" t="s">
        <v>4214</v>
      </c>
      <c r="C496" s="10" t="s">
        <v>4215</v>
      </c>
      <c r="D496" s="11">
        <v>1749</v>
      </c>
      <c r="E496" s="11">
        <v>1801</v>
      </c>
      <c r="F496" s="10" t="s">
        <v>867</v>
      </c>
      <c r="G496" t="str">
        <f t="shared" si="36"/>
        <v>17-12-3749</v>
      </c>
      <c r="H496" t="str">
        <f t="shared" si="37"/>
        <v>11-01-3801</v>
      </c>
      <c r="I496" s="2">
        <f t="shared" si="38"/>
        <v>18652</v>
      </c>
      <c r="J496">
        <f t="shared" si="39"/>
        <v>9326</v>
      </c>
      <c r="K496" s="45">
        <f t="shared" si="35"/>
        <v>685012</v>
      </c>
      <c r="L496" s="43">
        <f>SUM(L1*1,I496*1)</f>
        <v>42752</v>
      </c>
    </row>
    <row r="497" spans="1:12" ht="105" x14ac:dyDescent="0.25">
      <c r="A497" s="10" t="s">
        <v>1834</v>
      </c>
      <c r="B497" s="47" t="s">
        <v>4379</v>
      </c>
      <c r="C497" s="10" t="s">
        <v>4380</v>
      </c>
      <c r="D497" s="11">
        <v>1685</v>
      </c>
      <c r="E497" s="11">
        <v>1757</v>
      </c>
      <c r="F497" s="10" t="s">
        <v>118</v>
      </c>
      <c r="G497" t="str">
        <f t="shared" si="36"/>
        <v>26-10-3685</v>
      </c>
      <c r="H497" t="str">
        <f t="shared" si="37"/>
        <v>23-07-3757</v>
      </c>
      <c r="I497" s="2">
        <f t="shared" si="38"/>
        <v>26202</v>
      </c>
      <c r="J497">
        <f t="shared" si="39"/>
        <v>13101</v>
      </c>
      <c r="K497" s="45">
        <f t="shared" si="35"/>
        <v>665360</v>
      </c>
      <c r="L497" s="43">
        <f>SUM(L1*1,I497*1)</f>
        <v>50302</v>
      </c>
    </row>
    <row r="498" spans="1:12" ht="90" x14ac:dyDescent="0.25">
      <c r="A498" s="10" t="s">
        <v>952</v>
      </c>
      <c r="B498" s="47" t="s">
        <v>5011</v>
      </c>
      <c r="C498" s="10" t="s">
        <v>5012</v>
      </c>
      <c r="D498" s="11">
        <v>1170</v>
      </c>
      <c r="E498" s="11">
        <v>1221</v>
      </c>
      <c r="F498" s="10" t="s">
        <v>267</v>
      </c>
      <c r="G498" t="str">
        <f t="shared" si="36"/>
        <v>?3170</v>
      </c>
      <c r="H498" t="str">
        <f t="shared" si="37"/>
        <v>06-08-3221</v>
      </c>
      <c r="I498" s="2" t="e">
        <f t="shared" si="38"/>
        <v>#VALUE!</v>
      </c>
      <c r="J498" t="e">
        <f t="shared" si="39"/>
        <v>#VALUE!</v>
      </c>
      <c r="K498" s="45" t="e">
        <f t="shared" si="35"/>
        <v>#VALUE!</v>
      </c>
      <c r="L498" s="43" t="e">
        <f>SUM(L497*1,I498*1)</f>
        <v>#VALUE!</v>
      </c>
    </row>
    <row r="499" spans="1:12" ht="90" x14ac:dyDescent="0.25">
      <c r="A499" s="10" t="s">
        <v>952</v>
      </c>
      <c r="B499" s="47" t="s">
        <v>5063</v>
      </c>
      <c r="C499" s="10" t="s">
        <v>5064</v>
      </c>
      <c r="D499" s="11">
        <v>1000</v>
      </c>
      <c r="E499" s="11">
        <v>1073</v>
      </c>
      <c r="F499" s="10" t="s">
        <v>284</v>
      </c>
      <c r="G499" t="str">
        <f t="shared" si="36"/>
        <v>?3000</v>
      </c>
      <c r="H499" t="str">
        <f t="shared" si="37"/>
        <v>20-12-3073</v>
      </c>
      <c r="I499" s="2" t="e">
        <f t="shared" si="38"/>
        <v>#VALUE!</v>
      </c>
      <c r="J499" t="e">
        <f t="shared" si="39"/>
        <v>#VALUE!</v>
      </c>
      <c r="K499" s="45" t="e">
        <f t="shared" si="35"/>
        <v>#VALUE!</v>
      </c>
      <c r="L499" s="43" t="e">
        <f>SUM(L498*1,I499*1)</f>
        <v>#VALUE!</v>
      </c>
    </row>
    <row r="500" spans="1:12" ht="105" x14ac:dyDescent="0.25">
      <c r="A500" s="10" t="s">
        <v>214</v>
      </c>
      <c r="B500" s="47" t="s">
        <v>1047</v>
      </c>
      <c r="C500" s="10" t="s">
        <v>1048</v>
      </c>
      <c r="D500" s="11">
        <v>1942</v>
      </c>
      <c r="E500" s="11">
        <v>2016</v>
      </c>
      <c r="F500" s="10" t="s">
        <v>129</v>
      </c>
      <c r="G500" t="str">
        <f t="shared" si="36"/>
        <v>13-02-3942</v>
      </c>
      <c r="H500" t="str">
        <f t="shared" si="37"/>
        <v>23-02-4016</v>
      </c>
      <c r="I500" s="2">
        <f t="shared" si="38"/>
        <v>27038</v>
      </c>
      <c r="J500">
        <f t="shared" si="39"/>
        <v>13519</v>
      </c>
      <c r="K500" s="45">
        <f t="shared" si="35"/>
        <v>759389</v>
      </c>
      <c r="L500" s="43">
        <f>SUM(L1*1,I500*1)</f>
        <v>51138</v>
      </c>
    </row>
    <row r="501" spans="1:12" ht="90" x14ac:dyDescent="0.25">
      <c r="A501" s="10" t="s">
        <v>683</v>
      </c>
      <c r="B501" s="47" t="s">
        <v>684</v>
      </c>
      <c r="C501" s="10" t="s">
        <v>685</v>
      </c>
      <c r="D501" s="11">
        <v>1922</v>
      </c>
      <c r="E501" s="11">
        <v>2019</v>
      </c>
      <c r="F501" s="10" t="s">
        <v>404</v>
      </c>
      <c r="G501" t="str">
        <f t="shared" si="36"/>
        <v>03-04-3922</v>
      </c>
      <c r="H501" t="str">
        <f t="shared" si="37"/>
        <v>13-05-4019</v>
      </c>
      <c r="I501" s="2">
        <f t="shared" si="38"/>
        <v>35469</v>
      </c>
      <c r="J501">
        <f t="shared" si="39"/>
        <v>17735</v>
      </c>
      <c r="K501" s="45">
        <f t="shared" si="35"/>
        <v>756349</v>
      </c>
      <c r="L501" s="43">
        <f>SUM(L1*1,I501*1)</f>
        <v>59569</v>
      </c>
    </row>
    <row r="502" spans="1:12" ht="75" x14ac:dyDescent="0.25">
      <c r="A502" s="10" t="s">
        <v>1373</v>
      </c>
      <c r="B502" s="47" t="s">
        <v>1374</v>
      </c>
      <c r="C502" s="10" t="s">
        <v>1375</v>
      </c>
      <c r="D502" s="11">
        <v>1919</v>
      </c>
      <c r="E502" s="11">
        <v>2013</v>
      </c>
      <c r="F502" s="10" t="s">
        <v>663</v>
      </c>
      <c r="G502" t="str">
        <f t="shared" si="36"/>
        <v>22-10-3919</v>
      </c>
      <c r="H502" t="str">
        <f t="shared" si="37"/>
        <v>17-11-4013</v>
      </c>
      <c r="I502" s="2">
        <f t="shared" si="38"/>
        <v>34360</v>
      </c>
      <c r="J502">
        <f t="shared" si="39"/>
        <v>17180</v>
      </c>
      <c r="K502" s="45">
        <f t="shared" ref="K502:K565" si="40">SUM(G502*1,J502)</f>
        <v>754900</v>
      </c>
      <c r="L502" s="43">
        <f>SUM(L1*1,I502*1)</f>
        <v>58460</v>
      </c>
    </row>
    <row r="503" spans="1:12" ht="75" x14ac:dyDescent="0.25">
      <c r="A503" s="10" t="s">
        <v>924</v>
      </c>
      <c r="B503" s="47" t="s">
        <v>4360</v>
      </c>
      <c r="C503" s="10" t="s">
        <v>4361</v>
      </c>
      <c r="D503" s="11">
        <v>1715</v>
      </c>
      <c r="E503" s="11">
        <v>1762</v>
      </c>
      <c r="F503" s="10" t="s">
        <v>742</v>
      </c>
      <c r="G503" t="str">
        <f t="shared" si="36"/>
        <v>13-11-3715</v>
      </c>
      <c r="H503" t="str">
        <f t="shared" si="37"/>
        <v>13-07-3762</v>
      </c>
      <c r="I503" s="2">
        <f t="shared" si="38"/>
        <v>17044</v>
      </c>
      <c r="J503">
        <f t="shared" si="39"/>
        <v>8522</v>
      </c>
      <c r="K503" s="45">
        <f t="shared" si="40"/>
        <v>671755</v>
      </c>
      <c r="L503" s="43">
        <f>SUM(L1*1,I503*1)</f>
        <v>41144</v>
      </c>
    </row>
    <row r="504" spans="1:12" ht="60" x14ac:dyDescent="0.25">
      <c r="A504" s="10" t="s">
        <v>576</v>
      </c>
      <c r="B504" s="47" t="s">
        <v>1786</v>
      </c>
      <c r="C504" s="10" t="s">
        <v>1787</v>
      </c>
      <c r="D504" s="11">
        <v>1929</v>
      </c>
      <c r="E504" s="11">
        <v>2003</v>
      </c>
      <c r="F504" s="10" t="s">
        <v>364</v>
      </c>
      <c r="G504" t="str">
        <f t="shared" si="36"/>
        <v>30-09-3929</v>
      </c>
      <c r="H504" t="str">
        <f t="shared" si="37"/>
        <v>27-04-4003</v>
      </c>
      <c r="I504" s="2">
        <f t="shared" si="38"/>
        <v>26872</v>
      </c>
      <c r="J504">
        <f t="shared" si="39"/>
        <v>13436</v>
      </c>
      <c r="K504" s="45">
        <f t="shared" si="40"/>
        <v>754787</v>
      </c>
      <c r="L504" s="43">
        <f>SUM(L1*1,I504*1)</f>
        <v>50972</v>
      </c>
    </row>
    <row r="505" spans="1:12" ht="60" x14ac:dyDescent="0.25">
      <c r="A505" s="10" t="s">
        <v>851</v>
      </c>
      <c r="B505" s="47" t="s">
        <v>2491</v>
      </c>
      <c r="C505" s="10" t="s">
        <v>2492</v>
      </c>
      <c r="D505" s="11">
        <v>1897</v>
      </c>
      <c r="E505" s="11">
        <v>1979</v>
      </c>
      <c r="F505" s="10" t="s">
        <v>169</v>
      </c>
      <c r="G505" t="str">
        <f t="shared" si="36"/>
        <v>03-01-3897</v>
      </c>
      <c r="H505" t="str">
        <f t="shared" si="37"/>
        <v>??-??-3979</v>
      </c>
      <c r="I505" s="2" t="e">
        <f t="shared" si="38"/>
        <v>#VALUE!</v>
      </c>
      <c r="J505" t="e">
        <f t="shared" si="39"/>
        <v>#VALUE!</v>
      </c>
      <c r="K505" s="45" t="e">
        <f t="shared" si="40"/>
        <v>#VALUE!</v>
      </c>
      <c r="L505" s="43" t="e">
        <f>SUM(L504*1,I505*1)</f>
        <v>#VALUE!</v>
      </c>
    </row>
    <row r="506" spans="1:12" ht="75" x14ac:dyDescent="0.25">
      <c r="A506" s="10" t="s">
        <v>1781</v>
      </c>
      <c r="B506" s="47" t="s">
        <v>2445</v>
      </c>
      <c r="C506" s="10" t="s">
        <v>2446</v>
      </c>
      <c r="D506" s="11">
        <v>1897</v>
      </c>
      <c r="E506" s="11">
        <v>1980</v>
      </c>
      <c r="F506" s="10" t="s">
        <v>601</v>
      </c>
      <c r="G506" t="str">
        <f t="shared" si="36"/>
        <v>08-11-3897</v>
      </c>
      <c r="H506" t="str">
        <f t="shared" si="37"/>
        <v>29-11-3980</v>
      </c>
      <c r="I506" s="2">
        <f t="shared" si="38"/>
        <v>30336</v>
      </c>
      <c r="J506">
        <f t="shared" si="39"/>
        <v>15168</v>
      </c>
      <c r="K506" s="45">
        <f t="shared" si="40"/>
        <v>744871</v>
      </c>
      <c r="L506" s="43">
        <f>SUM(L1*1,I506*1)</f>
        <v>54436</v>
      </c>
    </row>
    <row r="507" spans="1:12" ht="135" x14ac:dyDescent="0.25">
      <c r="A507" s="10" t="s">
        <v>11</v>
      </c>
      <c r="B507" s="47" t="s">
        <v>1406</v>
      </c>
      <c r="C507" s="10" t="s">
        <v>1407</v>
      </c>
      <c r="D507" s="11">
        <v>1925</v>
      </c>
      <c r="E507" s="11">
        <v>2013</v>
      </c>
      <c r="F507" s="10" t="s">
        <v>303</v>
      </c>
      <c r="G507" t="str">
        <f t="shared" si="36"/>
        <v>30-01-3925</v>
      </c>
      <c r="H507" t="str">
        <f t="shared" si="37"/>
        <v>02-07-4013</v>
      </c>
      <c r="I507" s="2">
        <f t="shared" si="38"/>
        <v>32295</v>
      </c>
      <c r="J507">
        <f t="shared" si="39"/>
        <v>16148</v>
      </c>
      <c r="K507" s="45">
        <f t="shared" si="40"/>
        <v>755795</v>
      </c>
      <c r="L507" s="43">
        <f>SUM(L1*1,I507*1)</f>
        <v>56395</v>
      </c>
    </row>
    <row r="508" spans="1:12" ht="45" x14ac:dyDescent="0.25">
      <c r="A508" s="10" t="s">
        <v>1049</v>
      </c>
      <c r="B508" s="47" t="s">
        <v>2575</v>
      </c>
      <c r="C508" s="10" t="s">
        <v>2576</v>
      </c>
      <c r="D508" s="11">
        <v>1899</v>
      </c>
      <c r="E508" s="11">
        <v>1974</v>
      </c>
      <c r="F508" s="10" t="s">
        <v>246</v>
      </c>
      <c r="G508" t="str">
        <f t="shared" si="36"/>
        <v>29-04-3899</v>
      </c>
      <c r="H508" t="str">
        <f t="shared" si="37"/>
        <v>24-05-3974</v>
      </c>
      <c r="I508" s="2">
        <f t="shared" si="38"/>
        <v>27418</v>
      </c>
      <c r="J508">
        <f t="shared" si="39"/>
        <v>13709</v>
      </c>
      <c r="K508" s="45">
        <f t="shared" si="40"/>
        <v>743949</v>
      </c>
      <c r="L508" s="43">
        <f>SUM(L1*1,I508*1)</f>
        <v>51518</v>
      </c>
    </row>
    <row r="509" spans="1:12" ht="60" x14ac:dyDescent="0.25">
      <c r="A509" s="10" t="s">
        <v>886</v>
      </c>
      <c r="B509" s="47" t="s">
        <v>2682</v>
      </c>
      <c r="C509" s="10" t="s">
        <v>2683</v>
      </c>
      <c r="D509" s="11">
        <v>1890</v>
      </c>
      <c r="E509" s="11">
        <v>1969</v>
      </c>
      <c r="F509" s="10" t="s">
        <v>169</v>
      </c>
      <c r="G509" t="str">
        <f t="shared" si="36"/>
        <v>14-10-3890</v>
      </c>
      <c r="H509" t="str">
        <f t="shared" si="37"/>
        <v>??-??-3969</v>
      </c>
      <c r="I509" s="2" t="e">
        <f t="shared" si="38"/>
        <v>#VALUE!</v>
      </c>
      <c r="J509" t="e">
        <f t="shared" si="39"/>
        <v>#VALUE!</v>
      </c>
      <c r="K509" s="45" t="e">
        <f t="shared" si="40"/>
        <v>#VALUE!</v>
      </c>
      <c r="L509" s="43" t="e">
        <f>SUM(L508*1,I509*1)</f>
        <v>#VALUE!</v>
      </c>
    </row>
    <row r="510" spans="1:12" ht="60" x14ac:dyDescent="0.25">
      <c r="A510" s="10" t="s">
        <v>114</v>
      </c>
      <c r="B510" s="47" t="s">
        <v>4124</v>
      </c>
      <c r="C510" s="10" t="s">
        <v>4125</v>
      </c>
      <c r="D510" s="11">
        <v>1776</v>
      </c>
      <c r="E510" s="11">
        <v>1822</v>
      </c>
      <c r="F510" s="10" t="s">
        <v>1037</v>
      </c>
      <c r="G510" t="str">
        <f t="shared" si="36"/>
        <v>24-01-3776</v>
      </c>
      <c r="H510" t="str">
        <f t="shared" si="37"/>
        <v>25-06-3822</v>
      </c>
      <c r="I510" s="2">
        <f t="shared" si="38"/>
        <v>16953</v>
      </c>
      <c r="J510">
        <f t="shared" si="39"/>
        <v>8477</v>
      </c>
      <c r="K510" s="45">
        <f t="shared" si="40"/>
        <v>693697</v>
      </c>
      <c r="L510" s="43">
        <f>SUM(L1*1,I510*1)</f>
        <v>41053</v>
      </c>
    </row>
    <row r="511" spans="1:12" ht="120" x14ac:dyDescent="0.25">
      <c r="A511" s="10" t="s">
        <v>565</v>
      </c>
      <c r="B511" s="47" t="s">
        <v>686</v>
      </c>
      <c r="C511" s="10" t="s">
        <v>687</v>
      </c>
      <c r="D511" s="11">
        <v>1940</v>
      </c>
      <c r="E511" s="11">
        <v>2019</v>
      </c>
      <c r="F511" s="10" t="s">
        <v>688</v>
      </c>
      <c r="G511" t="str">
        <f t="shared" si="36"/>
        <v>02-08-3940</v>
      </c>
      <c r="H511" t="str">
        <f t="shared" si="37"/>
        <v>12-07-4019</v>
      </c>
      <c r="I511" s="2">
        <f t="shared" si="38"/>
        <v>28833</v>
      </c>
      <c r="J511">
        <f t="shared" si="39"/>
        <v>14417</v>
      </c>
      <c r="K511" s="45">
        <f t="shared" si="40"/>
        <v>759727</v>
      </c>
      <c r="L511" s="43">
        <f>SUM(L1*1,I511*1)</f>
        <v>52933</v>
      </c>
    </row>
    <row r="512" spans="1:12" ht="105" x14ac:dyDescent="0.25">
      <c r="A512" s="10" t="s">
        <v>952</v>
      </c>
      <c r="B512" s="47" t="s">
        <v>4957</v>
      </c>
      <c r="C512" s="10" t="s">
        <v>4958</v>
      </c>
      <c r="D512" s="11">
        <v>1260</v>
      </c>
      <c r="E512" s="11">
        <v>1327</v>
      </c>
      <c r="F512" s="10" t="s">
        <v>952</v>
      </c>
      <c r="G512" t="str">
        <f t="shared" si="36"/>
        <v>?3260</v>
      </c>
      <c r="H512" t="str">
        <f t="shared" si="37"/>
        <v>?3327</v>
      </c>
      <c r="I512" s="2" t="e">
        <f t="shared" si="38"/>
        <v>#VALUE!</v>
      </c>
      <c r="J512" t="e">
        <f t="shared" si="39"/>
        <v>#VALUE!</v>
      </c>
      <c r="K512" s="45" t="e">
        <f t="shared" si="40"/>
        <v>#VALUE!</v>
      </c>
      <c r="L512" s="43" t="e">
        <f>SUM(L511*1,I512*1)</f>
        <v>#VALUE!</v>
      </c>
    </row>
    <row r="513" spans="1:12" ht="90" x14ac:dyDescent="0.25">
      <c r="A513" s="10" t="s">
        <v>469</v>
      </c>
      <c r="B513" s="47" t="s">
        <v>3064</v>
      </c>
      <c r="C513" s="10" t="s">
        <v>3065</v>
      </c>
      <c r="D513" s="11">
        <v>1907</v>
      </c>
      <c r="E513" s="11">
        <v>1944</v>
      </c>
      <c r="F513" s="10" t="s">
        <v>479</v>
      </c>
      <c r="G513" t="str">
        <f t="shared" si="36"/>
        <v>14-09-3907</v>
      </c>
      <c r="H513" t="str">
        <f t="shared" si="37"/>
        <v>12-05-3944</v>
      </c>
      <c r="I513" s="2">
        <f t="shared" si="38"/>
        <v>13390</v>
      </c>
      <c r="J513">
        <f t="shared" si="39"/>
        <v>6695</v>
      </c>
      <c r="K513" s="45">
        <f t="shared" si="40"/>
        <v>739994</v>
      </c>
      <c r="L513" s="43">
        <f>SUM(L1*1,I513*1)</f>
        <v>37490</v>
      </c>
    </row>
    <row r="514" spans="1:12" ht="120" x14ac:dyDescent="0.25">
      <c r="A514" s="10" t="s">
        <v>835</v>
      </c>
      <c r="B514" s="47" t="s">
        <v>1099</v>
      </c>
      <c r="C514" s="10" t="s">
        <v>1100</v>
      </c>
      <c r="D514" s="11">
        <v>1923</v>
      </c>
      <c r="E514" s="11">
        <v>2016</v>
      </c>
      <c r="F514" s="10" t="s">
        <v>518</v>
      </c>
      <c r="G514" t="str">
        <f t="shared" ref="G514:G577" si="41">LEFT(A514,6)&amp;MID(D514,1,4)+2000</f>
        <v>06-06-3923</v>
      </c>
      <c r="H514" t="str">
        <f t="shared" ref="H514:H577" si="42">LEFT(F514,6)&amp;MID(E514,1,4)+2000</f>
        <v>11-12-4016</v>
      </c>
      <c r="I514" s="2">
        <f t="shared" ref="I514:I577" si="43">SUM(H514*1,G514*-1)</f>
        <v>34157</v>
      </c>
      <c r="J514">
        <f t="shared" ref="J514:J577" si="44">ROUND((I514/2),0)</f>
        <v>17079</v>
      </c>
      <c r="K514" s="45">
        <f t="shared" si="40"/>
        <v>756122</v>
      </c>
      <c r="L514" s="43">
        <f>SUM(L1*1,I514*1)</f>
        <v>58257</v>
      </c>
    </row>
    <row r="515" spans="1:12" ht="45" x14ac:dyDescent="0.25">
      <c r="A515" s="10" t="s">
        <v>534</v>
      </c>
      <c r="B515" s="47" t="s">
        <v>3967</v>
      </c>
      <c r="C515" s="10" t="s">
        <v>3968</v>
      </c>
      <c r="D515" s="11">
        <v>1809</v>
      </c>
      <c r="E515" s="11">
        <v>1849</v>
      </c>
      <c r="F515" s="10" t="s">
        <v>87</v>
      </c>
      <c r="G515" t="str">
        <f t="shared" si="41"/>
        <v>19-01-3809</v>
      </c>
      <c r="H515" t="str">
        <f t="shared" si="42"/>
        <v>07-10-3849</v>
      </c>
      <c r="I515" s="2">
        <f t="shared" si="43"/>
        <v>14871</v>
      </c>
      <c r="J515">
        <f t="shared" si="44"/>
        <v>7436</v>
      </c>
      <c r="K515" s="45">
        <f t="shared" si="40"/>
        <v>704704</v>
      </c>
      <c r="L515" s="43">
        <f>SUM(L1*1,I515*1)</f>
        <v>38971</v>
      </c>
    </row>
    <row r="516" spans="1:12" ht="60" x14ac:dyDescent="0.25">
      <c r="A516" s="10" t="s">
        <v>660</v>
      </c>
      <c r="B516" s="47" t="s">
        <v>3399</v>
      </c>
      <c r="C516" s="10" t="s">
        <v>3400</v>
      </c>
      <c r="D516" s="11">
        <v>1834</v>
      </c>
      <c r="E516" s="11">
        <v>1917</v>
      </c>
      <c r="F516" s="10" t="s">
        <v>82</v>
      </c>
      <c r="G516" t="str">
        <f t="shared" si="41"/>
        <v>19-07-3834</v>
      </c>
      <c r="H516" t="str">
        <f t="shared" si="42"/>
        <v>27-07-3917</v>
      </c>
      <c r="I516" s="2">
        <f t="shared" si="43"/>
        <v>30323</v>
      </c>
      <c r="J516">
        <f t="shared" si="44"/>
        <v>15162</v>
      </c>
      <c r="K516" s="45">
        <f t="shared" si="40"/>
        <v>721742</v>
      </c>
      <c r="L516" s="43">
        <f>SUM(L1*1,I516*1)</f>
        <v>54423</v>
      </c>
    </row>
    <row r="517" spans="1:12" ht="90" x14ac:dyDescent="0.25">
      <c r="A517" s="10" t="s">
        <v>130</v>
      </c>
      <c r="B517" s="47" t="s">
        <v>2982</v>
      </c>
      <c r="C517" s="10" t="s">
        <v>2983</v>
      </c>
      <c r="D517" s="11">
        <v>1875</v>
      </c>
      <c r="E517" s="11">
        <v>1950</v>
      </c>
      <c r="F517" s="10" t="s">
        <v>354</v>
      </c>
      <c r="G517" t="str">
        <f t="shared" si="41"/>
        <v>01-09-3875</v>
      </c>
      <c r="H517" t="str">
        <f t="shared" si="42"/>
        <v>19-03-3950</v>
      </c>
      <c r="I517" s="2">
        <f t="shared" si="43"/>
        <v>27227</v>
      </c>
      <c r="J517">
        <f t="shared" si="44"/>
        <v>13614</v>
      </c>
      <c r="K517" s="45">
        <f t="shared" si="40"/>
        <v>735213</v>
      </c>
      <c r="L517" s="43">
        <f>SUM(L1*1,I517*1)</f>
        <v>51327</v>
      </c>
    </row>
    <row r="518" spans="1:12" ht="90" x14ac:dyDescent="0.25">
      <c r="A518" s="10" t="s">
        <v>39</v>
      </c>
      <c r="B518" s="47" t="s">
        <v>3226</v>
      </c>
      <c r="C518" s="10" t="s">
        <v>3227</v>
      </c>
      <c r="D518" s="11">
        <v>1875</v>
      </c>
      <c r="E518" s="11">
        <v>1932</v>
      </c>
      <c r="F518" s="10" t="s">
        <v>960</v>
      </c>
      <c r="G518" t="str">
        <f t="shared" si="41"/>
        <v>01-04-3875</v>
      </c>
      <c r="H518" t="str">
        <f t="shared" si="42"/>
        <v>10-02-3932</v>
      </c>
      <c r="I518" s="2">
        <f t="shared" si="43"/>
        <v>20768</v>
      </c>
      <c r="J518">
        <f t="shared" si="44"/>
        <v>10384</v>
      </c>
      <c r="K518" s="45">
        <f t="shared" si="40"/>
        <v>731830</v>
      </c>
      <c r="L518" s="43">
        <f>SUM(L1*1,I518*1)</f>
        <v>44868</v>
      </c>
    </row>
    <row r="519" spans="1:12" ht="135" x14ac:dyDescent="0.25">
      <c r="A519" s="10" t="s">
        <v>83</v>
      </c>
      <c r="B519" s="47" t="s">
        <v>84</v>
      </c>
      <c r="C519" s="10" t="s">
        <v>85</v>
      </c>
      <c r="D519" s="11">
        <v>1949</v>
      </c>
      <c r="E519" s="11">
        <v>2021</v>
      </c>
      <c r="F519" s="10" t="s">
        <v>86</v>
      </c>
      <c r="G519" t="str">
        <f t="shared" si="41"/>
        <v>09-03-3949</v>
      </c>
      <c r="H519" t="str">
        <f t="shared" si="42"/>
        <v>27-05-4021</v>
      </c>
      <c r="I519" s="2">
        <f t="shared" si="43"/>
        <v>26377</v>
      </c>
      <c r="J519">
        <f t="shared" si="44"/>
        <v>13189</v>
      </c>
      <c r="K519" s="45">
        <f t="shared" si="40"/>
        <v>761640</v>
      </c>
      <c r="L519" s="43">
        <f>SUM(L1*1,I519*1)</f>
        <v>50477</v>
      </c>
    </row>
    <row r="520" spans="1:12" ht="135" x14ac:dyDescent="0.25">
      <c r="A520" s="10" t="s">
        <v>1012</v>
      </c>
      <c r="B520" s="47" t="s">
        <v>2246</v>
      </c>
      <c r="C520" s="10" t="s">
        <v>2247</v>
      </c>
      <c r="D520" s="11">
        <v>1924</v>
      </c>
      <c r="E520" s="11">
        <v>1989</v>
      </c>
      <c r="F520" s="10" t="s">
        <v>149</v>
      </c>
      <c r="G520" t="str">
        <f t="shared" si="41"/>
        <v>29-01-3924</v>
      </c>
      <c r="H520" t="str">
        <f t="shared" si="42"/>
        <v>12-04-3989</v>
      </c>
      <c r="I520" s="2">
        <f t="shared" si="43"/>
        <v>23815</v>
      </c>
      <c r="J520">
        <f t="shared" si="44"/>
        <v>11908</v>
      </c>
      <c r="K520" s="45">
        <f t="shared" si="40"/>
        <v>751188</v>
      </c>
      <c r="L520" s="43">
        <f>SUM(L1*1,I520*1)</f>
        <v>47915</v>
      </c>
    </row>
    <row r="521" spans="1:12" ht="90" x14ac:dyDescent="0.25">
      <c r="A521" s="10" t="s">
        <v>1015</v>
      </c>
      <c r="B521" s="47" t="s">
        <v>2425</v>
      </c>
      <c r="C521" s="10" t="s">
        <v>2426</v>
      </c>
      <c r="D521" s="11">
        <v>1897</v>
      </c>
      <c r="E521" s="11">
        <v>1981</v>
      </c>
      <c r="F521" s="10" t="s">
        <v>878</v>
      </c>
      <c r="G521" t="str">
        <f t="shared" si="41"/>
        <v>28-10-3897</v>
      </c>
      <c r="H521" t="str">
        <f t="shared" si="42"/>
        <v>24-10-3981</v>
      </c>
      <c r="I521" s="2">
        <f t="shared" si="43"/>
        <v>30676</v>
      </c>
      <c r="J521">
        <f t="shared" si="44"/>
        <v>15338</v>
      </c>
      <c r="K521" s="45">
        <f t="shared" si="40"/>
        <v>745030</v>
      </c>
      <c r="L521" s="43">
        <f>SUM(L1*1,I521*1)</f>
        <v>54776</v>
      </c>
    </row>
    <row r="522" spans="1:12" ht="60" x14ac:dyDescent="0.25">
      <c r="A522" s="10" t="s">
        <v>789</v>
      </c>
      <c r="B522" s="47" t="s">
        <v>2794</v>
      </c>
      <c r="C522" s="10" t="s">
        <v>2795</v>
      </c>
      <c r="D522" s="11">
        <v>1915</v>
      </c>
      <c r="E522" s="11">
        <v>1963</v>
      </c>
      <c r="F522" s="10" t="s">
        <v>450</v>
      </c>
      <c r="G522" t="str">
        <f t="shared" si="41"/>
        <v>19-12-3915</v>
      </c>
      <c r="H522" t="str">
        <f t="shared" si="42"/>
        <v>11-10-3963</v>
      </c>
      <c r="I522" s="2">
        <f t="shared" si="43"/>
        <v>17463</v>
      </c>
      <c r="J522">
        <f t="shared" si="44"/>
        <v>8732</v>
      </c>
      <c r="K522" s="45">
        <f t="shared" si="40"/>
        <v>745049</v>
      </c>
      <c r="L522" s="43">
        <f>SUM(L1*1,I522*1)</f>
        <v>41563</v>
      </c>
    </row>
    <row r="523" spans="1:12" ht="75" x14ac:dyDescent="0.25">
      <c r="A523" s="10" t="s">
        <v>3102</v>
      </c>
      <c r="B523" s="47" t="s">
        <v>3103</v>
      </c>
      <c r="C523" s="10" t="s">
        <v>3104</v>
      </c>
      <c r="D523" s="11">
        <v>1891</v>
      </c>
      <c r="E523" s="11">
        <v>1942</v>
      </c>
      <c r="F523" s="10" t="s">
        <v>3105</v>
      </c>
      <c r="G523" t="str">
        <f t="shared" si="41"/>
        <v>12-10-3891</v>
      </c>
      <c r="H523" t="str">
        <f t="shared" si="42"/>
        <v>09-08-3942</v>
      </c>
      <c r="I523" s="2">
        <f t="shared" si="43"/>
        <v>18563</v>
      </c>
      <c r="J523">
        <f t="shared" si="44"/>
        <v>9282</v>
      </c>
      <c r="K523" s="45">
        <f t="shared" si="40"/>
        <v>736766</v>
      </c>
      <c r="L523" s="43">
        <f>SUM(L1*1,I523*1)</f>
        <v>42663</v>
      </c>
    </row>
    <row r="524" spans="1:12" ht="90" x14ac:dyDescent="0.25">
      <c r="A524" s="10" t="s">
        <v>527</v>
      </c>
      <c r="B524" s="47" t="s">
        <v>1546</v>
      </c>
      <c r="C524" s="10" t="s">
        <v>1547</v>
      </c>
      <c r="D524" s="11">
        <v>1916</v>
      </c>
      <c r="E524" s="11">
        <v>2009</v>
      </c>
      <c r="F524" s="10" t="s">
        <v>441</v>
      </c>
      <c r="G524" t="str">
        <f t="shared" si="41"/>
        <v>05-11-3916</v>
      </c>
      <c r="H524" t="str">
        <f t="shared" si="42"/>
        <v>19-02-4009</v>
      </c>
      <c r="I524" s="2">
        <f t="shared" si="43"/>
        <v>33709</v>
      </c>
      <c r="J524">
        <f t="shared" si="44"/>
        <v>16855</v>
      </c>
      <c r="K524" s="45">
        <f t="shared" si="40"/>
        <v>753494</v>
      </c>
      <c r="L524" s="43">
        <f>SUM(L1*1,I524*1)</f>
        <v>57809</v>
      </c>
    </row>
    <row r="525" spans="1:12" ht="135" x14ac:dyDescent="0.25">
      <c r="A525" s="10" t="s">
        <v>703</v>
      </c>
      <c r="B525" s="47" t="s">
        <v>1593</v>
      </c>
      <c r="C525" s="10" t="s">
        <v>1594</v>
      </c>
      <c r="D525" s="11">
        <v>1919</v>
      </c>
      <c r="E525" s="11">
        <v>2008</v>
      </c>
      <c r="F525" s="10" t="s">
        <v>867</v>
      </c>
      <c r="G525" t="str">
        <f t="shared" si="41"/>
        <v>20-07-3919</v>
      </c>
      <c r="H525" t="str">
        <f t="shared" si="42"/>
        <v>11-01-4008</v>
      </c>
      <c r="I525" s="2">
        <f t="shared" si="43"/>
        <v>32317</v>
      </c>
      <c r="J525">
        <f t="shared" si="44"/>
        <v>16159</v>
      </c>
      <c r="K525" s="45">
        <f t="shared" si="40"/>
        <v>753785</v>
      </c>
      <c r="L525" s="43">
        <f>SUM(L1*1,I525*1)</f>
        <v>56417</v>
      </c>
    </row>
    <row r="526" spans="1:12" ht="105" x14ac:dyDescent="0.25">
      <c r="A526" s="10" t="s">
        <v>1006</v>
      </c>
      <c r="B526" s="47" t="s">
        <v>2997</v>
      </c>
      <c r="C526" s="10" t="s">
        <v>2998</v>
      </c>
      <c r="D526" s="11">
        <v>1884</v>
      </c>
      <c r="E526" s="11">
        <v>1949</v>
      </c>
      <c r="F526" s="10" t="s">
        <v>149</v>
      </c>
      <c r="G526" t="str">
        <f t="shared" si="41"/>
        <v>09-11-3884</v>
      </c>
      <c r="H526" t="str">
        <f t="shared" si="42"/>
        <v>12-04-3949</v>
      </c>
      <c r="I526" s="2">
        <f t="shared" si="43"/>
        <v>23529</v>
      </c>
      <c r="J526">
        <f t="shared" si="44"/>
        <v>11765</v>
      </c>
      <c r="K526" s="45">
        <f t="shared" si="40"/>
        <v>736721</v>
      </c>
      <c r="L526" s="43">
        <f>SUM(L1*1,I526*1)</f>
        <v>47629</v>
      </c>
    </row>
    <row r="527" spans="1:12" ht="105" x14ac:dyDescent="0.25">
      <c r="A527" s="10" t="s">
        <v>291</v>
      </c>
      <c r="B527" s="47" t="s">
        <v>3672</v>
      </c>
      <c r="C527" s="10" t="s">
        <v>3673</v>
      </c>
      <c r="D527" s="11">
        <v>1842</v>
      </c>
      <c r="E527" s="11">
        <v>1891</v>
      </c>
      <c r="F527" s="10" t="s">
        <v>196</v>
      </c>
      <c r="G527" t="str">
        <f t="shared" si="41"/>
        <v>04-04-3842</v>
      </c>
      <c r="H527" t="str">
        <f t="shared" si="42"/>
        <v>03-11-3891</v>
      </c>
      <c r="I527" s="2">
        <f t="shared" si="43"/>
        <v>18110</v>
      </c>
      <c r="J527">
        <f t="shared" si="44"/>
        <v>9055</v>
      </c>
      <c r="K527" s="45">
        <f t="shared" si="40"/>
        <v>718451</v>
      </c>
      <c r="L527" s="43">
        <f>SUM(L1*1,I527*1)</f>
        <v>42210</v>
      </c>
    </row>
    <row r="528" spans="1:12" ht="60" x14ac:dyDescent="0.25">
      <c r="A528" s="10" t="s">
        <v>764</v>
      </c>
      <c r="B528" s="47" t="s">
        <v>3659</v>
      </c>
      <c r="C528" s="10" t="s">
        <v>1363</v>
      </c>
      <c r="D528" s="11">
        <v>1823</v>
      </c>
      <c r="E528" s="11">
        <v>1892</v>
      </c>
      <c r="F528" s="10" t="s">
        <v>125</v>
      </c>
      <c r="G528" t="str">
        <f t="shared" si="41"/>
        <v>27-01-3823</v>
      </c>
      <c r="H528" t="str">
        <f t="shared" si="42"/>
        <v>23-04-3892</v>
      </c>
      <c r="I528" s="2">
        <f t="shared" si="43"/>
        <v>25289</v>
      </c>
      <c r="J528">
        <f t="shared" si="44"/>
        <v>12645</v>
      </c>
      <c r="K528" s="45">
        <f t="shared" si="40"/>
        <v>715034</v>
      </c>
      <c r="L528" s="43">
        <f>SUM(L1*1,I528*1)</f>
        <v>49389</v>
      </c>
    </row>
    <row r="529" spans="1:12" ht="60" x14ac:dyDescent="0.25">
      <c r="A529" s="10" t="s">
        <v>1190</v>
      </c>
      <c r="B529" s="47" t="s">
        <v>3716</v>
      </c>
      <c r="C529" s="10" t="s">
        <v>3717</v>
      </c>
      <c r="D529" s="11">
        <v>1800</v>
      </c>
      <c r="E529" s="11">
        <v>1886</v>
      </c>
      <c r="F529" s="10" t="s">
        <v>957</v>
      </c>
      <c r="G529" t="str">
        <f t="shared" si="41"/>
        <v>06-11-3800</v>
      </c>
      <c r="H529" t="str">
        <f t="shared" si="42"/>
        <v>10-08-3886</v>
      </c>
      <c r="I529" s="2">
        <f t="shared" si="43"/>
        <v>31323</v>
      </c>
      <c r="J529">
        <f t="shared" si="44"/>
        <v>15662</v>
      </c>
      <c r="K529" s="45">
        <f t="shared" si="40"/>
        <v>709934</v>
      </c>
      <c r="L529" s="43">
        <f>SUM(L1*1,I529*1)</f>
        <v>55423</v>
      </c>
    </row>
    <row r="530" spans="1:12" ht="45" x14ac:dyDescent="0.25">
      <c r="A530" s="10" t="s">
        <v>974</v>
      </c>
      <c r="B530" s="47" t="s">
        <v>3780</v>
      </c>
      <c r="C530" s="10" t="s">
        <v>3691</v>
      </c>
      <c r="D530" s="11">
        <v>1804</v>
      </c>
      <c r="E530" s="11">
        <v>1875</v>
      </c>
      <c r="F530" s="10" t="s">
        <v>287</v>
      </c>
      <c r="G530" t="str">
        <f t="shared" si="41"/>
        <v>08-09-3804</v>
      </c>
      <c r="H530" t="str">
        <f t="shared" si="42"/>
        <v>04-06-3875</v>
      </c>
      <c r="I530" s="2">
        <f t="shared" si="43"/>
        <v>25836</v>
      </c>
      <c r="J530">
        <f t="shared" si="44"/>
        <v>12918</v>
      </c>
      <c r="K530" s="45">
        <f t="shared" si="40"/>
        <v>708592</v>
      </c>
      <c r="L530" s="43">
        <f>SUM(L1*1,I530*1)</f>
        <v>49936</v>
      </c>
    </row>
    <row r="531" spans="1:12" ht="135" x14ac:dyDescent="0.25">
      <c r="A531" s="10" t="s">
        <v>137</v>
      </c>
      <c r="B531" s="47" t="s">
        <v>5362</v>
      </c>
      <c r="C531" s="10" t="s">
        <v>5363</v>
      </c>
      <c r="D531" s="11">
        <v>1835</v>
      </c>
      <c r="E531" s="11">
        <v>1916</v>
      </c>
      <c r="F531" s="10" t="s">
        <v>5364</v>
      </c>
      <c r="G531" t="str">
        <f t="shared" si="41"/>
        <v>15-03-3835</v>
      </c>
      <c r="H531" t="str">
        <f t="shared" si="42"/>
        <v>28-12-3916</v>
      </c>
      <c r="I531" s="2">
        <f t="shared" si="43"/>
        <v>29873</v>
      </c>
      <c r="J531">
        <f t="shared" si="44"/>
        <v>14937</v>
      </c>
      <c r="K531" s="45">
        <f t="shared" si="40"/>
        <v>721756</v>
      </c>
      <c r="L531" s="43">
        <f>SUM(L1*1,I531*1)</f>
        <v>53973</v>
      </c>
    </row>
    <row r="532" spans="1:12" ht="75" x14ac:dyDescent="0.25">
      <c r="A532" s="10" t="s">
        <v>952</v>
      </c>
      <c r="B532" s="47" t="s">
        <v>3632</v>
      </c>
      <c r="C532" s="10" t="s">
        <v>3633</v>
      </c>
      <c r="D532" s="11">
        <v>1808</v>
      </c>
      <c r="E532" s="11">
        <v>1895</v>
      </c>
      <c r="F532" s="10" t="s">
        <v>952</v>
      </c>
      <c r="G532" t="str">
        <f t="shared" si="41"/>
        <v>?3808</v>
      </c>
      <c r="H532" t="str">
        <f t="shared" si="42"/>
        <v>?3895</v>
      </c>
      <c r="I532" s="2" t="e">
        <f t="shared" si="43"/>
        <v>#VALUE!</v>
      </c>
      <c r="J532" t="e">
        <f t="shared" si="44"/>
        <v>#VALUE!</v>
      </c>
      <c r="K532" s="45" t="e">
        <f t="shared" si="40"/>
        <v>#VALUE!</v>
      </c>
      <c r="L532" s="43" t="e">
        <f>SUM(L531*1,I532*1)</f>
        <v>#VALUE!</v>
      </c>
    </row>
    <row r="533" spans="1:12" ht="105" x14ac:dyDescent="0.25">
      <c r="A533" s="10" t="s">
        <v>327</v>
      </c>
      <c r="B533" s="47" t="s">
        <v>328</v>
      </c>
      <c r="C533" s="10" t="s">
        <v>329</v>
      </c>
      <c r="D533" s="11">
        <v>1937</v>
      </c>
      <c r="E533" s="11">
        <v>2020</v>
      </c>
      <c r="F533" s="10" t="s">
        <v>330</v>
      </c>
      <c r="G533" t="str">
        <f t="shared" si="41"/>
        <v>12-03-3937</v>
      </c>
      <c r="H533" t="str">
        <f t="shared" si="42"/>
        <v>31-12-4020</v>
      </c>
      <c r="I533" s="2">
        <f t="shared" si="43"/>
        <v>30610</v>
      </c>
      <c r="J533">
        <f t="shared" si="44"/>
        <v>15305</v>
      </c>
      <c r="K533" s="45">
        <f t="shared" si="40"/>
        <v>759376</v>
      </c>
      <c r="L533" s="43">
        <f>SUM(L1*1,I533*1)</f>
        <v>54710</v>
      </c>
    </row>
    <row r="534" spans="1:12" ht="30" x14ac:dyDescent="0.25">
      <c r="A534" s="10" t="s">
        <v>389</v>
      </c>
      <c r="B534" s="47" t="s">
        <v>3525</v>
      </c>
      <c r="C534" s="10" t="s">
        <v>3526</v>
      </c>
      <c r="D534" s="11">
        <v>1843</v>
      </c>
      <c r="E534" s="11">
        <v>1907</v>
      </c>
      <c r="F534" s="10" t="s">
        <v>2769</v>
      </c>
      <c r="G534" t="str">
        <f t="shared" si="41"/>
        <v>15-06-3843</v>
      </c>
      <c r="H534" t="str">
        <f t="shared" si="42"/>
        <v>04-09-3907</v>
      </c>
      <c r="I534" s="2">
        <f t="shared" si="43"/>
        <v>23456</v>
      </c>
      <c r="J534">
        <f t="shared" si="44"/>
        <v>11728</v>
      </c>
      <c r="K534" s="45">
        <f t="shared" si="40"/>
        <v>721561</v>
      </c>
      <c r="L534" s="43">
        <f>SUM(L1*1,I534*1)</f>
        <v>47556</v>
      </c>
    </row>
    <row r="535" spans="1:12" ht="60" x14ac:dyDescent="0.25">
      <c r="A535" s="10" t="s">
        <v>1563</v>
      </c>
      <c r="B535" s="47" t="s">
        <v>3056</v>
      </c>
      <c r="C535" s="10" t="s">
        <v>3057</v>
      </c>
      <c r="D535" s="11">
        <v>1863</v>
      </c>
      <c r="E535" s="11">
        <v>1944</v>
      </c>
      <c r="F535" s="10" t="s">
        <v>407</v>
      </c>
      <c r="G535" t="str">
        <f t="shared" si="41"/>
        <v>12-12-3863</v>
      </c>
      <c r="H535" t="str">
        <f t="shared" si="42"/>
        <v>23-01-3944</v>
      </c>
      <c r="I535" s="2">
        <f t="shared" si="43"/>
        <v>29261</v>
      </c>
      <c r="J535">
        <f t="shared" si="44"/>
        <v>14631</v>
      </c>
      <c r="K535" s="45">
        <f t="shared" si="40"/>
        <v>731949</v>
      </c>
      <c r="L535" s="43">
        <f>SUM(L1*1,I535*1)</f>
        <v>53361</v>
      </c>
    </row>
    <row r="536" spans="1:12" ht="60" x14ac:dyDescent="0.25">
      <c r="A536" s="10" t="s">
        <v>1370</v>
      </c>
      <c r="B536" s="47" t="s">
        <v>3206</v>
      </c>
      <c r="C536" s="10" t="s">
        <v>3207</v>
      </c>
      <c r="D536" s="11">
        <v>1857</v>
      </c>
      <c r="E536" s="11">
        <v>1934</v>
      </c>
      <c r="F536" s="10" t="s">
        <v>129</v>
      </c>
      <c r="G536" t="str">
        <f t="shared" si="41"/>
        <v>02-06-3857</v>
      </c>
      <c r="H536" t="str">
        <f t="shared" si="42"/>
        <v>23-02-3934</v>
      </c>
      <c r="I536" s="2">
        <f t="shared" si="43"/>
        <v>28024</v>
      </c>
      <c r="J536">
        <f t="shared" si="44"/>
        <v>14012</v>
      </c>
      <c r="K536" s="45">
        <f t="shared" si="40"/>
        <v>728946</v>
      </c>
      <c r="L536" s="43">
        <f>SUM(L1*1,I536*1)</f>
        <v>52124</v>
      </c>
    </row>
    <row r="537" spans="1:12" ht="45" x14ac:dyDescent="0.25">
      <c r="A537" s="10" t="s">
        <v>838</v>
      </c>
      <c r="B537" s="47" t="s">
        <v>1710</v>
      </c>
      <c r="C537" s="10" t="s">
        <v>1711</v>
      </c>
      <c r="D537" s="11">
        <v>1916</v>
      </c>
      <c r="E537" s="11">
        <v>2005</v>
      </c>
      <c r="F537" s="10" t="s">
        <v>122</v>
      </c>
      <c r="G537" t="str">
        <f t="shared" si="41"/>
        <v>09-07-3916</v>
      </c>
      <c r="H537" t="str">
        <f t="shared" si="42"/>
        <v>17-07-4005</v>
      </c>
      <c r="I537" s="2">
        <f t="shared" si="43"/>
        <v>32515</v>
      </c>
      <c r="J537">
        <f t="shared" si="44"/>
        <v>16258</v>
      </c>
      <c r="K537" s="45">
        <f t="shared" si="40"/>
        <v>752778</v>
      </c>
      <c r="L537" s="43">
        <f>SUM(L1*1,I537*1)</f>
        <v>56615</v>
      </c>
    </row>
    <row r="538" spans="1:12" ht="150" x14ac:dyDescent="0.25">
      <c r="A538" s="10" t="s">
        <v>389</v>
      </c>
      <c r="B538" s="47" t="s">
        <v>390</v>
      </c>
      <c r="C538" s="10" t="s">
        <v>391</v>
      </c>
      <c r="D538" s="11">
        <v>1936</v>
      </c>
      <c r="E538" s="11">
        <v>2020</v>
      </c>
      <c r="F538" s="10" t="s">
        <v>388</v>
      </c>
      <c r="G538" t="str">
        <f t="shared" si="41"/>
        <v>15-06-3936</v>
      </c>
      <c r="H538" t="str">
        <f t="shared" si="42"/>
        <v>24-03-4020</v>
      </c>
      <c r="I538" s="2">
        <f t="shared" si="43"/>
        <v>30598</v>
      </c>
      <c r="J538">
        <f t="shared" si="44"/>
        <v>15299</v>
      </c>
      <c r="K538" s="45">
        <f t="shared" si="40"/>
        <v>759100</v>
      </c>
      <c r="L538" s="43">
        <f>SUM(L1*1,I538*1)</f>
        <v>54698</v>
      </c>
    </row>
    <row r="539" spans="1:12" ht="120" x14ac:dyDescent="0.25">
      <c r="A539" s="10" t="s">
        <v>364</v>
      </c>
      <c r="B539" s="47" t="s">
        <v>3003</v>
      </c>
      <c r="C539" s="10" t="s">
        <v>3004</v>
      </c>
      <c r="D539" s="11">
        <v>1885</v>
      </c>
      <c r="E539" s="11">
        <v>1948</v>
      </c>
      <c r="F539" s="10" t="s">
        <v>1003</v>
      </c>
      <c r="G539" t="str">
        <f t="shared" si="41"/>
        <v>27-04-3885</v>
      </c>
      <c r="H539" t="str">
        <f t="shared" si="42"/>
        <v>31-03-3948</v>
      </c>
      <c r="I539" s="2">
        <f t="shared" si="43"/>
        <v>22983</v>
      </c>
      <c r="J539">
        <f t="shared" si="44"/>
        <v>11492</v>
      </c>
      <c r="K539" s="45">
        <f t="shared" si="40"/>
        <v>736617</v>
      </c>
      <c r="L539" s="43">
        <f>SUM(L1*1,I539*1)</f>
        <v>47083</v>
      </c>
    </row>
    <row r="540" spans="1:12" ht="105" x14ac:dyDescent="0.25">
      <c r="A540" s="10" t="s">
        <v>1378</v>
      </c>
      <c r="B540" s="47" t="s">
        <v>2667</v>
      </c>
      <c r="C540" s="10" t="s">
        <v>2668</v>
      </c>
      <c r="D540" s="11">
        <v>1899</v>
      </c>
      <c r="E540" s="11">
        <v>1970</v>
      </c>
      <c r="F540" s="10" t="s">
        <v>2669</v>
      </c>
      <c r="G540" t="str">
        <f t="shared" si="41"/>
        <v>14-02-3899</v>
      </c>
      <c r="H540" t="str">
        <f t="shared" si="42"/>
        <v>??-03-3970</v>
      </c>
      <c r="I540" s="2" t="e">
        <f t="shared" si="43"/>
        <v>#VALUE!</v>
      </c>
      <c r="J540" t="e">
        <f t="shared" si="44"/>
        <v>#VALUE!</v>
      </c>
      <c r="K540" s="45" t="e">
        <f t="shared" si="40"/>
        <v>#VALUE!</v>
      </c>
      <c r="L540" s="43" t="e">
        <f>SUM(L1*1,I540*1)</f>
        <v>#VALUE!</v>
      </c>
    </row>
    <row r="541" spans="1:12" ht="135" x14ac:dyDescent="0.25">
      <c r="A541" s="10" t="s">
        <v>388</v>
      </c>
      <c r="B541" s="47" t="s">
        <v>2630</v>
      </c>
      <c r="C541" s="10" t="s">
        <v>2631</v>
      </c>
      <c r="D541" s="11">
        <v>1908</v>
      </c>
      <c r="E541" s="11">
        <v>1972</v>
      </c>
      <c r="F541" s="10" t="s">
        <v>679</v>
      </c>
      <c r="G541" t="str">
        <f t="shared" si="41"/>
        <v>24-03-3908</v>
      </c>
      <c r="H541" t="str">
        <f t="shared" si="42"/>
        <v>02-04-3972</v>
      </c>
      <c r="I541" s="2">
        <f t="shared" si="43"/>
        <v>23385</v>
      </c>
      <c r="J541">
        <f t="shared" si="44"/>
        <v>11693</v>
      </c>
      <c r="K541" s="45">
        <f t="shared" si="40"/>
        <v>745184</v>
      </c>
      <c r="L541" s="43">
        <f>SUM(L1*1,I541*1)</f>
        <v>47485</v>
      </c>
    </row>
    <row r="542" spans="1:12" ht="120" x14ac:dyDescent="0.25">
      <c r="A542" s="10" t="s">
        <v>188</v>
      </c>
      <c r="B542" s="47" t="s">
        <v>3365</v>
      </c>
      <c r="C542" s="10" t="s">
        <v>3366</v>
      </c>
      <c r="D542" s="11">
        <v>1890</v>
      </c>
      <c r="E542" s="11">
        <v>1918</v>
      </c>
      <c r="F542" s="10" t="s">
        <v>333</v>
      </c>
      <c r="G542" t="str">
        <f t="shared" si="41"/>
        <v>12-06-3890</v>
      </c>
      <c r="H542" t="str">
        <f t="shared" si="42"/>
        <v>31-10-3918</v>
      </c>
      <c r="I542" s="2">
        <f t="shared" si="43"/>
        <v>10367</v>
      </c>
      <c r="J542">
        <f t="shared" si="44"/>
        <v>5184</v>
      </c>
      <c r="K542" s="45">
        <f t="shared" si="40"/>
        <v>732181</v>
      </c>
      <c r="L542" s="43">
        <f>SUM(L1*1,I542*1)</f>
        <v>34467</v>
      </c>
    </row>
    <row r="543" spans="1:12" ht="120" x14ac:dyDescent="0.25">
      <c r="A543" s="10" t="s">
        <v>617</v>
      </c>
      <c r="B543" s="47" t="s">
        <v>633</v>
      </c>
      <c r="C543" s="10" t="s">
        <v>634</v>
      </c>
      <c r="D543" s="11">
        <v>1939</v>
      </c>
      <c r="E543" s="11">
        <v>2019</v>
      </c>
      <c r="F543" s="10" t="s">
        <v>635</v>
      </c>
      <c r="G543" t="str">
        <f t="shared" si="41"/>
        <v>08-02-3939</v>
      </c>
      <c r="H543" t="str">
        <f t="shared" si="42"/>
        <v>23-08-4019</v>
      </c>
      <c r="I543" s="2">
        <f t="shared" si="43"/>
        <v>29416</v>
      </c>
      <c r="J543">
        <f t="shared" si="44"/>
        <v>14708</v>
      </c>
      <c r="K543" s="45">
        <f t="shared" si="40"/>
        <v>759477</v>
      </c>
      <c r="L543" s="43">
        <f>SUM(L1*1,I543*1)</f>
        <v>53516</v>
      </c>
    </row>
    <row r="544" spans="1:12" ht="90" x14ac:dyDescent="0.25">
      <c r="A544" s="10" t="s">
        <v>375</v>
      </c>
      <c r="B544" s="47" t="s">
        <v>4682</v>
      </c>
      <c r="C544" s="10" t="s">
        <v>4683</v>
      </c>
      <c r="D544" s="11">
        <v>1541</v>
      </c>
      <c r="E544" s="11">
        <v>1614</v>
      </c>
      <c r="F544" s="10" t="s">
        <v>709</v>
      </c>
      <c r="G544" t="str">
        <f t="shared" si="41"/>
        <v>01-10-3541</v>
      </c>
      <c r="H544" t="str">
        <f t="shared" si="42"/>
        <v>07-04-3614</v>
      </c>
      <c r="I544" s="2">
        <f t="shared" si="43"/>
        <v>26486</v>
      </c>
      <c r="J544">
        <f t="shared" si="44"/>
        <v>13243</v>
      </c>
      <c r="K544" s="45">
        <f t="shared" si="40"/>
        <v>612881</v>
      </c>
      <c r="L544" s="43">
        <f>SUM(L1*1,I544*1)</f>
        <v>50586</v>
      </c>
    </row>
    <row r="545" spans="1:12" ht="30" x14ac:dyDescent="0.25">
      <c r="A545" s="10" t="s">
        <v>753</v>
      </c>
      <c r="B545" s="47" t="s">
        <v>3580</v>
      </c>
      <c r="C545" s="10" t="s">
        <v>3581</v>
      </c>
      <c r="D545" s="11">
        <v>1855</v>
      </c>
      <c r="E545" s="11">
        <v>1898</v>
      </c>
      <c r="F545" s="10" t="s">
        <v>1003</v>
      </c>
      <c r="G545" t="str">
        <f t="shared" si="41"/>
        <v>16-01-3855</v>
      </c>
      <c r="H545" t="str">
        <f t="shared" si="42"/>
        <v>31-03-3898</v>
      </c>
      <c r="I545" s="2">
        <f t="shared" si="43"/>
        <v>15780</v>
      </c>
      <c r="J545">
        <f t="shared" si="44"/>
        <v>7890</v>
      </c>
      <c r="K545" s="45">
        <f t="shared" si="40"/>
        <v>721956</v>
      </c>
      <c r="L545" s="43">
        <f>SUM(L1*1,I545*1)</f>
        <v>39880</v>
      </c>
    </row>
    <row r="546" spans="1:12" ht="45" x14ac:dyDescent="0.25">
      <c r="A546" s="10" t="s">
        <v>1454</v>
      </c>
      <c r="B546" s="47" t="s">
        <v>3309</v>
      </c>
      <c r="C546" s="10" t="s">
        <v>3310</v>
      </c>
      <c r="D546" s="11">
        <v>1858</v>
      </c>
      <c r="E546" s="11">
        <v>1924</v>
      </c>
      <c r="F546" s="10" t="s">
        <v>1882</v>
      </c>
      <c r="G546" t="str">
        <f t="shared" si="41"/>
        <v>03-10-3858</v>
      </c>
      <c r="H546" t="str">
        <f t="shared" si="42"/>
        <v>21-04-3924</v>
      </c>
      <c r="I546" s="2">
        <f t="shared" si="43"/>
        <v>23941</v>
      </c>
      <c r="J546">
        <f t="shared" si="44"/>
        <v>11971</v>
      </c>
      <c r="K546" s="45">
        <f t="shared" si="40"/>
        <v>727393</v>
      </c>
      <c r="L546" s="43">
        <f>SUM(L1*1,I546*1)</f>
        <v>48041</v>
      </c>
    </row>
    <row r="547" spans="1:12" ht="135" x14ac:dyDescent="0.25">
      <c r="A547" s="10" t="s">
        <v>179</v>
      </c>
      <c r="B547" s="47" t="s">
        <v>5365</v>
      </c>
      <c r="C547" s="10" t="s">
        <v>5366</v>
      </c>
      <c r="D547" s="11">
        <v>1935</v>
      </c>
      <c r="E547" s="11">
        <v>2022</v>
      </c>
      <c r="F547" s="10" t="s">
        <v>5367</v>
      </c>
      <c r="G547" t="str">
        <f t="shared" si="41"/>
        <v>18-02-3935</v>
      </c>
      <c r="H547" t="str">
        <f t="shared" si="42"/>
        <v>11-05-4022</v>
      </c>
      <c r="I547" s="2">
        <f t="shared" si="43"/>
        <v>31859</v>
      </c>
      <c r="J547">
        <f t="shared" si="44"/>
        <v>15930</v>
      </c>
      <c r="K547" s="45">
        <f t="shared" si="40"/>
        <v>759248</v>
      </c>
      <c r="L547" s="43">
        <f>SUM(L1*1,I547*1)</f>
        <v>55959</v>
      </c>
    </row>
    <row r="548" spans="1:12" ht="120" x14ac:dyDescent="0.25">
      <c r="A548" s="10" t="s">
        <v>5368</v>
      </c>
      <c r="B548" s="47" t="s">
        <v>5369</v>
      </c>
      <c r="C548" s="10" t="s">
        <v>5370</v>
      </c>
      <c r="D548" s="11">
        <v>1920</v>
      </c>
      <c r="E548" s="11">
        <v>2022</v>
      </c>
      <c r="F548" s="10" t="s">
        <v>5371</v>
      </c>
      <c r="G548" t="str">
        <f t="shared" si="41"/>
        <v>14-04-3920</v>
      </c>
      <c r="H548" t="str">
        <f t="shared" si="42"/>
        <v>25-02-4022</v>
      </c>
      <c r="I548" s="2">
        <f t="shared" si="43"/>
        <v>37207</v>
      </c>
      <c r="J548">
        <f t="shared" si="44"/>
        <v>18604</v>
      </c>
      <c r="K548" s="45">
        <f t="shared" si="40"/>
        <v>756499</v>
      </c>
      <c r="L548" s="43">
        <f>SUM(L1*1,I548*1)</f>
        <v>61307</v>
      </c>
    </row>
    <row r="549" spans="1:12" ht="135" x14ac:dyDescent="0.25">
      <c r="A549" s="10" t="s">
        <v>307</v>
      </c>
      <c r="B549" s="47" t="s">
        <v>1642</v>
      </c>
      <c r="C549" s="10" t="s">
        <v>1643</v>
      </c>
      <c r="D549" s="11">
        <v>1924</v>
      </c>
      <c r="E549" s="11">
        <v>2007</v>
      </c>
      <c r="F549" s="10" t="s">
        <v>1124</v>
      </c>
      <c r="G549" t="str">
        <f t="shared" si="41"/>
        <v>02-02-3924</v>
      </c>
      <c r="H549" t="str">
        <f t="shared" si="42"/>
        <v>02-10-4007</v>
      </c>
      <c r="I549" s="2">
        <f t="shared" si="43"/>
        <v>30558</v>
      </c>
      <c r="J549">
        <f t="shared" si="44"/>
        <v>15279</v>
      </c>
      <c r="K549" s="45">
        <f t="shared" si="40"/>
        <v>754563</v>
      </c>
      <c r="L549" s="43">
        <f>SUM(L1*1,I549*1)</f>
        <v>54658</v>
      </c>
    </row>
    <row r="550" spans="1:12" ht="120" x14ac:dyDescent="0.25">
      <c r="A550" s="10" t="s">
        <v>813</v>
      </c>
      <c r="B550" s="47" t="s">
        <v>1557</v>
      </c>
      <c r="C550" s="10" t="s">
        <v>1558</v>
      </c>
      <c r="D550" s="11">
        <v>1932</v>
      </c>
      <c r="E550" s="11">
        <v>2009</v>
      </c>
      <c r="F550" s="10" t="s">
        <v>242</v>
      </c>
      <c r="G550" t="str">
        <f t="shared" si="41"/>
        <v>16-06-3932</v>
      </c>
      <c r="H550" t="str">
        <f t="shared" si="42"/>
        <v>09-04-4009</v>
      </c>
      <c r="I550" s="2">
        <f t="shared" si="43"/>
        <v>28056</v>
      </c>
      <c r="J550">
        <f t="shared" si="44"/>
        <v>14028</v>
      </c>
      <c r="K550" s="45">
        <f t="shared" si="40"/>
        <v>756369</v>
      </c>
      <c r="L550" s="43">
        <f>SUM(L1*1,I550*1)</f>
        <v>52156</v>
      </c>
    </row>
    <row r="551" spans="1:12" ht="105" x14ac:dyDescent="0.25">
      <c r="A551" s="10" t="s">
        <v>507</v>
      </c>
      <c r="B551" s="47" t="s">
        <v>508</v>
      </c>
      <c r="C551" s="10" t="s">
        <v>509</v>
      </c>
      <c r="D551" s="11">
        <v>1942</v>
      </c>
      <c r="E551" s="11">
        <v>2020</v>
      </c>
      <c r="F551" s="10" t="s">
        <v>510</v>
      </c>
      <c r="G551" t="str">
        <f t="shared" si="41"/>
        <v>10-05-3942</v>
      </c>
      <c r="H551" t="str">
        <f t="shared" si="42"/>
        <v>06-09-4020</v>
      </c>
      <c r="I551" s="2">
        <f t="shared" si="43"/>
        <v>28609</v>
      </c>
      <c r="J551">
        <f t="shared" si="44"/>
        <v>14305</v>
      </c>
      <c r="K551" s="45">
        <f t="shared" si="40"/>
        <v>760261</v>
      </c>
      <c r="L551" s="43">
        <f>SUM(L1*1,I551*1)</f>
        <v>52709</v>
      </c>
    </row>
    <row r="552" spans="1:12" ht="135" x14ac:dyDescent="0.25">
      <c r="A552" s="10" t="s">
        <v>300</v>
      </c>
      <c r="B552" s="47" t="s">
        <v>1248</v>
      </c>
      <c r="C552" s="10" t="s">
        <v>1249</v>
      </c>
      <c r="D552" s="11">
        <v>1930</v>
      </c>
      <c r="E552" s="11">
        <v>2015</v>
      </c>
      <c r="F552" s="10" t="s">
        <v>533</v>
      </c>
      <c r="G552" t="str">
        <f t="shared" si="41"/>
        <v>17-04-3930</v>
      </c>
      <c r="H552" t="str">
        <f t="shared" si="42"/>
        <v>05-07-4015</v>
      </c>
      <c r="I552" s="2">
        <f t="shared" si="43"/>
        <v>31125</v>
      </c>
      <c r="J552">
        <f t="shared" si="44"/>
        <v>15563</v>
      </c>
      <c r="K552" s="45">
        <f t="shared" si="40"/>
        <v>757113</v>
      </c>
      <c r="L552" s="43">
        <f>SUM(L1*1,I552*1)</f>
        <v>55225</v>
      </c>
    </row>
    <row r="553" spans="1:12" ht="75" x14ac:dyDescent="0.25">
      <c r="A553" s="10" t="s">
        <v>689</v>
      </c>
      <c r="B553" s="47" t="s">
        <v>690</v>
      </c>
      <c r="C553" s="10" t="s">
        <v>691</v>
      </c>
      <c r="D553" s="11">
        <v>1925</v>
      </c>
      <c r="E553" s="11">
        <v>2019</v>
      </c>
      <c r="F553" s="10" t="s">
        <v>188</v>
      </c>
      <c r="G553" t="str">
        <f t="shared" si="41"/>
        <v>11-06-3925</v>
      </c>
      <c r="H553" t="str">
        <f t="shared" si="42"/>
        <v>12-06-4019</v>
      </c>
      <c r="I553" s="2">
        <f t="shared" si="43"/>
        <v>34334</v>
      </c>
      <c r="J553">
        <f t="shared" si="44"/>
        <v>17167</v>
      </c>
      <c r="K553" s="45">
        <f t="shared" si="40"/>
        <v>756946</v>
      </c>
      <c r="L553" s="43">
        <f>SUM(L1*1,I553*1)</f>
        <v>58434</v>
      </c>
    </row>
    <row r="554" spans="1:12" ht="120" x14ac:dyDescent="0.25">
      <c r="A554" s="10" t="s">
        <v>161</v>
      </c>
      <c r="B554" s="47" t="s">
        <v>162</v>
      </c>
      <c r="C554" s="10" t="s">
        <v>163</v>
      </c>
      <c r="D554" s="11">
        <v>1947</v>
      </c>
      <c r="E554" s="11">
        <v>2021</v>
      </c>
      <c r="F554" s="10" t="s">
        <v>164</v>
      </c>
      <c r="G554" t="str">
        <f t="shared" si="41"/>
        <v>22-06-3947</v>
      </c>
      <c r="H554" t="str">
        <f t="shared" si="42"/>
        <v>19-06-4021</v>
      </c>
      <c r="I554" s="2">
        <f t="shared" si="43"/>
        <v>27026</v>
      </c>
      <c r="J554">
        <f t="shared" si="44"/>
        <v>13513</v>
      </c>
      <c r="K554" s="45">
        <f t="shared" si="40"/>
        <v>761338</v>
      </c>
      <c r="L554" s="43">
        <f>SUM(L1*1,I554*1)</f>
        <v>51126</v>
      </c>
    </row>
    <row r="555" spans="1:12" ht="135" x14ac:dyDescent="0.25">
      <c r="A555" s="10" t="s">
        <v>576</v>
      </c>
      <c r="B555" s="47" t="s">
        <v>1146</v>
      </c>
      <c r="C555" s="10" t="s">
        <v>1147</v>
      </c>
      <c r="D555" s="11">
        <v>1928</v>
      </c>
      <c r="E555" s="11">
        <v>2016</v>
      </c>
      <c r="F555" s="10" t="s">
        <v>303</v>
      </c>
      <c r="G555" t="str">
        <f t="shared" si="41"/>
        <v>30-09-3928</v>
      </c>
      <c r="H555" t="str">
        <f t="shared" si="42"/>
        <v>02-07-4016</v>
      </c>
      <c r="I555" s="2">
        <f t="shared" si="43"/>
        <v>32052</v>
      </c>
      <c r="J555">
        <f t="shared" si="44"/>
        <v>16026</v>
      </c>
      <c r="K555" s="45">
        <f t="shared" si="40"/>
        <v>757012</v>
      </c>
      <c r="L555" s="43">
        <f>SUM(L1*1,I555*1)</f>
        <v>56152</v>
      </c>
    </row>
    <row r="556" spans="1:12" ht="105" x14ac:dyDescent="0.25">
      <c r="A556" s="10" t="s">
        <v>371</v>
      </c>
      <c r="B556" s="47" t="s">
        <v>2090</v>
      </c>
      <c r="C556" s="10" t="s">
        <v>2091</v>
      </c>
      <c r="D556" s="11">
        <v>1905</v>
      </c>
      <c r="E556" s="11">
        <v>1994</v>
      </c>
      <c r="F556" s="10" t="s">
        <v>472</v>
      </c>
      <c r="G556" t="str">
        <f t="shared" si="41"/>
        <v>25-07-3905</v>
      </c>
      <c r="H556" t="str">
        <f t="shared" si="42"/>
        <v>14-08-3994</v>
      </c>
      <c r="I556" s="2">
        <f t="shared" si="43"/>
        <v>32527</v>
      </c>
      <c r="J556">
        <f t="shared" si="44"/>
        <v>16264</v>
      </c>
      <c r="K556" s="45">
        <f t="shared" si="40"/>
        <v>748782</v>
      </c>
      <c r="L556" s="43">
        <f>SUM(L1*1,I556*1)</f>
        <v>56627</v>
      </c>
    </row>
    <row r="557" spans="1:12" ht="105" x14ac:dyDescent="0.25">
      <c r="A557" s="10" t="s">
        <v>952</v>
      </c>
      <c r="B557" s="47" t="s">
        <v>5002</v>
      </c>
      <c r="C557" s="10" t="s">
        <v>5003</v>
      </c>
      <c r="D557" s="11">
        <v>1207</v>
      </c>
      <c r="E557" s="11">
        <v>1231</v>
      </c>
      <c r="F557" s="10" t="s">
        <v>663</v>
      </c>
      <c r="G557" t="str">
        <f t="shared" si="41"/>
        <v>?3207</v>
      </c>
      <c r="H557" t="str">
        <f t="shared" si="42"/>
        <v>17-11-3231</v>
      </c>
      <c r="I557" s="2" t="e">
        <f t="shared" si="43"/>
        <v>#VALUE!</v>
      </c>
      <c r="J557" t="e">
        <f t="shared" si="44"/>
        <v>#VALUE!</v>
      </c>
      <c r="K557" s="45" t="e">
        <f t="shared" si="40"/>
        <v>#VALUE!</v>
      </c>
      <c r="L557" s="43" t="e">
        <f>SUM(L556*1,I557*1)</f>
        <v>#VALUE!</v>
      </c>
    </row>
    <row r="558" spans="1:12" ht="120" x14ac:dyDescent="0.25">
      <c r="A558" s="10" t="s">
        <v>1506</v>
      </c>
      <c r="B558" s="47" t="s">
        <v>4691</v>
      </c>
      <c r="C558" s="10" t="s">
        <v>4692</v>
      </c>
      <c r="D558" s="11">
        <v>1533</v>
      </c>
      <c r="E558" s="11">
        <v>1603</v>
      </c>
      <c r="F558" s="10" t="s">
        <v>388</v>
      </c>
      <c r="G558" t="str">
        <f t="shared" si="41"/>
        <v>07-09-3533</v>
      </c>
      <c r="H558" t="str">
        <f t="shared" si="42"/>
        <v>24-03-3603</v>
      </c>
      <c r="I558" s="2">
        <f t="shared" si="43"/>
        <v>25400</v>
      </c>
      <c r="J558">
        <f t="shared" si="44"/>
        <v>12700</v>
      </c>
      <c r="K558" s="45">
        <f t="shared" si="40"/>
        <v>609392</v>
      </c>
      <c r="L558" s="43">
        <f>SUM(L1*1,I558*1)</f>
        <v>49500</v>
      </c>
    </row>
    <row r="559" spans="1:12" ht="105" x14ac:dyDescent="0.25">
      <c r="A559" s="10" t="s">
        <v>663</v>
      </c>
      <c r="B559" s="47" t="s">
        <v>1175</v>
      </c>
      <c r="C559" s="10" t="s">
        <v>1176</v>
      </c>
      <c r="D559" s="11">
        <v>1920</v>
      </c>
      <c r="E559" s="11">
        <v>2015</v>
      </c>
      <c r="F559" s="10" t="s">
        <v>382</v>
      </c>
      <c r="G559" t="str">
        <f t="shared" si="41"/>
        <v>17-11-3920</v>
      </c>
      <c r="H559" t="str">
        <f t="shared" si="42"/>
        <v>24-09-4015</v>
      </c>
      <c r="I559" s="2">
        <f t="shared" si="43"/>
        <v>34644</v>
      </c>
      <c r="J559">
        <f t="shared" si="44"/>
        <v>17322</v>
      </c>
      <c r="K559" s="45">
        <f t="shared" si="40"/>
        <v>755434</v>
      </c>
      <c r="L559" s="43">
        <f>SUM(L1*1,I559*1)</f>
        <v>58744</v>
      </c>
    </row>
    <row r="560" spans="1:12" ht="120" x14ac:dyDescent="0.25">
      <c r="A560" s="10" t="s">
        <v>591</v>
      </c>
      <c r="B560" s="47" t="s">
        <v>592</v>
      </c>
      <c r="C560" s="10" t="s">
        <v>593</v>
      </c>
      <c r="D560" s="11">
        <v>1962</v>
      </c>
      <c r="E560" s="11">
        <v>2019</v>
      </c>
      <c r="F560" s="10" t="s">
        <v>594</v>
      </c>
      <c r="G560" t="str">
        <f t="shared" si="41"/>
        <v>27-06-3962</v>
      </c>
      <c r="H560" t="str">
        <f t="shared" si="42"/>
        <v>27-10-4019</v>
      </c>
      <c r="I560" s="2">
        <f t="shared" si="43"/>
        <v>20941</v>
      </c>
      <c r="J560">
        <f t="shared" si="44"/>
        <v>10471</v>
      </c>
      <c r="K560" s="45">
        <f t="shared" si="40"/>
        <v>763780</v>
      </c>
      <c r="L560" s="43" t="e">
        <f>SUM(#REF!*1,I560*1)</f>
        <v>#REF!</v>
      </c>
    </row>
    <row r="561" spans="1:12" ht="60" x14ac:dyDescent="0.25">
      <c r="A561" s="10" t="s">
        <v>1753</v>
      </c>
      <c r="B561" s="47" t="s">
        <v>1754</v>
      </c>
      <c r="C561" s="10" t="s">
        <v>1755</v>
      </c>
      <c r="D561" s="11">
        <v>1926</v>
      </c>
      <c r="E561" s="11">
        <v>2004</v>
      </c>
      <c r="F561" s="10" t="s">
        <v>385</v>
      </c>
      <c r="G561" t="str">
        <f t="shared" si="41"/>
        <v>08-07-3926</v>
      </c>
      <c r="H561" t="str">
        <f t="shared" si="42"/>
        <v>24-08-4004</v>
      </c>
      <c r="I561" s="2">
        <f t="shared" si="43"/>
        <v>28537</v>
      </c>
      <c r="J561">
        <f t="shared" si="44"/>
        <v>14269</v>
      </c>
      <c r="K561" s="45">
        <f t="shared" si="40"/>
        <v>754440</v>
      </c>
      <c r="L561" s="43">
        <f>SUM(L1*1,I561*1)</f>
        <v>52637</v>
      </c>
    </row>
    <row r="562" spans="1:12" ht="105" x14ac:dyDescent="0.25">
      <c r="A562" s="10" t="s">
        <v>542</v>
      </c>
      <c r="B562" s="47" t="s">
        <v>1690</v>
      </c>
      <c r="C562" s="10" t="s">
        <v>1691</v>
      </c>
      <c r="D562" s="11">
        <v>1915</v>
      </c>
      <c r="E562" s="11">
        <v>2006</v>
      </c>
      <c r="F562" s="10" t="s">
        <v>1428</v>
      </c>
      <c r="G562" t="str">
        <f t="shared" si="41"/>
        <v>09-12-3915</v>
      </c>
      <c r="H562" t="str">
        <f t="shared" si="42"/>
        <v>03-08-4006</v>
      </c>
      <c r="I562" s="2">
        <f t="shared" si="43"/>
        <v>33110</v>
      </c>
      <c r="J562">
        <f t="shared" si="44"/>
        <v>16555</v>
      </c>
      <c r="K562" s="45">
        <f t="shared" si="40"/>
        <v>752862</v>
      </c>
      <c r="L562" s="43">
        <f>SUM(L1*1,I562*1)</f>
        <v>57210</v>
      </c>
    </row>
    <row r="563" spans="1:12" ht="75" x14ac:dyDescent="0.25">
      <c r="A563" s="10" t="s">
        <v>5372</v>
      </c>
      <c r="B563" s="47" t="s">
        <v>5373</v>
      </c>
      <c r="C563" s="10" t="s">
        <v>5374</v>
      </c>
      <c r="D563" s="11">
        <v>1762</v>
      </c>
      <c r="E563" s="11">
        <v>1814</v>
      </c>
      <c r="F563" s="10" t="s">
        <v>5375</v>
      </c>
      <c r="G563" t="str">
        <f t="shared" si="41"/>
        <v>20-08-3762</v>
      </c>
      <c r="H563" t="str">
        <f t="shared" si="42"/>
        <v>01-03-3814</v>
      </c>
      <c r="I563" s="2">
        <f t="shared" si="43"/>
        <v>18820</v>
      </c>
      <c r="J563">
        <f t="shared" si="44"/>
        <v>9410</v>
      </c>
      <c r="K563" s="45">
        <f t="shared" si="40"/>
        <v>689725</v>
      </c>
      <c r="L563" s="43">
        <f>SUM(L1*1,I563*1)</f>
        <v>42920</v>
      </c>
    </row>
    <row r="564" spans="1:12" ht="135" x14ac:dyDescent="0.25">
      <c r="A564" s="10" t="s">
        <v>5376</v>
      </c>
      <c r="B564" s="47" t="s">
        <v>5377</v>
      </c>
      <c r="C564" s="10" t="s">
        <v>5378</v>
      </c>
      <c r="D564" s="11">
        <v>1926</v>
      </c>
      <c r="E564" s="11">
        <v>2022</v>
      </c>
      <c r="F564" s="10" t="s">
        <v>5379</v>
      </c>
      <c r="G564" t="str">
        <f t="shared" si="41"/>
        <v>21-04-3926</v>
      </c>
      <c r="H564" t="str">
        <f t="shared" si="42"/>
        <v>08-09-4022</v>
      </c>
      <c r="I564" s="2">
        <f t="shared" si="43"/>
        <v>35204</v>
      </c>
      <c r="J564">
        <f t="shared" si="44"/>
        <v>17602</v>
      </c>
      <c r="K564" s="45">
        <f t="shared" si="40"/>
        <v>757695</v>
      </c>
      <c r="L564" s="43">
        <f>SUM(L1*1,I564*1)</f>
        <v>59304</v>
      </c>
    </row>
    <row r="565" spans="1:12" ht="120" x14ac:dyDescent="0.25">
      <c r="A565" s="10" t="s">
        <v>5380</v>
      </c>
      <c r="B565" s="47" t="s">
        <v>5381</v>
      </c>
      <c r="C565" s="10" t="s">
        <v>5382</v>
      </c>
      <c r="D565" s="11">
        <v>1854</v>
      </c>
      <c r="E565" s="11">
        <v>1943</v>
      </c>
      <c r="F565" s="10" t="s">
        <v>5383</v>
      </c>
      <c r="G565" t="str">
        <f t="shared" si="41"/>
        <v>05-03-3854</v>
      </c>
      <c r="H565" t="str">
        <f t="shared" si="42"/>
        <v>07-12-3943</v>
      </c>
      <c r="I565" s="2">
        <f t="shared" si="43"/>
        <v>32783</v>
      </c>
      <c r="J565">
        <f t="shared" si="44"/>
        <v>16392</v>
      </c>
      <c r="K565" s="45">
        <f t="shared" si="40"/>
        <v>730141</v>
      </c>
      <c r="L565" s="43">
        <f>SUM(L1*1,I565*1)</f>
        <v>56883</v>
      </c>
    </row>
    <row r="566" spans="1:12" ht="45" x14ac:dyDescent="0.25">
      <c r="A566" s="10" t="s">
        <v>378</v>
      </c>
      <c r="B566" s="47" t="s">
        <v>2033</v>
      </c>
      <c r="C566" s="10" t="s">
        <v>2034</v>
      </c>
      <c r="D566" s="11">
        <v>1918</v>
      </c>
      <c r="E566" s="11">
        <v>1996</v>
      </c>
      <c r="F566" s="10" t="s">
        <v>389</v>
      </c>
      <c r="G566" t="str">
        <f t="shared" si="41"/>
        <v>25-04-3918</v>
      </c>
      <c r="H566" t="str">
        <f t="shared" si="42"/>
        <v>15-06-3996</v>
      </c>
      <c r="I566" s="2">
        <f t="shared" si="43"/>
        <v>28541</v>
      </c>
      <c r="J566">
        <f t="shared" si="44"/>
        <v>14271</v>
      </c>
      <c r="K566" s="45">
        <f t="shared" ref="K566:K629" si="45">SUM(G566*1,J566)</f>
        <v>751446</v>
      </c>
      <c r="L566" s="43">
        <f>SUM(L1*1,I566*1)</f>
        <v>52641</v>
      </c>
    </row>
    <row r="567" spans="1:12" ht="135" x14ac:dyDescent="0.25">
      <c r="A567" s="10" t="s">
        <v>768</v>
      </c>
      <c r="B567" s="47" t="s">
        <v>3438</v>
      </c>
      <c r="C567" s="10" t="s">
        <v>3439</v>
      </c>
      <c r="D567" s="11">
        <v>1827</v>
      </c>
      <c r="E567" s="11">
        <v>1915</v>
      </c>
      <c r="F567" s="10" t="s">
        <v>912</v>
      </c>
      <c r="G567" t="str">
        <f t="shared" si="41"/>
        <v>26-11-3827</v>
      </c>
      <c r="H567" t="str">
        <f t="shared" si="42"/>
        <v>16-07-3915</v>
      </c>
      <c r="I567" s="2">
        <f t="shared" si="43"/>
        <v>32008</v>
      </c>
      <c r="J567">
        <f t="shared" si="44"/>
        <v>16004</v>
      </c>
      <c r="K567" s="45">
        <f t="shared" si="45"/>
        <v>720157</v>
      </c>
      <c r="L567" s="43">
        <f>SUM(L1*1,I567*1)</f>
        <v>56108</v>
      </c>
    </row>
    <row r="568" spans="1:12" ht="120" x14ac:dyDescent="0.25">
      <c r="A568" s="10" t="s">
        <v>518</v>
      </c>
      <c r="B568" s="47" t="s">
        <v>1447</v>
      </c>
      <c r="C568" s="10" t="s">
        <v>1448</v>
      </c>
      <c r="D568" s="11">
        <v>1908</v>
      </c>
      <c r="E568" s="11">
        <v>2012</v>
      </c>
      <c r="F568" s="10" t="s">
        <v>527</v>
      </c>
      <c r="G568" t="str">
        <f t="shared" si="41"/>
        <v>11-12-3908</v>
      </c>
      <c r="H568" t="str">
        <f t="shared" si="42"/>
        <v>05-11-4012</v>
      </c>
      <c r="I568" s="2">
        <f t="shared" si="43"/>
        <v>37950</v>
      </c>
      <c r="J568">
        <f t="shared" si="44"/>
        <v>18975</v>
      </c>
      <c r="K568" s="45">
        <f t="shared" si="45"/>
        <v>752728</v>
      </c>
      <c r="L568" s="43">
        <f>SUM(L1*1,I568*1)</f>
        <v>62050</v>
      </c>
    </row>
    <row r="569" spans="1:12" ht="135" x14ac:dyDescent="0.25">
      <c r="A569" s="10" t="s">
        <v>199</v>
      </c>
      <c r="B569" s="47" t="s">
        <v>569</v>
      </c>
      <c r="C569" s="10" t="s">
        <v>570</v>
      </c>
      <c r="D569" s="11">
        <v>1934</v>
      </c>
      <c r="E569" s="11">
        <v>2020</v>
      </c>
      <c r="F569" s="10" t="s">
        <v>39</v>
      </c>
      <c r="G569" t="str">
        <f t="shared" si="41"/>
        <v>14-11-3934</v>
      </c>
      <c r="H569" t="str">
        <f t="shared" si="42"/>
        <v>01-04-4020</v>
      </c>
      <c r="I569" s="2">
        <f t="shared" si="43"/>
        <v>31185</v>
      </c>
      <c r="J569">
        <f t="shared" si="44"/>
        <v>15593</v>
      </c>
      <c r="K569" s="45">
        <f t="shared" si="45"/>
        <v>758815</v>
      </c>
      <c r="L569" s="43">
        <f>SUM(L1*1,I569*1)</f>
        <v>55285</v>
      </c>
    </row>
    <row r="570" spans="1:12" ht="60" x14ac:dyDescent="0.25">
      <c r="A570" s="10" t="s">
        <v>427</v>
      </c>
      <c r="B570" s="47" t="s">
        <v>2684</v>
      </c>
      <c r="C570" s="10" t="s">
        <v>2685</v>
      </c>
      <c r="D570" s="11">
        <v>1882</v>
      </c>
      <c r="E570" s="11">
        <v>1968</v>
      </c>
      <c r="F570" s="10" t="s">
        <v>1003</v>
      </c>
      <c r="G570" t="str">
        <f t="shared" si="41"/>
        <v>27-09-3882</v>
      </c>
      <c r="H570" t="str">
        <f t="shared" si="42"/>
        <v>31-03-3968</v>
      </c>
      <c r="I570" s="2">
        <f t="shared" si="43"/>
        <v>31231</v>
      </c>
      <c r="J570">
        <f t="shared" si="44"/>
        <v>15616</v>
      </c>
      <c r="K570" s="45">
        <f t="shared" si="45"/>
        <v>739798</v>
      </c>
      <c r="L570" s="43">
        <f>SUM(L1*1,I570*1)</f>
        <v>55331</v>
      </c>
    </row>
    <row r="571" spans="1:12" ht="105" x14ac:dyDescent="0.25">
      <c r="A571" s="10" t="s">
        <v>24</v>
      </c>
      <c r="B571" s="47" t="s">
        <v>25</v>
      </c>
      <c r="C571" s="10" t="s">
        <v>26</v>
      </c>
      <c r="D571" s="11">
        <v>1936</v>
      </c>
      <c r="E571" s="11">
        <v>2022</v>
      </c>
      <c r="F571" s="10" t="s">
        <v>27</v>
      </c>
      <c r="G571" t="str">
        <f t="shared" si="41"/>
        <v>06-10-3936</v>
      </c>
      <c r="H571" t="str">
        <f t="shared" si="42"/>
        <v>19-01-4022</v>
      </c>
      <c r="I571" s="2">
        <f t="shared" si="43"/>
        <v>31151</v>
      </c>
      <c r="J571">
        <f t="shared" si="44"/>
        <v>15576</v>
      </c>
      <c r="K571" s="45">
        <f t="shared" si="45"/>
        <v>759490</v>
      </c>
      <c r="L571" s="43">
        <f>SUM(L1*1,I571*1)</f>
        <v>55251</v>
      </c>
    </row>
    <row r="572" spans="1:12" ht="60" x14ac:dyDescent="0.25">
      <c r="A572" s="10" t="s">
        <v>814</v>
      </c>
      <c r="B572" s="47" t="s">
        <v>2514</v>
      </c>
      <c r="C572" s="10" t="s">
        <v>2515</v>
      </c>
      <c r="D572" s="11">
        <v>1935</v>
      </c>
      <c r="E572" s="11">
        <v>1977</v>
      </c>
      <c r="F572" s="10" t="s">
        <v>810</v>
      </c>
      <c r="G572" t="str">
        <f t="shared" si="41"/>
        <v>08-01-3935</v>
      </c>
      <c r="H572" t="str">
        <f t="shared" si="42"/>
        <v>16-08-3977</v>
      </c>
      <c r="I572" s="2">
        <f t="shared" si="43"/>
        <v>15561</v>
      </c>
      <c r="J572">
        <f t="shared" si="44"/>
        <v>7781</v>
      </c>
      <c r="K572" s="45">
        <f t="shared" si="45"/>
        <v>751058</v>
      </c>
      <c r="L572" s="43">
        <f>SUM(L1*1,I572*1)</f>
        <v>39661</v>
      </c>
    </row>
    <row r="573" spans="1:12" ht="105" x14ac:dyDescent="0.25">
      <c r="A573" s="10" t="s">
        <v>647</v>
      </c>
      <c r="B573" s="47" t="s">
        <v>3264</v>
      </c>
      <c r="C573" s="10" t="s">
        <v>3265</v>
      </c>
      <c r="D573" s="11">
        <v>1851</v>
      </c>
      <c r="E573" s="11">
        <v>1929</v>
      </c>
      <c r="F573" s="10" t="s">
        <v>1428</v>
      </c>
      <c r="G573" t="str">
        <f t="shared" si="41"/>
        <v>20-05-3851</v>
      </c>
      <c r="H573" t="str">
        <f t="shared" si="42"/>
        <v>03-08-3929</v>
      </c>
      <c r="I573" s="2">
        <f t="shared" si="43"/>
        <v>28564</v>
      </c>
      <c r="J573">
        <f t="shared" si="44"/>
        <v>14282</v>
      </c>
      <c r="K573" s="45">
        <f t="shared" si="45"/>
        <v>727011</v>
      </c>
      <c r="L573" s="43">
        <f>SUM(L1*1,I573*1)</f>
        <v>52664</v>
      </c>
    </row>
    <row r="574" spans="1:12" ht="120" x14ac:dyDescent="0.25">
      <c r="A574" s="10" t="s">
        <v>651</v>
      </c>
      <c r="B574" s="47" t="s">
        <v>2319</v>
      </c>
      <c r="C574" s="10" t="s">
        <v>2320</v>
      </c>
      <c r="D574" s="11">
        <v>1916</v>
      </c>
      <c r="E574" s="11">
        <v>1985</v>
      </c>
      <c r="F574" s="10" t="s">
        <v>886</v>
      </c>
      <c r="G574" t="str">
        <f t="shared" si="41"/>
        <v>19-10-3916</v>
      </c>
      <c r="H574" t="str">
        <f t="shared" si="42"/>
        <v>14-10-3985</v>
      </c>
      <c r="I574" s="2">
        <f t="shared" si="43"/>
        <v>25197</v>
      </c>
      <c r="J574">
        <f t="shared" si="44"/>
        <v>12599</v>
      </c>
      <c r="K574" s="45">
        <f t="shared" si="45"/>
        <v>749221</v>
      </c>
      <c r="L574" s="43">
        <f>SUM(L1*1,I574*1)</f>
        <v>49297</v>
      </c>
    </row>
    <row r="575" spans="1:12" ht="105" x14ac:dyDescent="0.25">
      <c r="A575" s="10" t="s">
        <v>442</v>
      </c>
      <c r="B575" s="47" t="s">
        <v>3397</v>
      </c>
      <c r="C575" s="10" t="s">
        <v>3398</v>
      </c>
      <c r="D575" s="11">
        <v>1854</v>
      </c>
      <c r="E575" s="11">
        <v>1917</v>
      </c>
      <c r="F575" s="10" t="s">
        <v>1003</v>
      </c>
      <c r="G575" t="str">
        <f t="shared" si="41"/>
        <v>15-03-3854</v>
      </c>
      <c r="H575" t="str">
        <f t="shared" si="42"/>
        <v>31-03-3917</v>
      </c>
      <c r="I575" s="2">
        <f t="shared" si="43"/>
        <v>23026</v>
      </c>
      <c r="J575">
        <f t="shared" si="44"/>
        <v>11513</v>
      </c>
      <c r="K575" s="45">
        <f t="shared" si="45"/>
        <v>725272</v>
      </c>
      <c r="L575" s="43">
        <f>SUM(L1*1,I575*1)</f>
        <v>47126</v>
      </c>
    </row>
    <row r="576" spans="1:12" ht="90" x14ac:dyDescent="0.25">
      <c r="A576" s="10" t="s">
        <v>640</v>
      </c>
      <c r="B576" s="47" t="s">
        <v>1898</v>
      </c>
      <c r="C576" s="10" t="s">
        <v>1899</v>
      </c>
      <c r="D576" s="11">
        <v>1922</v>
      </c>
      <c r="E576" s="11">
        <v>2000</v>
      </c>
      <c r="F576" s="10" t="s">
        <v>446</v>
      </c>
      <c r="G576" t="str">
        <f t="shared" si="41"/>
        <v>19-09-3922</v>
      </c>
      <c r="H576" t="str">
        <f t="shared" si="42"/>
        <v>21-11-4000</v>
      </c>
      <c r="I576" s="2">
        <f t="shared" si="43"/>
        <v>28553</v>
      </c>
      <c r="J576">
        <f t="shared" si="44"/>
        <v>14277</v>
      </c>
      <c r="K576" s="45">
        <f t="shared" si="45"/>
        <v>753060</v>
      </c>
      <c r="L576" s="43">
        <f>SUM(L1*1,I576*1)</f>
        <v>52653</v>
      </c>
    </row>
    <row r="577" spans="1:12" ht="90" x14ac:dyDescent="0.25">
      <c r="A577" s="10" t="s">
        <v>130</v>
      </c>
      <c r="B577" s="47" t="s">
        <v>3497</v>
      </c>
      <c r="C577" s="10" t="s">
        <v>3498</v>
      </c>
      <c r="D577" s="11">
        <v>1849</v>
      </c>
      <c r="E577" s="11">
        <v>1910</v>
      </c>
      <c r="F577" s="10" t="s">
        <v>655</v>
      </c>
      <c r="G577" t="str">
        <f t="shared" si="41"/>
        <v>01-09-3849</v>
      </c>
      <c r="H577" t="str">
        <f t="shared" si="42"/>
        <v>28-05-3910</v>
      </c>
      <c r="I577" s="2">
        <f t="shared" si="43"/>
        <v>22183</v>
      </c>
      <c r="J577">
        <f t="shared" si="44"/>
        <v>11092</v>
      </c>
      <c r="K577" s="45">
        <f t="shared" si="45"/>
        <v>723195</v>
      </c>
      <c r="L577" s="43">
        <f>SUM(L1*1,I577*1)</f>
        <v>46283</v>
      </c>
    </row>
    <row r="578" spans="1:12" ht="120" x14ac:dyDescent="0.25">
      <c r="A578" s="10" t="s">
        <v>542</v>
      </c>
      <c r="B578" s="47" t="s">
        <v>3440</v>
      </c>
      <c r="C578" s="10" t="s">
        <v>3441</v>
      </c>
      <c r="D578" s="11">
        <v>1837</v>
      </c>
      <c r="E578" s="11">
        <v>1915</v>
      </c>
      <c r="F578" s="10" t="s">
        <v>222</v>
      </c>
      <c r="G578" t="str">
        <f t="shared" ref="G578:G641" si="46">LEFT(A578,6)&amp;MID(D578,1,4)+2000</f>
        <v>09-12-3837</v>
      </c>
      <c r="H578" t="str">
        <f t="shared" ref="H578:H641" si="47">LEFT(F578,6)&amp;MID(E578,1,4)+2000</f>
        <v>12-02-3915</v>
      </c>
      <c r="I578" s="2">
        <f t="shared" ref="I578:I641" si="48">SUM(H578*1,G578*-1)</f>
        <v>28188</v>
      </c>
      <c r="J578">
        <f t="shared" ref="J578:J641" si="49">ROUND((I578/2),0)</f>
        <v>14094</v>
      </c>
      <c r="K578" s="45">
        <f t="shared" si="45"/>
        <v>721913</v>
      </c>
      <c r="L578" s="43">
        <f>SUM(L1*1,I578*1)</f>
        <v>52288</v>
      </c>
    </row>
    <row r="579" spans="1:12" ht="60" x14ac:dyDescent="0.25">
      <c r="A579" s="10" t="s">
        <v>709</v>
      </c>
      <c r="B579" s="47" t="s">
        <v>2460</v>
      </c>
      <c r="C579" s="10" t="s">
        <v>2461</v>
      </c>
      <c r="D579" s="11">
        <v>1886</v>
      </c>
      <c r="E579" s="11">
        <v>1980</v>
      </c>
      <c r="F579" s="10" t="s">
        <v>1808</v>
      </c>
      <c r="G579" t="str">
        <f t="shared" si="46"/>
        <v>07-04-3886</v>
      </c>
      <c r="H579" t="str">
        <f t="shared" si="47"/>
        <v>15-11-3980</v>
      </c>
      <c r="I579" s="2">
        <f t="shared" si="48"/>
        <v>34555</v>
      </c>
      <c r="J579">
        <f t="shared" si="49"/>
        <v>17278</v>
      </c>
      <c r="K579" s="45">
        <f t="shared" si="45"/>
        <v>742748</v>
      </c>
      <c r="L579" s="43">
        <f>SUM(L1*1,I579*1)</f>
        <v>58655</v>
      </c>
    </row>
    <row r="580" spans="1:12" ht="105" x14ac:dyDescent="0.25">
      <c r="A580" s="10" t="s">
        <v>354</v>
      </c>
      <c r="B580" s="47" t="s">
        <v>792</v>
      </c>
      <c r="C580" s="10" t="s">
        <v>793</v>
      </c>
      <c r="D580" s="11">
        <v>1930</v>
      </c>
      <c r="E580" s="11">
        <v>2018</v>
      </c>
      <c r="F580" s="10" t="s">
        <v>794</v>
      </c>
      <c r="G580" t="str">
        <f t="shared" si="46"/>
        <v>19-03-3930</v>
      </c>
      <c r="H580" t="str">
        <f t="shared" si="47"/>
        <v>20-04-4018</v>
      </c>
      <c r="I580" s="2">
        <f t="shared" si="48"/>
        <v>32174</v>
      </c>
      <c r="J580">
        <f t="shared" si="49"/>
        <v>16087</v>
      </c>
      <c r="K580" s="45">
        <f t="shared" si="45"/>
        <v>757608</v>
      </c>
      <c r="L580" s="43">
        <f>SUM(L1*1,I580*1)</f>
        <v>56274</v>
      </c>
    </row>
    <row r="581" spans="1:12" ht="45" x14ac:dyDescent="0.25">
      <c r="A581" s="10" t="s">
        <v>878</v>
      </c>
      <c r="B581" s="47" t="s">
        <v>2952</v>
      </c>
      <c r="C581" s="10" t="s">
        <v>1683</v>
      </c>
      <c r="D581" s="11">
        <v>1882</v>
      </c>
      <c r="E581" s="11">
        <v>1953</v>
      </c>
      <c r="F581" s="10" t="s">
        <v>503</v>
      </c>
      <c r="G581" t="str">
        <f t="shared" si="46"/>
        <v>24-10-3882</v>
      </c>
      <c r="H581" t="str">
        <f t="shared" si="47"/>
        <v>30-10-3953</v>
      </c>
      <c r="I581" s="2">
        <f t="shared" si="48"/>
        <v>25938</v>
      </c>
      <c r="J581">
        <f t="shared" si="49"/>
        <v>12969</v>
      </c>
      <c r="K581" s="45">
        <f t="shared" si="45"/>
        <v>737178</v>
      </c>
      <c r="L581" s="43">
        <f>SUM(L1*1,I581*1)</f>
        <v>50038</v>
      </c>
    </row>
    <row r="582" spans="1:12" ht="105" x14ac:dyDescent="0.25">
      <c r="A582" s="10" t="s">
        <v>547</v>
      </c>
      <c r="B582" s="47" t="s">
        <v>3202</v>
      </c>
      <c r="C582" s="10" t="s">
        <v>3203</v>
      </c>
      <c r="D582" s="11">
        <v>1892</v>
      </c>
      <c r="E582" s="11">
        <v>1934</v>
      </c>
      <c r="F582" s="10" t="s">
        <v>371</v>
      </c>
      <c r="G582" t="str">
        <f t="shared" si="46"/>
        <v>04-10-3892</v>
      </c>
      <c r="H582" t="str">
        <f t="shared" si="47"/>
        <v>25-07-3934</v>
      </c>
      <c r="I582" s="2">
        <f t="shared" si="48"/>
        <v>15268</v>
      </c>
      <c r="J582">
        <f t="shared" si="49"/>
        <v>7634</v>
      </c>
      <c r="K582" s="45">
        <f t="shared" si="45"/>
        <v>735476</v>
      </c>
      <c r="L582" s="43">
        <f>SUM(L1*1,I582*1)</f>
        <v>39368</v>
      </c>
    </row>
    <row r="583" spans="1:12" ht="105" x14ac:dyDescent="0.25">
      <c r="A583" s="10" t="s">
        <v>130</v>
      </c>
      <c r="B583" s="47" t="s">
        <v>3338</v>
      </c>
      <c r="C583" s="10" t="s">
        <v>3339</v>
      </c>
      <c r="D583" s="11">
        <v>1854</v>
      </c>
      <c r="E583" s="11">
        <v>1921</v>
      </c>
      <c r="F583" s="10" t="s">
        <v>427</v>
      </c>
      <c r="G583" t="str">
        <f t="shared" si="46"/>
        <v>01-09-3854</v>
      </c>
      <c r="H583" t="str">
        <f t="shared" si="47"/>
        <v>27-09-3921</v>
      </c>
      <c r="I583" s="2">
        <f t="shared" si="48"/>
        <v>24497</v>
      </c>
      <c r="J583">
        <f t="shared" si="49"/>
        <v>12249</v>
      </c>
      <c r="K583" s="45">
        <f t="shared" si="45"/>
        <v>726178</v>
      </c>
      <c r="L583" s="43">
        <f>SUM(L1*1,I583*1)</f>
        <v>48597</v>
      </c>
    </row>
    <row r="584" spans="1:12" ht="75" x14ac:dyDescent="0.25">
      <c r="A584" s="10" t="s">
        <v>1320</v>
      </c>
      <c r="B584" s="47" t="s">
        <v>2686</v>
      </c>
      <c r="C584" s="10" t="s">
        <v>2687</v>
      </c>
      <c r="D584" s="11">
        <v>1897</v>
      </c>
      <c r="E584" s="11">
        <v>1968</v>
      </c>
      <c r="F584" s="10" t="s">
        <v>357</v>
      </c>
      <c r="G584" t="str">
        <f t="shared" si="46"/>
        <v>11-08-3897</v>
      </c>
      <c r="H584" t="str">
        <f t="shared" si="47"/>
        <v>28-11-3968</v>
      </c>
      <c r="I584" s="2">
        <f t="shared" si="48"/>
        <v>26041</v>
      </c>
      <c r="J584">
        <f t="shared" si="49"/>
        <v>13021</v>
      </c>
      <c r="K584" s="45">
        <f t="shared" si="45"/>
        <v>742635</v>
      </c>
      <c r="L584" s="43">
        <f>SUM(L1*1,I584*1)</f>
        <v>50141</v>
      </c>
    </row>
    <row r="585" spans="1:12" ht="135" x14ac:dyDescent="0.25">
      <c r="A585" s="10" t="s">
        <v>511</v>
      </c>
      <c r="B585" s="47" t="s">
        <v>512</v>
      </c>
      <c r="C585" s="10" t="s">
        <v>513</v>
      </c>
      <c r="D585" s="11">
        <v>1928</v>
      </c>
      <c r="E585" s="11">
        <v>2020</v>
      </c>
      <c r="F585" s="10" t="s">
        <v>514</v>
      </c>
      <c r="G585" t="str">
        <f t="shared" si="46"/>
        <v>10-11-3928</v>
      </c>
      <c r="H585" t="str">
        <f t="shared" si="47"/>
        <v>06-07-4020</v>
      </c>
      <c r="I585" s="2">
        <f t="shared" si="48"/>
        <v>33476</v>
      </c>
      <c r="J585">
        <f t="shared" si="49"/>
        <v>16738</v>
      </c>
      <c r="K585" s="45">
        <f t="shared" si="45"/>
        <v>757765</v>
      </c>
      <c r="L585" s="43">
        <f>SUM(L1*1,I585*1)</f>
        <v>57576</v>
      </c>
    </row>
    <row r="586" spans="1:12" ht="75" x14ac:dyDescent="0.25">
      <c r="A586" s="10" t="s">
        <v>343</v>
      </c>
      <c r="B586" s="47" t="s">
        <v>2938</v>
      </c>
      <c r="C586" s="10" t="s">
        <v>2939</v>
      </c>
      <c r="D586" s="11">
        <v>1871</v>
      </c>
      <c r="E586" s="11">
        <v>1955</v>
      </c>
      <c r="F586" s="10" t="s">
        <v>702</v>
      </c>
      <c r="G586" t="str">
        <f t="shared" si="46"/>
        <v>10-01-3871</v>
      </c>
      <c r="H586" t="str">
        <f t="shared" si="47"/>
        <v>08-04-3955</v>
      </c>
      <c r="I586" s="2">
        <f t="shared" si="48"/>
        <v>30768</v>
      </c>
      <c r="J586">
        <f t="shared" si="49"/>
        <v>15384</v>
      </c>
      <c r="K586" s="45">
        <f t="shared" si="45"/>
        <v>735288</v>
      </c>
      <c r="L586" s="43">
        <f>SUM(L1*1,I586*1)</f>
        <v>54868</v>
      </c>
    </row>
    <row r="587" spans="1:12" ht="120" x14ac:dyDescent="0.25">
      <c r="A587" s="10" t="s">
        <v>1265</v>
      </c>
      <c r="B587" s="47" t="s">
        <v>3351</v>
      </c>
      <c r="C587" s="10" t="s">
        <v>3352</v>
      </c>
      <c r="D587" s="11">
        <v>1873</v>
      </c>
      <c r="E587" s="11">
        <v>1921</v>
      </c>
      <c r="F587" s="10" t="s">
        <v>565</v>
      </c>
      <c r="G587" t="str">
        <f t="shared" si="46"/>
        <v>25-02-3873</v>
      </c>
      <c r="H587" t="str">
        <f t="shared" si="47"/>
        <v>02-08-3921</v>
      </c>
      <c r="I587" s="2">
        <f t="shared" si="48"/>
        <v>17689</v>
      </c>
      <c r="J587">
        <f t="shared" si="49"/>
        <v>8845</v>
      </c>
      <c r="K587" s="45">
        <f t="shared" si="45"/>
        <v>729526</v>
      </c>
      <c r="L587" s="43">
        <f>SUM(L1*1,I587*1)</f>
        <v>41789</v>
      </c>
    </row>
    <row r="588" spans="1:12" ht="90" x14ac:dyDescent="0.25">
      <c r="A588" s="10" t="s">
        <v>515</v>
      </c>
      <c r="B588" s="47" t="s">
        <v>3287</v>
      </c>
      <c r="C588" s="10" t="s">
        <v>3288</v>
      </c>
      <c r="D588" s="11">
        <v>1883</v>
      </c>
      <c r="E588" s="11">
        <v>1926</v>
      </c>
      <c r="F588" s="10" t="s">
        <v>566</v>
      </c>
      <c r="G588" t="str">
        <f t="shared" si="46"/>
        <v>13-03-3883</v>
      </c>
      <c r="H588" t="str">
        <f t="shared" si="47"/>
        <v>15-01-3926</v>
      </c>
      <c r="I588" s="2">
        <f t="shared" si="48"/>
        <v>15648</v>
      </c>
      <c r="J588">
        <f t="shared" si="49"/>
        <v>7824</v>
      </c>
      <c r="K588" s="45">
        <f t="shared" si="45"/>
        <v>732173</v>
      </c>
      <c r="L588" s="43">
        <f>SUM(L1*1,I588*1)</f>
        <v>39748</v>
      </c>
    </row>
    <row r="589" spans="1:12" ht="120" x14ac:dyDescent="0.25">
      <c r="A589" s="10" t="s">
        <v>3414</v>
      </c>
      <c r="B589" s="47" t="s">
        <v>3415</v>
      </c>
      <c r="C589" s="10" t="s">
        <v>3416</v>
      </c>
      <c r="D589" s="11">
        <v>1867</v>
      </c>
      <c r="E589" s="11">
        <v>1916</v>
      </c>
      <c r="F589" s="10" t="s">
        <v>3417</v>
      </c>
      <c r="G589" t="str">
        <f t="shared" si="46"/>
        <v>27-07-3867</v>
      </c>
      <c r="H589" t="str">
        <f t="shared" si="47"/>
        <v>24-03-3916</v>
      </c>
      <c r="I589" s="2">
        <f t="shared" si="48"/>
        <v>17772</v>
      </c>
      <c r="J589">
        <f t="shared" si="49"/>
        <v>8886</v>
      </c>
      <c r="K589" s="45">
        <f t="shared" si="45"/>
        <v>727527</v>
      </c>
      <c r="L589" s="43">
        <f>SUM(L1*1,I589*1)</f>
        <v>41872</v>
      </c>
    </row>
    <row r="590" spans="1:12" ht="135" x14ac:dyDescent="0.25">
      <c r="A590" s="10" t="s">
        <v>179</v>
      </c>
      <c r="B590" s="47" t="s">
        <v>2261</v>
      </c>
      <c r="C590" s="10" t="s">
        <v>2262</v>
      </c>
      <c r="D590" s="11">
        <v>1898</v>
      </c>
      <c r="E590" s="11">
        <v>1988</v>
      </c>
      <c r="F590" s="10" t="s">
        <v>472</v>
      </c>
      <c r="G590" t="str">
        <f t="shared" si="46"/>
        <v>18-02-3898</v>
      </c>
      <c r="H590" t="str">
        <f t="shared" si="47"/>
        <v>14-08-3988</v>
      </c>
      <c r="I590" s="2">
        <f t="shared" si="48"/>
        <v>33049</v>
      </c>
      <c r="J590">
        <f t="shared" si="49"/>
        <v>16525</v>
      </c>
      <c r="K590" s="45">
        <f t="shared" si="45"/>
        <v>746330</v>
      </c>
      <c r="L590" s="43">
        <f>SUM(L1*1,I590*1)</f>
        <v>57149</v>
      </c>
    </row>
    <row r="591" spans="1:12" ht="75" x14ac:dyDescent="0.25">
      <c r="A591" s="10" t="s">
        <v>635</v>
      </c>
      <c r="B591" s="47" t="s">
        <v>1692</v>
      </c>
      <c r="C591" s="10" t="s">
        <v>1693</v>
      </c>
      <c r="D591" s="11">
        <v>1924</v>
      </c>
      <c r="E591" s="11">
        <v>2005</v>
      </c>
      <c r="F591" s="10" t="s">
        <v>1012</v>
      </c>
      <c r="G591" t="str">
        <f t="shared" si="46"/>
        <v>23-08-3924</v>
      </c>
      <c r="H591" t="str">
        <f t="shared" si="47"/>
        <v>29-01-4005</v>
      </c>
      <c r="I591" s="2">
        <f t="shared" si="48"/>
        <v>29379</v>
      </c>
      <c r="J591">
        <f t="shared" si="49"/>
        <v>14690</v>
      </c>
      <c r="K591" s="45">
        <f t="shared" si="45"/>
        <v>754177</v>
      </c>
      <c r="L591" s="43">
        <f>SUM(L1*1,I591*1)</f>
        <v>53479</v>
      </c>
    </row>
    <row r="592" spans="1:12" ht="75" x14ac:dyDescent="0.25">
      <c r="A592" s="10" t="s">
        <v>952</v>
      </c>
      <c r="B592" s="47" t="s">
        <v>5192</v>
      </c>
      <c r="C592" s="10" t="s">
        <v>5193</v>
      </c>
      <c r="D592" s="11">
        <v>306</v>
      </c>
      <c r="E592" s="11">
        <v>373</v>
      </c>
      <c r="F592" s="10" t="s">
        <v>952</v>
      </c>
      <c r="G592" t="str">
        <f t="shared" si="46"/>
        <v>?2306</v>
      </c>
      <c r="H592" t="str">
        <f t="shared" si="47"/>
        <v>?2373</v>
      </c>
      <c r="I592" s="2" t="e">
        <f t="shared" si="48"/>
        <v>#VALUE!</v>
      </c>
      <c r="J592" t="e">
        <f t="shared" si="49"/>
        <v>#VALUE!</v>
      </c>
      <c r="K592" s="45" t="e">
        <f t="shared" si="45"/>
        <v>#VALUE!</v>
      </c>
      <c r="L592" s="43" t="e">
        <f>SUM(L591*1,I592*1)</f>
        <v>#VALUE!</v>
      </c>
    </row>
    <row r="593" spans="1:12" ht="60" x14ac:dyDescent="0.25">
      <c r="A593" s="10" t="s">
        <v>594</v>
      </c>
      <c r="B593" s="47" t="s">
        <v>4810</v>
      </c>
      <c r="C593" s="10" t="s">
        <v>4811</v>
      </c>
      <c r="D593" s="11">
        <v>1469</v>
      </c>
      <c r="E593" s="11">
        <v>1536</v>
      </c>
      <c r="F593" s="10" t="s">
        <v>688</v>
      </c>
      <c r="G593" t="str">
        <f t="shared" si="46"/>
        <v>27-10-3469</v>
      </c>
      <c r="H593" t="str">
        <f t="shared" si="47"/>
        <v>12-07-3536</v>
      </c>
      <c r="I593" s="2">
        <f t="shared" si="48"/>
        <v>24364</v>
      </c>
      <c r="J593">
        <f t="shared" si="49"/>
        <v>12182</v>
      </c>
      <c r="K593" s="45">
        <f t="shared" si="45"/>
        <v>585549</v>
      </c>
      <c r="L593" s="43">
        <f>SUM(L1*1,I593*1)</f>
        <v>48464</v>
      </c>
    </row>
    <row r="594" spans="1:12" ht="90" x14ac:dyDescent="0.25">
      <c r="A594" s="10" t="s">
        <v>952</v>
      </c>
      <c r="B594" s="47" t="s">
        <v>5280</v>
      </c>
      <c r="C594" s="10" t="s">
        <v>5281</v>
      </c>
      <c r="D594" s="11">
        <v>-284</v>
      </c>
      <c r="E594" s="11">
        <v>-202</v>
      </c>
      <c r="F594" s="10" t="s">
        <v>952</v>
      </c>
      <c r="G594" t="str">
        <f t="shared" si="46"/>
        <v>?1716</v>
      </c>
      <c r="H594" t="str">
        <f t="shared" si="47"/>
        <v>?1798</v>
      </c>
      <c r="I594" s="2" t="e">
        <f t="shared" si="48"/>
        <v>#VALUE!</v>
      </c>
      <c r="J594" t="e">
        <f t="shared" si="49"/>
        <v>#VALUE!</v>
      </c>
      <c r="K594" s="45" t="e">
        <f t="shared" si="45"/>
        <v>#VALUE!</v>
      </c>
      <c r="L594" s="43" t="e">
        <f>SUM(L593*1,I594*1)</f>
        <v>#VALUE!</v>
      </c>
    </row>
    <row r="595" spans="1:12" ht="105" x14ac:dyDescent="0.25">
      <c r="A595" s="10" t="s">
        <v>5384</v>
      </c>
      <c r="B595" s="47" t="s">
        <v>5385</v>
      </c>
      <c r="C595" s="10" t="s">
        <v>5386</v>
      </c>
      <c r="D595" s="11">
        <v>1941</v>
      </c>
      <c r="E595" s="11">
        <v>2022</v>
      </c>
      <c r="F595" s="10" t="s">
        <v>5387</v>
      </c>
      <c r="G595" t="str">
        <f t="shared" si="46"/>
        <v>25-03-3941</v>
      </c>
      <c r="H595" t="str">
        <f t="shared" si="47"/>
        <v>13-03-4022</v>
      </c>
      <c r="I595" s="2">
        <f t="shared" si="48"/>
        <v>29573</v>
      </c>
      <c r="J595">
        <f t="shared" si="49"/>
        <v>14787</v>
      </c>
      <c r="K595" s="45">
        <f t="shared" si="45"/>
        <v>760332</v>
      </c>
      <c r="L595" s="43">
        <f>SUM(L1*1,I595*1)</f>
        <v>53673</v>
      </c>
    </row>
    <row r="596" spans="1:12" ht="45" x14ac:dyDescent="0.25">
      <c r="A596" s="10" t="s">
        <v>706</v>
      </c>
      <c r="B596" s="47" t="s">
        <v>2257</v>
      </c>
      <c r="C596" s="10" t="s">
        <v>2258</v>
      </c>
      <c r="D596" s="11">
        <v>1921</v>
      </c>
      <c r="E596" s="11">
        <v>1988</v>
      </c>
      <c r="F596" s="10" t="s">
        <v>1131</v>
      </c>
      <c r="G596" t="str">
        <f t="shared" si="46"/>
        <v>06-05-3921</v>
      </c>
      <c r="H596" t="str">
        <f t="shared" si="47"/>
        <v>22-11-3988</v>
      </c>
      <c r="I596" s="2">
        <f t="shared" si="48"/>
        <v>24672</v>
      </c>
      <c r="J596">
        <f t="shared" si="49"/>
        <v>12336</v>
      </c>
      <c r="K596" s="45">
        <f t="shared" si="45"/>
        <v>750618</v>
      </c>
      <c r="L596" s="43">
        <f>SUM(L1*1,I596*1)</f>
        <v>48772</v>
      </c>
    </row>
    <row r="597" spans="1:12" ht="45" x14ac:dyDescent="0.25">
      <c r="A597" s="10" t="s">
        <v>95</v>
      </c>
      <c r="B597" s="47" t="s">
        <v>2456</v>
      </c>
      <c r="C597" s="10" t="s">
        <v>2457</v>
      </c>
      <c r="D597" s="11">
        <v>1900</v>
      </c>
      <c r="E597" s="11">
        <v>1980</v>
      </c>
      <c r="F597" s="10" t="s">
        <v>67</v>
      </c>
      <c r="G597" t="str">
        <f t="shared" si="46"/>
        <v>23-03-3900</v>
      </c>
      <c r="H597" t="str">
        <f t="shared" si="47"/>
        <v>18-03-3980</v>
      </c>
      <c r="I597" s="2">
        <f t="shared" si="48"/>
        <v>29215</v>
      </c>
      <c r="J597">
        <f t="shared" si="49"/>
        <v>14608</v>
      </c>
      <c r="K597" s="45">
        <f t="shared" si="45"/>
        <v>745176</v>
      </c>
      <c r="L597" s="43">
        <f>SUM(L1*1,I597*1)</f>
        <v>53315</v>
      </c>
    </row>
    <row r="598" spans="1:12" ht="60" x14ac:dyDescent="0.25">
      <c r="A598" s="10" t="s">
        <v>79</v>
      </c>
      <c r="B598" s="47" t="s">
        <v>2063</v>
      </c>
      <c r="C598" s="10" t="s">
        <v>2064</v>
      </c>
      <c r="D598" s="11">
        <v>1912</v>
      </c>
      <c r="E598" s="11">
        <v>1994</v>
      </c>
      <c r="F598" s="10" t="s">
        <v>350</v>
      </c>
      <c r="G598" t="str">
        <f t="shared" si="46"/>
        <v>25-08-3912</v>
      </c>
      <c r="H598" t="str">
        <f t="shared" si="47"/>
        <v>29-05-3994</v>
      </c>
      <c r="I598" s="2">
        <f t="shared" si="48"/>
        <v>29862</v>
      </c>
      <c r="J598">
        <f t="shared" si="49"/>
        <v>14931</v>
      </c>
      <c r="K598" s="45">
        <f t="shared" si="45"/>
        <v>750037</v>
      </c>
      <c r="L598" s="43">
        <f>SUM(L1*1,I598*1)</f>
        <v>53962</v>
      </c>
    </row>
    <row r="599" spans="1:12" ht="120" x14ac:dyDescent="0.25">
      <c r="A599" s="10" t="s">
        <v>129</v>
      </c>
      <c r="B599" s="47" t="s">
        <v>2569</v>
      </c>
      <c r="C599" s="10" t="s">
        <v>2570</v>
      </c>
      <c r="D599" s="11">
        <v>1899</v>
      </c>
      <c r="E599" s="11">
        <v>1974</v>
      </c>
      <c r="F599" s="10" t="s">
        <v>611</v>
      </c>
      <c r="G599" t="str">
        <f t="shared" si="46"/>
        <v>23-02-3899</v>
      </c>
      <c r="H599" t="str">
        <f t="shared" si="47"/>
        <v>29-07-3974</v>
      </c>
      <c r="I599" s="2">
        <f t="shared" si="48"/>
        <v>27549</v>
      </c>
      <c r="J599">
        <f t="shared" si="49"/>
        <v>13775</v>
      </c>
      <c r="K599" s="45">
        <f t="shared" si="45"/>
        <v>743950</v>
      </c>
      <c r="L599" s="43">
        <f>SUM(L1*1,+I599*1)</f>
        <v>51649</v>
      </c>
    </row>
    <row r="600" spans="1:12" ht="75" x14ac:dyDescent="0.25">
      <c r="A600" s="10" t="s">
        <v>724</v>
      </c>
      <c r="B600" s="47" t="s">
        <v>2906</v>
      </c>
      <c r="C600" s="10" t="s">
        <v>2907</v>
      </c>
      <c r="D600" s="11">
        <v>1890</v>
      </c>
      <c r="E600" s="11">
        <v>1956</v>
      </c>
      <c r="F600" s="10" t="s">
        <v>764</v>
      </c>
      <c r="G600" t="str">
        <f t="shared" si="46"/>
        <v>05-08-3890</v>
      </c>
      <c r="H600" t="str">
        <f t="shared" si="47"/>
        <v>27-01-3956</v>
      </c>
      <c r="I600" s="2">
        <f t="shared" si="48"/>
        <v>23915</v>
      </c>
      <c r="J600">
        <f t="shared" si="49"/>
        <v>11958</v>
      </c>
      <c r="K600" s="45">
        <f t="shared" si="45"/>
        <v>739009</v>
      </c>
      <c r="L600" s="43">
        <f>SUM(L1*1,I600*1)</f>
        <v>48015</v>
      </c>
    </row>
    <row r="601" spans="1:12" ht="105" x14ac:dyDescent="0.25">
      <c r="A601" s="10" t="s">
        <v>407</v>
      </c>
      <c r="B601" s="47" t="s">
        <v>818</v>
      </c>
      <c r="C601" s="10" t="s">
        <v>819</v>
      </c>
      <c r="D601" s="11">
        <v>1930</v>
      </c>
      <c r="E601" s="11">
        <v>2018</v>
      </c>
      <c r="F601" s="10" t="s">
        <v>820</v>
      </c>
      <c r="G601" t="str">
        <f t="shared" si="46"/>
        <v>23-01-3930</v>
      </c>
      <c r="H601" t="str">
        <f t="shared" si="47"/>
        <v>12-09-4018</v>
      </c>
      <c r="I601" s="2">
        <f t="shared" si="48"/>
        <v>32374</v>
      </c>
      <c r="J601">
        <f t="shared" si="49"/>
        <v>16187</v>
      </c>
      <c r="K601" s="45">
        <f t="shared" si="45"/>
        <v>757653</v>
      </c>
      <c r="L601" s="43">
        <f>SUM(L1*1,I601*1)</f>
        <v>56474</v>
      </c>
    </row>
    <row r="602" spans="1:12" ht="120" x14ac:dyDescent="0.25">
      <c r="A602" s="10" t="s">
        <v>742</v>
      </c>
      <c r="B602" s="47" t="s">
        <v>743</v>
      </c>
      <c r="C602" s="10" t="s">
        <v>744</v>
      </c>
      <c r="D602" s="11">
        <v>1923</v>
      </c>
      <c r="E602" s="11">
        <v>2018</v>
      </c>
      <c r="F602" s="10" t="s">
        <v>745</v>
      </c>
      <c r="G602" t="str">
        <f t="shared" si="46"/>
        <v>13-07-3923</v>
      </c>
      <c r="H602" t="str">
        <f t="shared" si="47"/>
        <v>29-08-4018</v>
      </c>
      <c r="I602" s="2">
        <f t="shared" si="48"/>
        <v>34746</v>
      </c>
      <c r="J602">
        <f t="shared" si="49"/>
        <v>17373</v>
      </c>
      <c r="K602" s="45">
        <f t="shared" si="45"/>
        <v>756453</v>
      </c>
      <c r="L602" s="43">
        <f>SUM(L1*1,I602*1)</f>
        <v>58846</v>
      </c>
    </row>
    <row r="603" spans="1:12" ht="90" x14ac:dyDescent="0.25">
      <c r="A603" s="10" t="s">
        <v>114</v>
      </c>
      <c r="B603" s="47" t="s">
        <v>1129</v>
      </c>
      <c r="C603" s="10" t="s">
        <v>1130</v>
      </c>
      <c r="D603" s="11">
        <v>1933</v>
      </c>
      <c r="E603" s="11">
        <v>2016</v>
      </c>
      <c r="F603" s="10" t="s">
        <v>287</v>
      </c>
      <c r="G603" t="str">
        <f t="shared" si="46"/>
        <v>24-01-3933</v>
      </c>
      <c r="H603" t="str">
        <f t="shared" si="47"/>
        <v>04-06-4016</v>
      </c>
      <c r="I603" s="2">
        <f t="shared" si="48"/>
        <v>30447</v>
      </c>
      <c r="J603">
        <f t="shared" si="49"/>
        <v>15224</v>
      </c>
      <c r="K603" s="45">
        <f t="shared" si="45"/>
        <v>757787</v>
      </c>
      <c r="L603" s="43">
        <f>SUM(L1*1,I603*1)</f>
        <v>54547</v>
      </c>
    </row>
    <row r="604" spans="1:12" ht="120" x14ac:dyDescent="0.25">
      <c r="A604" s="10" t="s">
        <v>12</v>
      </c>
      <c r="B604" s="47" t="s">
        <v>13</v>
      </c>
      <c r="C604" s="10" t="s">
        <v>14</v>
      </c>
      <c r="D604" s="11">
        <v>1945</v>
      </c>
      <c r="E604" s="11">
        <v>2022</v>
      </c>
      <c r="F604" s="10" t="s">
        <v>15</v>
      </c>
      <c r="G604" t="str">
        <f t="shared" si="46"/>
        <v>27-08-3945</v>
      </c>
      <c r="H604" t="str">
        <f t="shared" si="47"/>
        <v>26-01-4022</v>
      </c>
      <c r="I604" s="2">
        <f t="shared" si="48"/>
        <v>27911</v>
      </c>
      <c r="J604">
        <f t="shared" si="49"/>
        <v>13956</v>
      </c>
      <c r="K604" s="45">
        <f t="shared" si="45"/>
        <v>761117</v>
      </c>
      <c r="L604" s="43">
        <f>SUM(L1*1,I604*1)</f>
        <v>52011</v>
      </c>
    </row>
    <row r="605" spans="1:12" ht="120" x14ac:dyDescent="0.25">
      <c r="A605" s="10" t="s">
        <v>268</v>
      </c>
      <c r="B605" s="47" t="s">
        <v>269</v>
      </c>
      <c r="C605" s="10" t="s">
        <v>270</v>
      </c>
      <c r="D605" s="11">
        <v>1940</v>
      </c>
      <c r="E605" s="11">
        <v>2021</v>
      </c>
      <c r="F605" s="10" t="s">
        <v>271</v>
      </c>
      <c r="G605" t="str">
        <f t="shared" si="46"/>
        <v>01-03-3940</v>
      </c>
      <c r="H605" t="str">
        <f t="shared" si="47"/>
        <v>06-07-4021</v>
      </c>
      <c r="I605" s="2">
        <f t="shared" si="48"/>
        <v>29712</v>
      </c>
      <c r="J605">
        <f t="shared" si="49"/>
        <v>14856</v>
      </c>
      <c r="K605" s="45">
        <f t="shared" si="45"/>
        <v>760012</v>
      </c>
      <c r="L605" s="43">
        <f>SUM(L1*1,I605*1)</f>
        <v>53812</v>
      </c>
    </row>
    <row r="606" spans="1:12" ht="75" x14ac:dyDescent="0.25">
      <c r="A606" s="10" t="s">
        <v>903</v>
      </c>
      <c r="B606" s="47" t="s">
        <v>3301</v>
      </c>
      <c r="C606" s="10" t="s">
        <v>3302</v>
      </c>
      <c r="D606" s="11">
        <v>1866</v>
      </c>
      <c r="E606" s="11">
        <v>1925</v>
      </c>
      <c r="F606" s="10" t="s">
        <v>368</v>
      </c>
      <c r="G606" t="str">
        <f t="shared" si="46"/>
        <v>17-05-3866</v>
      </c>
      <c r="H606" t="str">
        <f t="shared" si="47"/>
        <v>01-07-3925</v>
      </c>
      <c r="I606" s="2">
        <f t="shared" si="48"/>
        <v>21594</v>
      </c>
      <c r="J606">
        <f t="shared" si="49"/>
        <v>10797</v>
      </c>
      <c r="K606" s="45">
        <f t="shared" si="45"/>
        <v>729002</v>
      </c>
      <c r="L606" s="43">
        <f>SUM(L1*1,I606*1)</f>
        <v>45694</v>
      </c>
    </row>
    <row r="607" spans="1:12" ht="90" x14ac:dyDescent="0.25">
      <c r="A607" s="10" t="s">
        <v>835</v>
      </c>
      <c r="B607" s="47" t="s">
        <v>1256</v>
      </c>
      <c r="C607" s="10" t="s">
        <v>1257</v>
      </c>
      <c r="D607" s="11">
        <v>1925</v>
      </c>
      <c r="E607" s="11">
        <v>2014</v>
      </c>
      <c r="F607" s="10" t="s">
        <v>1015</v>
      </c>
      <c r="G607" t="str">
        <f t="shared" si="46"/>
        <v>06-06-3925</v>
      </c>
      <c r="H607" t="str">
        <f t="shared" si="47"/>
        <v>28-10-4014</v>
      </c>
      <c r="I607" s="2">
        <f t="shared" si="48"/>
        <v>32651</v>
      </c>
      <c r="J607">
        <f t="shared" si="49"/>
        <v>16326</v>
      </c>
      <c r="K607" s="45">
        <f t="shared" si="45"/>
        <v>756100</v>
      </c>
      <c r="L607" s="43">
        <f>SUM(L1*1,I607*1)</f>
        <v>56751</v>
      </c>
    </row>
    <row r="608" spans="1:12" ht="135" x14ac:dyDescent="0.25">
      <c r="A608" s="10" t="s">
        <v>1087</v>
      </c>
      <c r="B608" s="47" t="s">
        <v>1088</v>
      </c>
      <c r="C608" s="10" t="s">
        <v>1089</v>
      </c>
      <c r="D608" s="11">
        <v>1943</v>
      </c>
      <c r="E608" s="11">
        <v>2016</v>
      </c>
      <c r="F608" s="10" t="s">
        <v>1090</v>
      </c>
      <c r="G608" t="str">
        <f t="shared" si="46"/>
        <v>16-12-3943</v>
      </c>
      <c r="H608" t="str">
        <f t="shared" si="47"/>
        <v>15-08-4016</v>
      </c>
      <c r="I608" s="2">
        <f t="shared" si="48"/>
        <v>26541</v>
      </c>
      <c r="J608">
        <f t="shared" si="49"/>
        <v>13271</v>
      </c>
      <c r="K608" s="45">
        <f t="shared" si="45"/>
        <v>759812</v>
      </c>
      <c r="L608" s="43">
        <f>SUM(L1*1,I608*1)</f>
        <v>50641</v>
      </c>
    </row>
    <row r="609" spans="1:12" ht="90" x14ac:dyDescent="0.25">
      <c r="A609" s="10" t="s">
        <v>401</v>
      </c>
      <c r="B609" s="47" t="s">
        <v>2834</v>
      </c>
      <c r="C609" s="10" t="s">
        <v>2835</v>
      </c>
      <c r="D609" s="11">
        <v>1899</v>
      </c>
      <c r="E609" s="11">
        <v>1961</v>
      </c>
      <c r="F609" s="10" t="s">
        <v>303</v>
      </c>
      <c r="G609" t="str">
        <f t="shared" si="46"/>
        <v>21-07-3899</v>
      </c>
      <c r="H609" t="str">
        <f t="shared" si="47"/>
        <v>02-07-3961</v>
      </c>
      <c r="I609" s="2">
        <f t="shared" si="48"/>
        <v>22626</v>
      </c>
      <c r="J609">
        <f t="shared" si="49"/>
        <v>11313</v>
      </c>
      <c r="K609" s="45">
        <f t="shared" si="45"/>
        <v>741636</v>
      </c>
      <c r="L609" s="43">
        <f>SUM(L1*1,I609*1)</f>
        <v>46726</v>
      </c>
    </row>
    <row r="610" spans="1:12" ht="105" x14ac:dyDescent="0.25">
      <c r="A610" s="10" t="s">
        <v>952</v>
      </c>
      <c r="B610" s="47" t="s">
        <v>4327</v>
      </c>
      <c r="C610" s="10" t="s">
        <v>4328</v>
      </c>
      <c r="D610" s="50"/>
      <c r="E610" s="11">
        <v>1775</v>
      </c>
      <c r="F610" s="10" t="s">
        <v>952</v>
      </c>
      <c r="G610" t="e">
        <f t="shared" si="46"/>
        <v>#VALUE!</v>
      </c>
      <c r="H610" t="str">
        <f t="shared" si="47"/>
        <v>?3775</v>
      </c>
      <c r="I610" s="2" t="e">
        <f t="shared" si="48"/>
        <v>#VALUE!</v>
      </c>
      <c r="J610" t="e">
        <f t="shared" si="49"/>
        <v>#VALUE!</v>
      </c>
      <c r="K610" s="45" t="e">
        <f t="shared" si="45"/>
        <v>#VALUE!</v>
      </c>
      <c r="L610" s="43" t="e">
        <f>SUM(L609*1,I610*1)</f>
        <v>#VALUE!</v>
      </c>
    </row>
    <row r="611" spans="1:12" ht="120" x14ac:dyDescent="0.25">
      <c r="A611" s="10" t="s">
        <v>643</v>
      </c>
      <c r="B611" s="47" t="s">
        <v>881</v>
      </c>
      <c r="C611" s="10" t="s">
        <v>882</v>
      </c>
      <c r="D611" s="11">
        <v>1934</v>
      </c>
      <c r="E611" s="11">
        <v>2017</v>
      </c>
      <c r="F611" s="10" t="s">
        <v>883</v>
      </c>
      <c r="G611" t="str">
        <f t="shared" si="46"/>
        <v>20-08-3934</v>
      </c>
      <c r="H611" t="str">
        <f t="shared" si="47"/>
        <v>24-01-4017</v>
      </c>
      <c r="I611" s="2">
        <f t="shared" si="48"/>
        <v>30108</v>
      </c>
      <c r="J611">
        <f t="shared" si="49"/>
        <v>15054</v>
      </c>
      <c r="K611" s="45">
        <f t="shared" si="45"/>
        <v>758190</v>
      </c>
      <c r="L611" s="43">
        <f>SUM(L1*1,I611*1)</f>
        <v>54208</v>
      </c>
    </row>
    <row r="612" spans="1:12" ht="120" x14ac:dyDescent="0.25">
      <c r="A612" s="10" t="s">
        <v>156</v>
      </c>
      <c r="B612" s="47" t="s">
        <v>571</v>
      </c>
      <c r="C612" s="10" t="s">
        <v>572</v>
      </c>
      <c r="D612" s="11">
        <v>1925</v>
      </c>
      <c r="E612" s="11">
        <v>2020</v>
      </c>
      <c r="F612" s="10" t="s">
        <v>268</v>
      </c>
      <c r="G612" t="str">
        <f t="shared" si="46"/>
        <v>20-01-3925</v>
      </c>
      <c r="H612" t="str">
        <f t="shared" si="47"/>
        <v>01-03-4020</v>
      </c>
      <c r="I612" s="2">
        <f t="shared" si="48"/>
        <v>34739</v>
      </c>
      <c r="J612">
        <f t="shared" si="49"/>
        <v>17370</v>
      </c>
      <c r="K612" s="45">
        <f t="shared" si="45"/>
        <v>757007</v>
      </c>
      <c r="L612" s="43">
        <f>SUM(L1*1,I612*1)</f>
        <v>58839</v>
      </c>
    </row>
    <row r="613" spans="1:12" ht="105" x14ac:dyDescent="0.25">
      <c r="A613" s="10" t="s">
        <v>488</v>
      </c>
      <c r="B613" s="47" t="s">
        <v>3783</v>
      </c>
      <c r="C613" s="10" t="s">
        <v>3784</v>
      </c>
      <c r="D613" s="11">
        <v>1816</v>
      </c>
      <c r="E613" s="11">
        <v>1874</v>
      </c>
      <c r="F613" s="10" t="s">
        <v>476</v>
      </c>
      <c r="G613" t="str">
        <f t="shared" si="46"/>
        <v>11-02-3816</v>
      </c>
      <c r="H613" t="str">
        <f t="shared" si="47"/>
        <v>27-12-3874</v>
      </c>
      <c r="I613" s="2">
        <f t="shared" si="48"/>
        <v>21504</v>
      </c>
      <c r="J613">
        <f t="shared" si="49"/>
        <v>10752</v>
      </c>
      <c r="K613" s="45">
        <f t="shared" si="45"/>
        <v>710599</v>
      </c>
      <c r="L613" s="43">
        <f>SUM(L1*1,I613*1)</f>
        <v>45604</v>
      </c>
    </row>
    <row r="614" spans="1:12" ht="120" x14ac:dyDescent="0.25">
      <c r="A614" s="10" t="s">
        <v>214</v>
      </c>
      <c r="B614" s="47" t="s">
        <v>1232</v>
      </c>
      <c r="C614" s="10" t="s">
        <v>1233</v>
      </c>
      <c r="D614" s="11">
        <v>1930</v>
      </c>
      <c r="E614" s="11">
        <v>2015</v>
      </c>
      <c r="F614" s="10" t="s">
        <v>1006</v>
      </c>
      <c r="G614" t="str">
        <f t="shared" si="46"/>
        <v>13-02-3930</v>
      </c>
      <c r="H614" t="str">
        <f t="shared" si="47"/>
        <v>09-11-4015</v>
      </c>
      <c r="I614" s="2">
        <f t="shared" si="48"/>
        <v>31315</v>
      </c>
      <c r="J614">
        <f t="shared" si="49"/>
        <v>15658</v>
      </c>
      <c r="K614" s="45">
        <f t="shared" si="45"/>
        <v>757145</v>
      </c>
      <c r="L614" s="43">
        <f>SUM(L1*1,I614*1)</f>
        <v>55415</v>
      </c>
    </row>
    <row r="615" spans="1:12" ht="135" x14ac:dyDescent="0.25">
      <c r="A615" s="10" t="s">
        <v>1910</v>
      </c>
      <c r="B615" s="47" t="s">
        <v>1911</v>
      </c>
      <c r="C615" s="10" t="s">
        <v>1912</v>
      </c>
      <c r="D615" s="11">
        <v>1925</v>
      </c>
      <c r="E615" s="11">
        <v>2000</v>
      </c>
      <c r="F615" s="10" t="s">
        <v>492</v>
      </c>
      <c r="G615" t="str">
        <f t="shared" si="46"/>
        <v>01-08-3925</v>
      </c>
      <c r="H615" t="str">
        <f t="shared" si="47"/>
        <v>09-06-4000</v>
      </c>
      <c r="I615" s="2">
        <f t="shared" si="48"/>
        <v>27341</v>
      </c>
      <c r="J615">
        <f t="shared" si="49"/>
        <v>13671</v>
      </c>
      <c r="K615" s="45">
        <f t="shared" si="45"/>
        <v>753501</v>
      </c>
      <c r="L615" s="43">
        <f>SUM(L1*1,I615*1)</f>
        <v>51441</v>
      </c>
    </row>
    <row r="616" spans="1:12" ht="60" x14ac:dyDescent="0.25">
      <c r="A616" s="10" t="s">
        <v>288</v>
      </c>
      <c r="B616" s="47" t="s">
        <v>1961</v>
      </c>
      <c r="C616" s="10" t="s">
        <v>1962</v>
      </c>
      <c r="D616" s="11">
        <v>1895</v>
      </c>
      <c r="E616" s="11">
        <v>1998</v>
      </c>
      <c r="F616" s="10" t="s">
        <v>219</v>
      </c>
      <c r="G616" t="str">
        <f t="shared" si="46"/>
        <v>29-03-3895</v>
      </c>
      <c r="H616" t="str">
        <f t="shared" si="47"/>
        <v>17-02-3998</v>
      </c>
      <c r="I616" s="2">
        <f t="shared" si="48"/>
        <v>37580</v>
      </c>
      <c r="J616">
        <f t="shared" si="49"/>
        <v>18790</v>
      </c>
      <c r="K616" s="45">
        <f t="shared" si="45"/>
        <v>747538</v>
      </c>
      <c r="L616" s="43">
        <f>SUM(L1*1,I616*1)</f>
        <v>61680</v>
      </c>
    </row>
    <row r="617" spans="1:12" ht="105" x14ac:dyDescent="0.25">
      <c r="A617" s="10" t="s">
        <v>635</v>
      </c>
      <c r="B617" s="47" t="s">
        <v>2183</v>
      </c>
      <c r="C617" s="10" t="s">
        <v>2184</v>
      </c>
      <c r="D617" s="11">
        <v>1900</v>
      </c>
      <c r="E617" s="11">
        <v>1991</v>
      </c>
      <c r="F617" s="10" t="s">
        <v>410</v>
      </c>
      <c r="G617" t="str">
        <f t="shared" si="46"/>
        <v>23-08-3900</v>
      </c>
      <c r="H617" t="str">
        <f t="shared" si="47"/>
        <v>22-12-3991</v>
      </c>
      <c r="I617" s="2">
        <f t="shared" si="48"/>
        <v>33358</v>
      </c>
      <c r="J617">
        <f t="shared" si="49"/>
        <v>16679</v>
      </c>
      <c r="K617" s="45">
        <f t="shared" si="45"/>
        <v>747400</v>
      </c>
      <c r="L617" s="43">
        <f>SUM(L1*1,I617*1)</f>
        <v>57458</v>
      </c>
    </row>
    <row r="618" spans="1:12" ht="105" x14ac:dyDescent="0.25">
      <c r="A618" s="10" t="s">
        <v>179</v>
      </c>
      <c r="B618" s="47" t="s">
        <v>3422</v>
      </c>
      <c r="C618" s="10" t="s">
        <v>3423</v>
      </c>
      <c r="D618" s="11">
        <v>1838</v>
      </c>
      <c r="E618" s="11">
        <v>1916</v>
      </c>
      <c r="F618" s="10" t="s">
        <v>441</v>
      </c>
      <c r="G618" t="str">
        <f t="shared" si="46"/>
        <v>18-02-3838</v>
      </c>
      <c r="H618" t="str">
        <f t="shared" si="47"/>
        <v>19-02-3916</v>
      </c>
      <c r="I618" s="2">
        <f t="shared" si="48"/>
        <v>28489</v>
      </c>
      <c r="J618">
        <f t="shared" si="49"/>
        <v>14245</v>
      </c>
      <c r="K618" s="45">
        <f t="shared" si="45"/>
        <v>722135</v>
      </c>
      <c r="L618" s="43">
        <f>SUM(L1*1,I618*1)</f>
        <v>52589</v>
      </c>
    </row>
    <row r="619" spans="1:12" ht="120" x14ac:dyDescent="0.25">
      <c r="A619" s="10" t="s">
        <v>894</v>
      </c>
      <c r="B619" s="47" t="s">
        <v>895</v>
      </c>
      <c r="C619" s="10" t="s">
        <v>896</v>
      </c>
      <c r="D619" s="11">
        <v>1955</v>
      </c>
      <c r="E619" s="11">
        <v>2017</v>
      </c>
      <c r="F619" s="10" t="s">
        <v>897</v>
      </c>
      <c r="G619" t="str">
        <f t="shared" si="46"/>
        <v>05-10-3955</v>
      </c>
      <c r="H619" t="str">
        <f t="shared" si="47"/>
        <v>22-07-4017</v>
      </c>
      <c r="I619" s="2">
        <f t="shared" si="48"/>
        <v>22571</v>
      </c>
      <c r="J619">
        <f t="shared" si="49"/>
        <v>11286</v>
      </c>
      <c r="K619" s="45">
        <f t="shared" si="45"/>
        <v>762138</v>
      </c>
      <c r="L619" s="43">
        <f>SUM(L1*1,I619*1)</f>
        <v>46671</v>
      </c>
    </row>
    <row r="620" spans="1:12" ht="135" x14ac:dyDescent="0.25">
      <c r="A620" s="10" t="s">
        <v>595</v>
      </c>
      <c r="B620" s="47" t="s">
        <v>596</v>
      </c>
      <c r="C620" s="10" t="s">
        <v>597</v>
      </c>
      <c r="D620" s="11">
        <v>1944</v>
      </c>
      <c r="E620" s="11">
        <v>2019</v>
      </c>
      <c r="F620" s="10" t="s">
        <v>594</v>
      </c>
      <c r="G620" t="str">
        <f t="shared" si="46"/>
        <v>03-09-3944</v>
      </c>
      <c r="H620" t="str">
        <f t="shared" si="47"/>
        <v>27-10-4019</v>
      </c>
      <c r="I620" s="2">
        <f t="shared" si="48"/>
        <v>27447</v>
      </c>
      <c r="J620">
        <f t="shared" si="49"/>
        <v>13724</v>
      </c>
      <c r="K620" s="45">
        <f t="shared" si="45"/>
        <v>760527</v>
      </c>
      <c r="L620" s="43">
        <f>SUM(L1*1,I620*1)</f>
        <v>51547</v>
      </c>
    </row>
    <row r="621" spans="1:12" ht="105" x14ac:dyDescent="0.25">
      <c r="A621" s="10" t="s">
        <v>932</v>
      </c>
      <c r="B621" s="47" t="s">
        <v>1990</v>
      </c>
      <c r="C621" s="10" t="s">
        <v>1991</v>
      </c>
      <c r="D621" s="11">
        <v>1920</v>
      </c>
      <c r="E621" s="11">
        <v>1997</v>
      </c>
      <c r="F621" s="10" t="s">
        <v>823</v>
      </c>
      <c r="G621" t="str">
        <f t="shared" si="46"/>
        <v>06-01-3920</v>
      </c>
      <c r="H621" t="str">
        <f t="shared" si="47"/>
        <v>12-08-3997</v>
      </c>
      <c r="I621" s="2">
        <f t="shared" si="48"/>
        <v>28343</v>
      </c>
      <c r="J621">
        <f t="shared" si="49"/>
        <v>14172</v>
      </c>
      <c r="K621" s="45">
        <f t="shared" si="45"/>
        <v>751968</v>
      </c>
      <c r="L621" s="43">
        <f>SUM(L1*1,I621*1)</f>
        <v>52443</v>
      </c>
    </row>
    <row r="622" spans="1:12" ht="135" x14ac:dyDescent="0.25">
      <c r="A622" s="10" t="s">
        <v>2202</v>
      </c>
      <c r="B622" s="47" t="s">
        <v>2781</v>
      </c>
      <c r="C622" s="10" t="s">
        <v>2782</v>
      </c>
      <c r="D622" s="11">
        <v>1887</v>
      </c>
      <c r="E622" s="11">
        <v>1964</v>
      </c>
      <c r="F622" s="10" t="s">
        <v>375</v>
      </c>
      <c r="G622" t="str">
        <f t="shared" si="46"/>
        <v>07-12-3887</v>
      </c>
      <c r="H622" t="str">
        <f t="shared" si="47"/>
        <v>01-10-3964</v>
      </c>
      <c r="I622" s="2">
        <f t="shared" si="48"/>
        <v>28057</v>
      </c>
      <c r="J622">
        <f t="shared" si="49"/>
        <v>14029</v>
      </c>
      <c r="K622" s="45">
        <f t="shared" si="45"/>
        <v>740108</v>
      </c>
      <c r="L622" s="43">
        <f>SUM(L1*1,I622*1)</f>
        <v>52157</v>
      </c>
    </row>
    <row r="623" spans="1:12" ht="120" x14ac:dyDescent="0.25">
      <c r="A623" s="10" t="s">
        <v>207</v>
      </c>
      <c r="B623" s="47" t="s">
        <v>208</v>
      </c>
      <c r="C623" s="10" t="s">
        <v>209</v>
      </c>
      <c r="D623" s="11">
        <v>1937</v>
      </c>
      <c r="E623" s="11">
        <v>2021</v>
      </c>
      <c r="F623" s="10" t="s">
        <v>210</v>
      </c>
      <c r="G623" t="str">
        <f t="shared" si="46"/>
        <v>08-02-3937</v>
      </c>
      <c r="H623" t="str">
        <f t="shared" si="47"/>
        <v>13-12-4021</v>
      </c>
      <c r="I623" s="2">
        <f t="shared" si="48"/>
        <v>30989</v>
      </c>
      <c r="J623">
        <f t="shared" si="49"/>
        <v>15495</v>
      </c>
      <c r="K623" s="45">
        <f t="shared" si="45"/>
        <v>759534</v>
      </c>
      <c r="L623" s="43">
        <f>SUM(L1*1,I623*1)</f>
        <v>55089</v>
      </c>
    </row>
    <row r="624" spans="1:12" ht="75" x14ac:dyDescent="0.25">
      <c r="A624" s="10" t="s">
        <v>475</v>
      </c>
      <c r="B624" s="47" t="s">
        <v>3663</v>
      </c>
      <c r="C624" s="10" t="s">
        <v>3664</v>
      </c>
      <c r="D624" s="11">
        <v>1816</v>
      </c>
      <c r="E624" s="11">
        <v>1892</v>
      </c>
      <c r="F624" s="10" t="s">
        <v>1121</v>
      </c>
      <c r="G624" t="str">
        <f t="shared" si="46"/>
        <v>13-12-3816</v>
      </c>
      <c r="H624" t="str">
        <f t="shared" si="47"/>
        <v>06-12-3892</v>
      </c>
      <c r="I624" s="2">
        <f t="shared" si="48"/>
        <v>27752</v>
      </c>
      <c r="J624">
        <f t="shared" si="49"/>
        <v>13876</v>
      </c>
      <c r="K624" s="45">
        <f t="shared" si="45"/>
        <v>714029</v>
      </c>
      <c r="L624" s="43">
        <f>SUM(L1*1,I624*1)</f>
        <v>51852</v>
      </c>
    </row>
    <row r="625" spans="1:12" ht="60" x14ac:dyDescent="0.25">
      <c r="A625" s="10" t="s">
        <v>449</v>
      </c>
      <c r="B625" s="47" t="s">
        <v>2978</v>
      </c>
      <c r="C625" s="10" t="s">
        <v>2979</v>
      </c>
      <c r="D625" s="11">
        <v>1887</v>
      </c>
      <c r="E625" s="11">
        <v>1950</v>
      </c>
      <c r="F625" s="10" t="s">
        <v>385</v>
      </c>
      <c r="G625" t="str">
        <f t="shared" si="46"/>
        <v>18-05-3887</v>
      </c>
      <c r="H625" t="str">
        <f t="shared" si="47"/>
        <v>24-08-3950</v>
      </c>
      <c r="I625" s="2">
        <f t="shared" si="48"/>
        <v>23108</v>
      </c>
      <c r="J625">
        <f t="shared" si="49"/>
        <v>11554</v>
      </c>
      <c r="K625" s="45">
        <f t="shared" si="45"/>
        <v>737430</v>
      </c>
      <c r="L625" s="43">
        <f>SUM(L1*1,I625*1)</f>
        <v>47208</v>
      </c>
    </row>
    <row r="626" spans="1:12" ht="105" x14ac:dyDescent="0.25">
      <c r="A626" s="10" t="s">
        <v>688</v>
      </c>
      <c r="B626" s="47" t="s">
        <v>1572</v>
      </c>
      <c r="C626" s="10" t="s">
        <v>1573</v>
      </c>
      <c r="D626" s="11">
        <v>1923</v>
      </c>
      <c r="E626" s="11">
        <v>2008</v>
      </c>
      <c r="F626" s="10" t="s">
        <v>594</v>
      </c>
      <c r="G626" t="str">
        <f t="shared" si="46"/>
        <v>12-07-3923</v>
      </c>
      <c r="H626" t="str">
        <f t="shared" si="47"/>
        <v>27-10-4008</v>
      </c>
      <c r="I626" s="2">
        <f t="shared" si="48"/>
        <v>31154</v>
      </c>
      <c r="J626">
        <f t="shared" si="49"/>
        <v>15577</v>
      </c>
      <c r="K626" s="45">
        <f t="shared" si="45"/>
        <v>754656</v>
      </c>
      <c r="L626" s="43">
        <f>SUM(L1*1,I626*1)</f>
        <v>55254</v>
      </c>
    </row>
    <row r="627" spans="1:12" ht="45" x14ac:dyDescent="0.25">
      <c r="A627" s="10" t="s">
        <v>952</v>
      </c>
      <c r="B627" s="47" t="s">
        <v>5135</v>
      </c>
      <c r="C627" s="10" t="s">
        <v>5136</v>
      </c>
      <c r="D627" s="50"/>
      <c r="E627" s="11">
        <v>737</v>
      </c>
      <c r="F627" s="10" t="s">
        <v>378</v>
      </c>
      <c r="G627" t="e">
        <f t="shared" si="46"/>
        <v>#VALUE!</v>
      </c>
      <c r="H627" t="str">
        <f t="shared" si="47"/>
        <v>25-04-2737</v>
      </c>
      <c r="I627" s="2" t="e">
        <f t="shared" si="48"/>
        <v>#VALUE!</v>
      </c>
      <c r="J627" t="e">
        <f t="shared" si="49"/>
        <v>#VALUE!</v>
      </c>
      <c r="K627" s="45" t="e">
        <f t="shared" si="45"/>
        <v>#VALUE!</v>
      </c>
      <c r="L627" s="43" t="e">
        <f>SUM(L1*1,I627*1)</f>
        <v>#VALUE!</v>
      </c>
    </row>
    <row r="628" spans="1:12" ht="120" x14ac:dyDescent="0.25">
      <c r="A628" s="10" t="s">
        <v>364</v>
      </c>
      <c r="B628" s="47" t="s">
        <v>2067</v>
      </c>
      <c r="C628" s="10" t="s">
        <v>2068</v>
      </c>
      <c r="D628" s="11">
        <v>1921</v>
      </c>
      <c r="E628" s="11">
        <v>1994</v>
      </c>
      <c r="F628" s="10" t="s">
        <v>734</v>
      </c>
      <c r="G628" t="str">
        <f t="shared" si="46"/>
        <v>27-04-3921</v>
      </c>
      <c r="H628" t="str">
        <f t="shared" si="47"/>
        <v>28-07-3994</v>
      </c>
      <c r="I628" s="2">
        <f t="shared" si="48"/>
        <v>26755</v>
      </c>
      <c r="J628">
        <f t="shared" si="49"/>
        <v>13378</v>
      </c>
      <c r="K628" s="45">
        <f t="shared" si="45"/>
        <v>751651</v>
      </c>
      <c r="L628" s="43">
        <f>SUM(L1*1,I628*1)</f>
        <v>50855</v>
      </c>
    </row>
    <row r="629" spans="1:12" ht="135" x14ac:dyDescent="0.25">
      <c r="A629" s="10" t="s">
        <v>823</v>
      </c>
      <c r="B629" s="47" t="s">
        <v>2828</v>
      </c>
      <c r="C629" s="10" t="s">
        <v>2829</v>
      </c>
      <c r="D629" s="11">
        <v>1887</v>
      </c>
      <c r="E629" s="11">
        <v>1961</v>
      </c>
      <c r="F629" s="10" t="s">
        <v>111</v>
      </c>
      <c r="G629" t="str">
        <f t="shared" si="46"/>
        <v>12-08-3887</v>
      </c>
      <c r="H629" t="str">
        <f t="shared" si="47"/>
        <v>04-01-3961</v>
      </c>
      <c r="I629" s="2">
        <f t="shared" si="48"/>
        <v>26808</v>
      </c>
      <c r="J629">
        <f t="shared" si="49"/>
        <v>13404</v>
      </c>
      <c r="K629" s="45">
        <f t="shared" si="45"/>
        <v>739366</v>
      </c>
      <c r="L629" s="43">
        <f>SUM(L1*1,I629*1)</f>
        <v>50908</v>
      </c>
    </row>
    <row r="630" spans="1:12" ht="75" x14ac:dyDescent="0.25">
      <c r="A630" s="10" t="s">
        <v>1390</v>
      </c>
      <c r="B630" s="47" t="s">
        <v>3095</v>
      </c>
      <c r="C630" s="10" t="s">
        <v>3096</v>
      </c>
      <c r="D630" s="11">
        <v>1894</v>
      </c>
      <c r="E630" s="11">
        <v>1942</v>
      </c>
      <c r="F630" s="10" t="s">
        <v>803</v>
      </c>
      <c r="G630" t="str">
        <f t="shared" si="46"/>
        <v>08-06-3894</v>
      </c>
      <c r="H630" t="str">
        <f t="shared" si="47"/>
        <v>18-08-3942</v>
      </c>
      <c r="I630" s="2">
        <f t="shared" si="48"/>
        <v>17602</v>
      </c>
      <c r="J630">
        <f t="shared" si="49"/>
        <v>8801</v>
      </c>
      <c r="K630" s="45">
        <f t="shared" ref="K630:K693" si="50">SUM(G630*1,J630)</f>
        <v>737255</v>
      </c>
      <c r="L630" s="43">
        <f>SUM(L1*1,I630*1)</f>
        <v>41702</v>
      </c>
    </row>
    <row r="631" spans="1:12" ht="135" x14ac:dyDescent="0.25">
      <c r="A631" s="10" t="s">
        <v>682</v>
      </c>
      <c r="B631" s="47" t="s">
        <v>2895</v>
      </c>
      <c r="C631" s="10" t="s">
        <v>2896</v>
      </c>
      <c r="D631" s="11">
        <v>1888</v>
      </c>
      <c r="E631" s="11">
        <v>1957</v>
      </c>
      <c r="F631" s="10" t="s">
        <v>1781</v>
      </c>
      <c r="G631" t="str">
        <f t="shared" si="46"/>
        <v>13-09-3888</v>
      </c>
      <c r="H631" t="str">
        <f t="shared" si="47"/>
        <v>08-11-3957</v>
      </c>
      <c r="I631" s="2">
        <f t="shared" si="48"/>
        <v>25257</v>
      </c>
      <c r="J631">
        <f t="shared" si="49"/>
        <v>12629</v>
      </c>
      <c r="K631" s="45">
        <f t="shared" si="50"/>
        <v>738989</v>
      </c>
      <c r="L631" s="43">
        <f>SUM(L1*1,I631*1)</f>
        <v>49357</v>
      </c>
    </row>
    <row r="632" spans="1:12" ht="30" x14ac:dyDescent="0.25">
      <c r="A632" s="10" t="s">
        <v>867</v>
      </c>
      <c r="B632" s="47" t="s">
        <v>3479</v>
      </c>
      <c r="C632" s="10" t="s">
        <v>3480</v>
      </c>
      <c r="D632" s="11">
        <v>1837</v>
      </c>
      <c r="E632" s="11">
        <v>1913</v>
      </c>
      <c r="F632" s="10" t="s">
        <v>952</v>
      </c>
      <c r="G632" t="str">
        <f t="shared" si="46"/>
        <v>11-01-3837</v>
      </c>
      <c r="H632" t="str">
        <f t="shared" si="47"/>
        <v>?3913</v>
      </c>
      <c r="I632" s="2" t="e">
        <f t="shared" si="48"/>
        <v>#VALUE!</v>
      </c>
      <c r="J632" t="e">
        <f t="shared" si="49"/>
        <v>#VALUE!</v>
      </c>
      <c r="K632" s="45" t="e">
        <f t="shared" si="50"/>
        <v>#VALUE!</v>
      </c>
      <c r="L632" s="43" t="e">
        <f>SUM(L631*1,I632*1)</f>
        <v>#VALUE!</v>
      </c>
    </row>
    <row r="633" spans="1:12" ht="90" x14ac:dyDescent="0.25">
      <c r="A633" s="10" t="s">
        <v>600</v>
      </c>
      <c r="B633" s="47" t="s">
        <v>1906</v>
      </c>
      <c r="C633" s="10" t="s">
        <v>1907</v>
      </c>
      <c r="D633" s="11">
        <v>1939</v>
      </c>
      <c r="E633" s="11">
        <v>2000</v>
      </c>
      <c r="F633" s="10" t="s">
        <v>1082</v>
      </c>
      <c r="G633" t="str">
        <f t="shared" si="46"/>
        <v>27-03-3939</v>
      </c>
      <c r="H633" t="str">
        <f t="shared" si="47"/>
        <v>16-10-4000</v>
      </c>
      <c r="I633" s="2">
        <f t="shared" si="48"/>
        <v>22484</v>
      </c>
      <c r="J633">
        <f t="shared" si="49"/>
        <v>11242</v>
      </c>
      <c r="K633" s="45">
        <f t="shared" si="50"/>
        <v>756058</v>
      </c>
      <c r="L633" s="43">
        <f>SUM(L1*1,I633*1)</f>
        <v>46584</v>
      </c>
    </row>
    <row r="634" spans="1:12" ht="105" x14ac:dyDescent="0.25">
      <c r="A634" s="10" t="s">
        <v>757</v>
      </c>
      <c r="B634" s="47" t="s">
        <v>2275</v>
      </c>
      <c r="C634" s="10" t="s">
        <v>2276</v>
      </c>
      <c r="D634" s="11">
        <v>1902</v>
      </c>
      <c r="E634" s="11">
        <v>1987</v>
      </c>
      <c r="F634" s="10" t="s">
        <v>1079</v>
      </c>
      <c r="G634" t="str">
        <f t="shared" si="46"/>
        <v>01-11-3902</v>
      </c>
      <c r="H634" t="str">
        <f t="shared" si="47"/>
        <v>26-03-3987</v>
      </c>
      <c r="I634" s="2">
        <f t="shared" si="48"/>
        <v>30826</v>
      </c>
      <c r="J634">
        <f t="shared" si="49"/>
        <v>15413</v>
      </c>
      <c r="K634" s="45">
        <f t="shared" si="50"/>
        <v>746934</v>
      </c>
      <c r="L634" s="43">
        <f>SUM(L1*1,I634*1)</f>
        <v>54926</v>
      </c>
    </row>
    <row r="635" spans="1:12" ht="75" x14ac:dyDescent="0.25">
      <c r="A635" s="10" t="s">
        <v>114</v>
      </c>
      <c r="B635" s="47" t="s">
        <v>2525</v>
      </c>
      <c r="C635" s="10" t="s">
        <v>2526</v>
      </c>
      <c r="D635" s="11">
        <v>1895</v>
      </c>
      <c r="E635" s="11">
        <v>1976</v>
      </c>
      <c r="F635" s="10" t="s">
        <v>1451</v>
      </c>
      <c r="G635" t="str">
        <f t="shared" si="46"/>
        <v>24-01-3895</v>
      </c>
      <c r="H635" t="str">
        <f t="shared" si="47"/>
        <v>28-04-3976</v>
      </c>
      <c r="I635" s="2">
        <f t="shared" si="48"/>
        <v>29679</v>
      </c>
      <c r="J635">
        <f t="shared" si="49"/>
        <v>14840</v>
      </c>
      <c r="K635" s="45">
        <f t="shared" si="50"/>
        <v>743524</v>
      </c>
      <c r="L635" s="43">
        <f>SUM(L1*1,I635*1)</f>
        <v>53779</v>
      </c>
    </row>
    <row r="636" spans="1:12" ht="120" x14ac:dyDescent="0.25">
      <c r="A636" s="10" t="s">
        <v>3454</v>
      </c>
      <c r="B636" s="47" t="s">
        <v>3455</v>
      </c>
      <c r="C636" s="10" t="s">
        <v>3456</v>
      </c>
      <c r="D636" s="11">
        <v>1851</v>
      </c>
      <c r="E636" s="11">
        <v>1914</v>
      </c>
      <c r="F636" s="10" t="s">
        <v>3457</v>
      </c>
      <c r="G636" t="str">
        <f t="shared" si="46"/>
        <v>12-02-3851</v>
      </c>
      <c r="H636" t="str">
        <f t="shared" si="47"/>
        <v>27-08-3914</v>
      </c>
      <c r="I636" s="2">
        <f t="shared" si="48"/>
        <v>23206</v>
      </c>
      <c r="J636">
        <f t="shared" si="49"/>
        <v>11603</v>
      </c>
      <c r="K636" s="45">
        <f t="shared" si="50"/>
        <v>724235</v>
      </c>
      <c r="L636" s="43">
        <f>SUM(L1*1,I636*1)</f>
        <v>47306</v>
      </c>
    </row>
    <row r="637" spans="1:12" ht="105" x14ac:dyDescent="0.25">
      <c r="A637" s="10" t="s">
        <v>1910</v>
      </c>
      <c r="B637" s="47" t="s">
        <v>3872</v>
      </c>
      <c r="C637" s="10" t="s">
        <v>3873</v>
      </c>
      <c r="D637" s="11">
        <v>1782</v>
      </c>
      <c r="E637" s="11">
        <v>1861</v>
      </c>
      <c r="F637" s="10" t="s">
        <v>1422</v>
      </c>
      <c r="G637" t="str">
        <f t="shared" si="46"/>
        <v>01-08-3782</v>
      </c>
      <c r="H637" t="str">
        <f t="shared" si="47"/>
        <v>21-05-3861</v>
      </c>
      <c r="I637" s="2">
        <f t="shared" si="48"/>
        <v>28782</v>
      </c>
      <c r="J637">
        <f t="shared" si="49"/>
        <v>14391</v>
      </c>
      <c r="K637" s="45">
        <f t="shared" si="50"/>
        <v>701992</v>
      </c>
      <c r="L637" s="43">
        <f>SUM(L1*1,I637*1)</f>
        <v>52882</v>
      </c>
    </row>
    <row r="638" spans="1:12" ht="120" x14ac:dyDescent="0.25">
      <c r="A638" s="10" t="s">
        <v>817</v>
      </c>
      <c r="B638" s="47" t="s">
        <v>915</v>
      </c>
      <c r="C638" s="10" t="s">
        <v>916</v>
      </c>
      <c r="D638" s="11">
        <v>1934</v>
      </c>
      <c r="E638" s="11">
        <v>2017</v>
      </c>
      <c r="F638" s="10" t="s">
        <v>753</v>
      </c>
      <c r="G638" t="str">
        <f t="shared" si="46"/>
        <v>14-03-3934</v>
      </c>
      <c r="H638" t="str">
        <f t="shared" si="47"/>
        <v>16-01-4017</v>
      </c>
      <c r="I638" s="2">
        <f t="shared" si="48"/>
        <v>30259</v>
      </c>
      <c r="J638">
        <f t="shared" si="49"/>
        <v>15130</v>
      </c>
      <c r="K638" s="45">
        <f t="shared" si="50"/>
        <v>758107</v>
      </c>
      <c r="L638" s="43">
        <f>SUM(L1*1,I638*1)</f>
        <v>54359</v>
      </c>
    </row>
    <row r="639" spans="1:12" ht="90" x14ac:dyDescent="0.25">
      <c r="A639" s="10" t="s">
        <v>411</v>
      </c>
      <c r="B639" s="47" t="s">
        <v>3860</v>
      </c>
      <c r="C639" s="10" t="s">
        <v>3861</v>
      </c>
      <c r="D639" s="11">
        <v>1798</v>
      </c>
      <c r="E639" s="11">
        <v>1863</v>
      </c>
      <c r="F639" s="10" t="s">
        <v>2447</v>
      </c>
      <c r="G639" t="str">
        <f t="shared" si="46"/>
        <v>26-04-3798</v>
      </c>
      <c r="H639" t="str">
        <f t="shared" si="47"/>
        <v>13-08-3863</v>
      </c>
      <c r="I639" s="2">
        <f t="shared" si="48"/>
        <v>23849</v>
      </c>
      <c r="J639">
        <f t="shared" si="49"/>
        <v>11925</v>
      </c>
      <c r="K639" s="45">
        <f t="shared" si="50"/>
        <v>705273</v>
      </c>
      <c r="L639" s="43">
        <f>SUM(L1*1,I639*1)</f>
        <v>47949</v>
      </c>
    </row>
    <row r="640" spans="1:12" ht="90" x14ac:dyDescent="0.25">
      <c r="A640" s="10" t="s">
        <v>768</v>
      </c>
      <c r="B640" s="47" t="s">
        <v>2069</v>
      </c>
      <c r="C640" s="10" t="s">
        <v>2070</v>
      </c>
      <c r="D640" s="11">
        <v>1912</v>
      </c>
      <c r="E640" s="11">
        <v>1994</v>
      </c>
      <c r="F640" s="10" t="s">
        <v>648</v>
      </c>
      <c r="G640" t="str">
        <f t="shared" si="46"/>
        <v>26-11-3912</v>
      </c>
      <c r="H640" t="str">
        <f t="shared" si="47"/>
        <v>28-03-3994</v>
      </c>
      <c r="I640" s="2">
        <f t="shared" si="48"/>
        <v>29707</v>
      </c>
      <c r="J640">
        <f t="shared" si="49"/>
        <v>14854</v>
      </c>
      <c r="K640" s="45">
        <f t="shared" si="50"/>
        <v>750053</v>
      </c>
      <c r="L640" s="43">
        <f>SUM(L1+N639*1,I640*1)</f>
        <v>53807</v>
      </c>
    </row>
    <row r="641" spans="1:12" ht="105" x14ac:dyDescent="0.25">
      <c r="A641" s="10" t="s">
        <v>952</v>
      </c>
      <c r="B641" s="47" t="s">
        <v>5286</v>
      </c>
      <c r="C641" s="10" t="s">
        <v>5287</v>
      </c>
      <c r="D641" s="11">
        <v>-365</v>
      </c>
      <c r="E641" s="11">
        <v>-300</v>
      </c>
      <c r="F641" s="10" t="s">
        <v>952</v>
      </c>
      <c r="G641" t="str">
        <f t="shared" si="46"/>
        <v>?1635</v>
      </c>
      <c r="H641" t="str">
        <f t="shared" si="47"/>
        <v>?1700</v>
      </c>
      <c r="I641" s="2" t="e">
        <f t="shared" si="48"/>
        <v>#VALUE!</v>
      </c>
      <c r="J641" t="e">
        <f t="shared" si="49"/>
        <v>#VALUE!</v>
      </c>
      <c r="K641" s="45" t="e">
        <f t="shared" si="50"/>
        <v>#VALUE!</v>
      </c>
      <c r="L641" s="43" t="e">
        <f>SUM(L640*1,I641*1)</f>
        <v>#VALUE!</v>
      </c>
    </row>
    <row r="642" spans="1:12" ht="75" x14ac:dyDescent="0.25">
      <c r="A642" s="10" t="s">
        <v>952</v>
      </c>
      <c r="B642" s="47" t="s">
        <v>5212</v>
      </c>
      <c r="C642" s="10" t="s">
        <v>5213</v>
      </c>
      <c r="D642" s="50"/>
      <c r="E642" s="11">
        <v>309</v>
      </c>
      <c r="F642" s="10" t="s">
        <v>1813</v>
      </c>
      <c r="G642" t="e">
        <f t="shared" ref="G642:G705" si="51">LEFT(A642,6)&amp;MID(D642,1,4)+2000</f>
        <v>#VALUE!</v>
      </c>
      <c r="H642" t="str">
        <f t="shared" ref="H642:H705" si="52">LEFT(F642,6)&amp;MID(E642,1,4)+2000</f>
        <v>17-08-2309</v>
      </c>
      <c r="I642" s="2" t="e">
        <f t="shared" ref="I642:I705" si="53">SUM(H642*1,G642*-1)</f>
        <v>#VALUE!</v>
      </c>
      <c r="J642" t="e">
        <f t="shared" ref="J642:J705" si="54">ROUND((I642/2),0)</f>
        <v>#VALUE!</v>
      </c>
      <c r="K642" s="45" t="e">
        <f t="shared" si="50"/>
        <v>#VALUE!</v>
      </c>
      <c r="L642" s="43" t="e">
        <f>SUM(L641*1,I642*1)</f>
        <v>#VALUE!</v>
      </c>
    </row>
    <row r="643" spans="1:12" ht="45" x14ac:dyDescent="0.25">
      <c r="A643" s="10" t="s">
        <v>952</v>
      </c>
      <c r="B643" s="47" t="s">
        <v>5202</v>
      </c>
      <c r="C643" s="10" t="s">
        <v>5203</v>
      </c>
      <c r="D643" s="11">
        <v>260</v>
      </c>
      <c r="E643" s="11">
        <v>339</v>
      </c>
      <c r="F643" s="10" t="s">
        <v>1767</v>
      </c>
      <c r="G643" t="str">
        <f t="shared" si="51"/>
        <v>?2260</v>
      </c>
      <c r="H643" t="str">
        <f t="shared" si="52"/>
        <v>30-05-2339</v>
      </c>
      <c r="I643" s="2" t="e">
        <f t="shared" si="53"/>
        <v>#VALUE!</v>
      </c>
      <c r="J643" t="e">
        <f t="shared" si="54"/>
        <v>#VALUE!</v>
      </c>
      <c r="K643" s="45" t="e">
        <f t="shared" si="50"/>
        <v>#VALUE!</v>
      </c>
      <c r="L643" s="43" t="e">
        <f>SUM(L642*1,I643*1)</f>
        <v>#VALUE!</v>
      </c>
    </row>
    <row r="644" spans="1:12" ht="90" x14ac:dyDescent="0.25">
      <c r="A644" s="10" t="s">
        <v>867</v>
      </c>
      <c r="B644" s="47" t="s">
        <v>2651</v>
      </c>
      <c r="C644" s="10" t="s">
        <v>2652</v>
      </c>
      <c r="D644" s="11">
        <v>1936</v>
      </c>
      <c r="E644" s="11">
        <v>1970</v>
      </c>
      <c r="F644" s="10" t="s">
        <v>350</v>
      </c>
      <c r="G644" t="str">
        <f t="shared" si="51"/>
        <v>11-01-3936</v>
      </c>
      <c r="H644" t="str">
        <f t="shared" si="52"/>
        <v>29-05-3970</v>
      </c>
      <c r="I644" s="2">
        <f t="shared" si="53"/>
        <v>12557</v>
      </c>
      <c r="J644">
        <f t="shared" si="54"/>
        <v>6279</v>
      </c>
      <c r="K644" s="45">
        <f t="shared" si="50"/>
        <v>749924</v>
      </c>
      <c r="L644" s="43">
        <f>SUM(L1*1,I644*1)</f>
        <v>36657</v>
      </c>
    </row>
    <row r="645" spans="1:12" ht="135" x14ac:dyDescent="0.25">
      <c r="A645" s="10" t="s">
        <v>169</v>
      </c>
      <c r="B645" s="47" t="s">
        <v>5179</v>
      </c>
      <c r="C645" s="10" t="s">
        <v>5180</v>
      </c>
      <c r="D645" s="11">
        <v>346</v>
      </c>
      <c r="E645" s="11">
        <v>399</v>
      </c>
      <c r="F645" s="10" t="s">
        <v>3094</v>
      </c>
      <c r="G645" t="str">
        <f t="shared" si="51"/>
        <v>??-??-2346</v>
      </c>
      <c r="H645" t="str">
        <f t="shared" si="52"/>
        <v>??-??2399</v>
      </c>
      <c r="I645" s="2" t="e">
        <f t="shared" si="53"/>
        <v>#VALUE!</v>
      </c>
      <c r="J645" t="e">
        <f t="shared" si="54"/>
        <v>#VALUE!</v>
      </c>
      <c r="K645" s="45" t="e">
        <f t="shared" si="50"/>
        <v>#VALUE!</v>
      </c>
      <c r="L645" s="43" t="e">
        <f>SUM(L644*1,I645*1)</f>
        <v>#VALUE!</v>
      </c>
    </row>
    <row r="646" spans="1:12" ht="105" x14ac:dyDescent="0.25">
      <c r="A646" s="10" t="s">
        <v>699</v>
      </c>
      <c r="B646" s="47" t="s">
        <v>4601</v>
      </c>
      <c r="C646" s="10" t="s">
        <v>4602</v>
      </c>
      <c r="D646" s="11">
        <v>1608</v>
      </c>
      <c r="E646" s="11">
        <v>1647</v>
      </c>
      <c r="F646" s="10" t="s">
        <v>952</v>
      </c>
      <c r="G646" t="str">
        <f t="shared" si="51"/>
        <v>15-10-3608</v>
      </c>
      <c r="H646" t="str">
        <f t="shared" si="52"/>
        <v>?3647</v>
      </c>
      <c r="I646" s="2" t="e">
        <f t="shared" si="53"/>
        <v>#VALUE!</v>
      </c>
      <c r="J646" t="e">
        <f t="shared" si="54"/>
        <v>#VALUE!</v>
      </c>
      <c r="K646" s="45" t="e">
        <f t="shared" si="50"/>
        <v>#VALUE!</v>
      </c>
      <c r="L646" s="43" t="e">
        <f>SUM(L645*1,I646*1)</f>
        <v>#VALUE!</v>
      </c>
    </row>
    <row r="647" spans="1:12" ht="135" x14ac:dyDescent="0.25">
      <c r="A647" s="10" t="s">
        <v>367</v>
      </c>
      <c r="B647" s="47" t="s">
        <v>4062</v>
      </c>
      <c r="C647" s="10" t="s">
        <v>4063</v>
      </c>
      <c r="D647" s="11">
        <v>1811</v>
      </c>
      <c r="E647" s="11">
        <v>1832</v>
      </c>
      <c r="F647" s="10" t="s">
        <v>339</v>
      </c>
      <c r="G647" t="str">
        <f t="shared" si="51"/>
        <v>25-10-3811</v>
      </c>
      <c r="H647" t="str">
        <f t="shared" si="52"/>
        <v>31-05-3832</v>
      </c>
      <c r="I647" s="2">
        <f t="shared" si="53"/>
        <v>7524</v>
      </c>
      <c r="J647">
        <f t="shared" si="54"/>
        <v>3762</v>
      </c>
      <c r="K647" s="45">
        <f t="shared" si="50"/>
        <v>702039</v>
      </c>
      <c r="L647" s="43">
        <f>SUM(L1*1,I647*1)</f>
        <v>31624</v>
      </c>
    </row>
    <row r="648" spans="1:12" ht="45" x14ac:dyDescent="0.25">
      <c r="A648" s="10" t="s">
        <v>688</v>
      </c>
      <c r="B648" s="47" t="s">
        <v>4413</v>
      </c>
      <c r="C648" s="10" t="s">
        <v>3978</v>
      </c>
      <c r="D648" s="11">
        <v>1675</v>
      </c>
      <c r="E648" s="11">
        <v>1742</v>
      </c>
      <c r="F648" s="10" t="s">
        <v>688</v>
      </c>
      <c r="G648" t="str">
        <f t="shared" si="51"/>
        <v>12-07-3675</v>
      </c>
      <c r="H648" t="str">
        <f t="shared" si="52"/>
        <v>12-07-3742</v>
      </c>
      <c r="I648" s="2">
        <f t="shared" si="53"/>
        <v>24471</v>
      </c>
      <c r="J648">
        <f t="shared" si="54"/>
        <v>12236</v>
      </c>
      <c r="K648" s="45">
        <f t="shared" si="50"/>
        <v>660736</v>
      </c>
      <c r="L648" s="43">
        <f>SUM(L1*1,I648*1)</f>
        <v>48571</v>
      </c>
    </row>
    <row r="649" spans="1:12" ht="120" x14ac:dyDescent="0.25">
      <c r="A649" s="10" t="s">
        <v>449</v>
      </c>
      <c r="B649" s="47" t="s">
        <v>2893</v>
      </c>
      <c r="C649" s="10" t="s">
        <v>2894</v>
      </c>
      <c r="D649" s="11">
        <v>1892</v>
      </c>
      <c r="E649" s="11">
        <v>1957</v>
      </c>
      <c r="F649" s="10" t="s">
        <v>211</v>
      </c>
      <c r="G649" t="str">
        <f t="shared" si="51"/>
        <v>18-05-3892</v>
      </c>
      <c r="H649" t="str">
        <f t="shared" si="52"/>
        <v>09-05-3957</v>
      </c>
      <c r="I649" s="2">
        <f t="shared" si="53"/>
        <v>23731</v>
      </c>
      <c r="J649">
        <f t="shared" si="54"/>
        <v>11866</v>
      </c>
      <c r="K649" s="45">
        <f t="shared" si="50"/>
        <v>739569</v>
      </c>
      <c r="L649" s="43">
        <f>SUM(L1*1,I649*1)</f>
        <v>47831</v>
      </c>
    </row>
    <row r="650" spans="1:12" ht="90" x14ac:dyDescent="0.25">
      <c r="A650" s="10" t="s">
        <v>952</v>
      </c>
      <c r="B650" s="47" t="s">
        <v>3527</v>
      </c>
      <c r="C650" s="10" t="s">
        <v>3528</v>
      </c>
      <c r="D650" s="11">
        <v>1816</v>
      </c>
      <c r="E650" s="11">
        <v>1907</v>
      </c>
      <c r="F650" s="10" t="s">
        <v>952</v>
      </c>
      <c r="G650" t="str">
        <f t="shared" si="51"/>
        <v>?3816</v>
      </c>
      <c r="H650" t="str">
        <f t="shared" si="52"/>
        <v>?3907</v>
      </c>
      <c r="I650" s="2" t="e">
        <f t="shared" si="53"/>
        <v>#VALUE!</v>
      </c>
      <c r="J650" t="e">
        <f t="shared" si="54"/>
        <v>#VALUE!</v>
      </c>
      <c r="K650" s="45" t="e">
        <f t="shared" si="50"/>
        <v>#VALUE!</v>
      </c>
      <c r="L650" s="43" t="e">
        <f>SUM(L649*1,I650*1)</f>
        <v>#VALUE!</v>
      </c>
    </row>
    <row r="651" spans="1:12" ht="90" x14ac:dyDescent="0.25">
      <c r="A651" s="10" t="s">
        <v>952</v>
      </c>
      <c r="B651" s="47" t="s">
        <v>5229</v>
      </c>
      <c r="C651" s="10" t="s">
        <v>5230</v>
      </c>
      <c r="D651" s="50"/>
      <c r="E651" s="11">
        <v>250</v>
      </c>
      <c r="F651" s="10" t="s">
        <v>952</v>
      </c>
      <c r="G651" t="e">
        <f t="shared" si="51"/>
        <v>#VALUE!</v>
      </c>
      <c r="H651" t="str">
        <f t="shared" si="52"/>
        <v>?2250</v>
      </c>
      <c r="I651" s="2" t="e">
        <f t="shared" si="53"/>
        <v>#VALUE!</v>
      </c>
      <c r="J651" t="e">
        <f t="shared" si="54"/>
        <v>#VALUE!</v>
      </c>
      <c r="K651" s="45" t="e">
        <f t="shared" si="50"/>
        <v>#VALUE!</v>
      </c>
      <c r="L651" s="43" t="e">
        <f>SUM(L650*1,I651*1)</f>
        <v>#VALUE!</v>
      </c>
    </row>
    <row r="652" spans="1:12" ht="45" x14ac:dyDescent="0.25">
      <c r="A652" s="10" t="s">
        <v>199</v>
      </c>
      <c r="B652" s="47" t="s">
        <v>3979</v>
      </c>
      <c r="C652" s="10" t="s">
        <v>1875</v>
      </c>
      <c r="D652" s="11">
        <v>1805</v>
      </c>
      <c r="E652" s="11">
        <v>1847</v>
      </c>
      <c r="F652" s="10" t="s">
        <v>1679</v>
      </c>
      <c r="G652" t="str">
        <f t="shared" si="51"/>
        <v>14-11-3805</v>
      </c>
      <c r="H652" t="str">
        <f t="shared" si="52"/>
        <v>14-05-3847</v>
      </c>
      <c r="I652" s="2">
        <f t="shared" si="53"/>
        <v>15156</v>
      </c>
      <c r="J652">
        <f t="shared" si="54"/>
        <v>7578</v>
      </c>
      <c r="K652" s="45">
        <f t="shared" si="50"/>
        <v>703684</v>
      </c>
      <c r="L652" s="43">
        <f>SUM(L1*1,I652*1)</f>
        <v>39256</v>
      </c>
    </row>
    <row r="653" spans="1:12" ht="105" x14ac:dyDescent="0.25">
      <c r="A653" s="10" t="s">
        <v>114</v>
      </c>
      <c r="B653" s="47" t="s">
        <v>4291</v>
      </c>
      <c r="C653" s="10" t="s">
        <v>4292</v>
      </c>
      <c r="D653" s="11">
        <v>1705</v>
      </c>
      <c r="E653" s="11">
        <v>1782</v>
      </c>
      <c r="F653" s="10" t="s">
        <v>202</v>
      </c>
      <c r="G653" t="str">
        <f t="shared" si="51"/>
        <v>24-01-3705</v>
      </c>
      <c r="H653" t="str">
        <f t="shared" si="52"/>
        <v>15-07-3782</v>
      </c>
      <c r="I653" s="2">
        <f t="shared" si="53"/>
        <v>28296</v>
      </c>
      <c r="J653">
        <f t="shared" si="54"/>
        <v>14148</v>
      </c>
      <c r="K653" s="45">
        <f t="shared" si="50"/>
        <v>673436</v>
      </c>
      <c r="L653" s="43">
        <f>SUM(L1*1,I653*1)</f>
        <v>52396</v>
      </c>
    </row>
    <row r="654" spans="1:12" ht="90" x14ac:dyDescent="0.25">
      <c r="A654" s="10" t="s">
        <v>719</v>
      </c>
      <c r="B654" s="47" t="s">
        <v>876</v>
      </c>
      <c r="C654" s="10" t="s">
        <v>877</v>
      </c>
      <c r="D654" s="11">
        <v>1928</v>
      </c>
      <c r="E654" s="11">
        <v>2017</v>
      </c>
      <c r="F654" s="10" t="s">
        <v>878</v>
      </c>
      <c r="G654" t="str">
        <f t="shared" si="51"/>
        <v>26-02-3928</v>
      </c>
      <c r="H654" t="str">
        <f t="shared" si="52"/>
        <v>24-10-4017</v>
      </c>
      <c r="I654" s="2">
        <f t="shared" si="53"/>
        <v>32748</v>
      </c>
      <c r="J654">
        <f t="shared" si="54"/>
        <v>16374</v>
      </c>
      <c r="K654" s="45">
        <f t="shared" si="50"/>
        <v>757143</v>
      </c>
      <c r="L654" s="43">
        <f>SUM(L1*1,I654*1)</f>
        <v>56848</v>
      </c>
    </row>
    <row r="655" spans="1:12" ht="45" x14ac:dyDescent="0.25">
      <c r="A655" s="10" t="s">
        <v>527</v>
      </c>
      <c r="B655" s="47" t="s">
        <v>1408</v>
      </c>
      <c r="C655" s="10" t="s">
        <v>1409</v>
      </c>
      <c r="D655" s="11">
        <v>1921</v>
      </c>
      <c r="E655" s="11">
        <v>2013</v>
      </c>
      <c r="F655" s="10" t="s">
        <v>303</v>
      </c>
      <c r="G655" t="str">
        <f t="shared" si="51"/>
        <v>05-11-3921</v>
      </c>
      <c r="H655" t="str">
        <f t="shared" si="52"/>
        <v>02-07-4013</v>
      </c>
      <c r="I655" s="2">
        <f t="shared" si="53"/>
        <v>33477</v>
      </c>
      <c r="J655">
        <f t="shared" si="54"/>
        <v>16739</v>
      </c>
      <c r="K655" s="45">
        <f t="shared" si="50"/>
        <v>755204</v>
      </c>
      <c r="L655" s="43">
        <f>SUM(L1*1,I655*1)</f>
        <v>57577</v>
      </c>
    </row>
    <row r="656" spans="1:12" ht="75" x14ac:dyDescent="0.25">
      <c r="A656" s="10" t="s">
        <v>389</v>
      </c>
      <c r="B656" s="47" t="s">
        <v>3172</v>
      </c>
      <c r="C656" s="10" t="s">
        <v>3173</v>
      </c>
      <c r="D656" s="11">
        <v>1899</v>
      </c>
      <c r="E656" s="11">
        <v>1936</v>
      </c>
      <c r="F656" s="10" t="s">
        <v>1113</v>
      </c>
      <c r="G656" t="str">
        <f t="shared" si="51"/>
        <v>15-06-3899</v>
      </c>
      <c r="H656" t="str">
        <f t="shared" si="52"/>
        <v>19-08-3936</v>
      </c>
      <c r="I656" s="2">
        <f t="shared" si="53"/>
        <v>13579</v>
      </c>
      <c r="J656">
        <f t="shared" si="54"/>
        <v>6790</v>
      </c>
      <c r="K656" s="45">
        <f t="shared" si="50"/>
        <v>737077</v>
      </c>
      <c r="L656" s="43">
        <f>SUM(L1*1,I656*1)</f>
        <v>37679</v>
      </c>
    </row>
    <row r="657" spans="1:12" ht="75" x14ac:dyDescent="0.25">
      <c r="A657" s="10" t="s">
        <v>311</v>
      </c>
      <c r="B657" s="47" t="s">
        <v>2408</v>
      </c>
      <c r="C657" s="10" t="s">
        <v>2409</v>
      </c>
      <c r="D657" s="11">
        <v>1891</v>
      </c>
      <c r="E657" s="11">
        <v>1982</v>
      </c>
      <c r="F657" s="10" t="s">
        <v>820</v>
      </c>
      <c r="G657" t="str">
        <f t="shared" si="51"/>
        <v>03-03-3891</v>
      </c>
      <c r="H657" t="str">
        <f t="shared" si="52"/>
        <v>12-09-3982</v>
      </c>
      <c r="I657" s="2">
        <f t="shared" si="53"/>
        <v>33430</v>
      </c>
      <c r="J657">
        <f t="shared" si="54"/>
        <v>16715</v>
      </c>
      <c r="K657" s="45">
        <f t="shared" si="50"/>
        <v>743976</v>
      </c>
      <c r="L657" s="43">
        <f>SUM(L1*1,I657*1)</f>
        <v>57530</v>
      </c>
    </row>
    <row r="658" spans="1:12" ht="60" x14ac:dyDescent="0.25">
      <c r="A658" s="10" t="s">
        <v>287</v>
      </c>
      <c r="B658" s="47" t="s">
        <v>1824</v>
      </c>
      <c r="C658" s="10" t="s">
        <v>1825</v>
      </c>
      <c r="D658" s="11">
        <v>1914</v>
      </c>
      <c r="E658" s="11">
        <v>2003</v>
      </c>
      <c r="F658" s="10" t="s">
        <v>555</v>
      </c>
      <c r="G658" t="str">
        <f t="shared" si="51"/>
        <v>04-06-3914</v>
      </c>
      <c r="H658" t="str">
        <f t="shared" si="52"/>
        <v>04-03-4003</v>
      </c>
      <c r="I658" s="2">
        <f t="shared" si="53"/>
        <v>32415</v>
      </c>
      <c r="J658">
        <f t="shared" si="54"/>
        <v>16208</v>
      </c>
      <c r="K658" s="45">
        <f t="shared" si="50"/>
        <v>751962</v>
      </c>
      <c r="L658" s="43">
        <f>SUM(L1*1,I658*1)</f>
        <v>56515</v>
      </c>
    </row>
    <row r="659" spans="1:12" ht="105" x14ac:dyDescent="0.25">
      <c r="A659" s="10" t="s">
        <v>699</v>
      </c>
      <c r="B659" s="47" t="s">
        <v>2006</v>
      </c>
      <c r="C659" s="10" t="s">
        <v>2007</v>
      </c>
      <c r="D659" s="11">
        <v>1938</v>
      </c>
      <c r="E659" s="11">
        <v>1997</v>
      </c>
      <c r="F659" s="10" t="s">
        <v>565</v>
      </c>
      <c r="G659" t="str">
        <f t="shared" si="51"/>
        <v>15-10-3938</v>
      </c>
      <c r="H659" t="str">
        <f t="shared" si="52"/>
        <v>02-08-3997</v>
      </c>
      <c r="I659" s="2">
        <f t="shared" si="53"/>
        <v>21476</v>
      </c>
      <c r="J659">
        <f t="shared" si="54"/>
        <v>10738</v>
      </c>
      <c r="K659" s="45">
        <f t="shared" si="50"/>
        <v>755391</v>
      </c>
      <c r="L659" s="43">
        <f>SUM(L1*1,I659*1)</f>
        <v>45576</v>
      </c>
    </row>
    <row r="660" spans="1:12" ht="75" x14ac:dyDescent="0.25">
      <c r="A660" s="10" t="s">
        <v>475</v>
      </c>
      <c r="B660" s="47" t="s">
        <v>4717</v>
      </c>
      <c r="C660" s="10" t="s">
        <v>4718</v>
      </c>
      <c r="D660" s="11">
        <v>1521</v>
      </c>
      <c r="E660" s="11">
        <v>1590</v>
      </c>
      <c r="F660" s="10" t="s">
        <v>12</v>
      </c>
      <c r="G660" t="str">
        <f t="shared" si="51"/>
        <v>13-12-3521</v>
      </c>
      <c r="H660" t="str">
        <f t="shared" si="52"/>
        <v>27-08-3590</v>
      </c>
      <c r="I660" s="2">
        <f t="shared" si="53"/>
        <v>25094</v>
      </c>
      <c r="J660">
        <f t="shared" si="54"/>
        <v>12547</v>
      </c>
      <c r="K660" s="45">
        <f t="shared" si="50"/>
        <v>604953</v>
      </c>
      <c r="L660" s="43">
        <f>SUM(L1*1,I660*1)</f>
        <v>49194</v>
      </c>
    </row>
    <row r="661" spans="1:12" ht="45" x14ac:dyDescent="0.25">
      <c r="A661" s="10" t="s">
        <v>1142</v>
      </c>
      <c r="B661" s="47" t="s">
        <v>1874</v>
      </c>
      <c r="C661" s="10" t="s">
        <v>1875</v>
      </c>
      <c r="D661" s="11">
        <v>1914</v>
      </c>
      <c r="E661" s="11">
        <v>2001</v>
      </c>
      <c r="F661" s="10" t="s">
        <v>287</v>
      </c>
      <c r="G661" t="str">
        <f t="shared" si="51"/>
        <v>02-11-3914</v>
      </c>
      <c r="H661" t="str">
        <f t="shared" si="52"/>
        <v>04-06-4001</v>
      </c>
      <c r="I661" s="2">
        <f t="shared" si="53"/>
        <v>31626</v>
      </c>
      <c r="J661">
        <f t="shared" si="54"/>
        <v>15813</v>
      </c>
      <c r="K661" s="45">
        <f t="shared" si="50"/>
        <v>751718</v>
      </c>
      <c r="L661" s="43">
        <f>SUM(L1*1,I661*1)</f>
        <v>55726</v>
      </c>
    </row>
    <row r="662" spans="1:12" ht="120" x14ac:dyDescent="0.25">
      <c r="A662" s="10" t="s">
        <v>115</v>
      </c>
      <c r="B662" s="47" t="s">
        <v>3994</v>
      </c>
      <c r="C662" s="10" t="s">
        <v>3995</v>
      </c>
      <c r="D662" s="11">
        <v>1794</v>
      </c>
      <c r="E662" s="11">
        <v>1844</v>
      </c>
      <c r="F662" s="10" t="s">
        <v>1006</v>
      </c>
      <c r="G662" t="str">
        <f t="shared" si="51"/>
        <v>10-07-3794</v>
      </c>
      <c r="H662" t="str">
        <f t="shared" si="52"/>
        <v>09-11-3844</v>
      </c>
      <c r="I662" s="2">
        <f t="shared" si="53"/>
        <v>18384</v>
      </c>
      <c r="J662">
        <f t="shared" si="54"/>
        <v>9192</v>
      </c>
      <c r="K662" s="45">
        <f t="shared" si="50"/>
        <v>701154</v>
      </c>
      <c r="L662" s="43">
        <f>SUM(L1*1,I662*1)</f>
        <v>42484</v>
      </c>
    </row>
    <row r="663" spans="1:12" ht="105" x14ac:dyDescent="0.25">
      <c r="A663" s="10" t="s">
        <v>5388</v>
      </c>
      <c r="B663" s="47" t="s">
        <v>5389</v>
      </c>
      <c r="C663" s="10" t="s">
        <v>5390</v>
      </c>
      <c r="D663" s="11">
        <v>1868</v>
      </c>
      <c r="E663" s="11">
        <v>1942</v>
      </c>
      <c r="F663" s="10" t="s">
        <v>5391</v>
      </c>
      <c r="G663" t="str">
        <f t="shared" si="51"/>
        <v>08-11-3868</v>
      </c>
      <c r="H663" t="str">
        <f t="shared" si="52"/>
        <v>26-01-3942</v>
      </c>
      <c r="I663" s="2">
        <f t="shared" si="53"/>
        <v>26741</v>
      </c>
      <c r="J663">
        <f t="shared" si="54"/>
        <v>13371</v>
      </c>
      <c r="K663" s="45">
        <f t="shared" si="50"/>
        <v>732482</v>
      </c>
      <c r="L663" s="43">
        <f>SUM(L1*1,I663*1)</f>
        <v>50841</v>
      </c>
    </row>
    <row r="664" spans="1:12" ht="60" x14ac:dyDescent="0.25">
      <c r="A664" s="10" t="s">
        <v>715</v>
      </c>
      <c r="B664" s="47" t="s">
        <v>3980</v>
      </c>
      <c r="C664" s="10" t="s">
        <v>3981</v>
      </c>
      <c r="D664" s="11">
        <v>1809</v>
      </c>
      <c r="E664" s="11">
        <v>1847</v>
      </c>
      <c r="F664" s="10" t="s">
        <v>556</v>
      </c>
      <c r="G664" t="str">
        <f t="shared" si="51"/>
        <v>03-02-3809</v>
      </c>
      <c r="H664" t="str">
        <f t="shared" si="52"/>
        <v>04-11-3847</v>
      </c>
      <c r="I664" s="2">
        <f t="shared" si="53"/>
        <v>14153</v>
      </c>
      <c r="J664">
        <f t="shared" si="54"/>
        <v>7077</v>
      </c>
      <c r="K664" s="45">
        <f t="shared" si="50"/>
        <v>704360</v>
      </c>
      <c r="L664" s="43">
        <f>SUM(L1*1,I664*1)</f>
        <v>38253</v>
      </c>
    </row>
    <row r="665" spans="1:12" ht="90" x14ac:dyDescent="0.25">
      <c r="A665" s="10" t="s">
        <v>952</v>
      </c>
      <c r="B665" s="47" t="s">
        <v>4721</v>
      </c>
      <c r="C665" s="10" t="s">
        <v>4722</v>
      </c>
      <c r="D665" s="11">
        <v>1515</v>
      </c>
      <c r="E665" s="11">
        <v>1587</v>
      </c>
      <c r="F665" s="10" t="s">
        <v>449</v>
      </c>
      <c r="G665" t="str">
        <f t="shared" si="51"/>
        <v>?3515</v>
      </c>
      <c r="H665" t="str">
        <f t="shared" si="52"/>
        <v>18-05-3587</v>
      </c>
      <c r="I665" s="2" t="e">
        <f t="shared" si="53"/>
        <v>#VALUE!</v>
      </c>
      <c r="J665" t="e">
        <f t="shared" si="54"/>
        <v>#VALUE!</v>
      </c>
      <c r="K665" s="45" t="e">
        <f t="shared" si="50"/>
        <v>#VALUE!</v>
      </c>
      <c r="L665" s="43" t="e">
        <f>SUM(L664*1,I665*1)</f>
        <v>#VALUE!</v>
      </c>
    </row>
    <row r="666" spans="1:12" ht="60" x14ac:dyDescent="0.25">
      <c r="A666" s="10" t="s">
        <v>70</v>
      </c>
      <c r="B666" s="47" t="s">
        <v>4913</v>
      </c>
      <c r="C666" s="10" t="s">
        <v>4914</v>
      </c>
      <c r="D666" s="11">
        <v>1402</v>
      </c>
      <c r="E666" s="11">
        <v>1443</v>
      </c>
      <c r="F666" s="10" t="s">
        <v>952</v>
      </c>
      <c r="G666" t="str">
        <f t="shared" si="51"/>
        <v>29-09-3402</v>
      </c>
      <c r="H666" t="str">
        <f t="shared" si="52"/>
        <v>?3443</v>
      </c>
      <c r="I666" s="2" t="e">
        <f t="shared" si="53"/>
        <v>#VALUE!</v>
      </c>
      <c r="J666" t="e">
        <f t="shared" si="54"/>
        <v>#VALUE!</v>
      </c>
      <c r="K666" s="45" t="e">
        <f t="shared" si="50"/>
        <v>#VALUE!</v>
      </c>
      <c r="L666" s="43" t="e">
        <f>SUM(L665*1,I666*1)</f>
        <v>#VALUE!</v>
      </c>
    </row>
    <row r="667" spans="1:12" ht="60" x14ac:dyDescent="0.25">
      <c r="A667" s="10" t="s">
        <v>1753</v>
      </c>
      <c r="B667" s="47" t="s">
        <v>3409</v>
      </c>
      <c r="C667" s="10" t="s">
        <v>3410</v>
      </c>
      <c r="D667" s="11">
        <v>1838</v>
      </c>
      <c r="E667" s="11">
        <v>1917</v>
      </c>
      <c r="F667" s="10" t="s">
        <v>502</v>
      </c>
      <c r="G667" t="str">
        <f t="shared" si="51"/>
        <v>08-07-3838</v>
      </c>
      <c r="H667" t="str">
        <f t="shared" si="52"/>
        <v>08-03-3917</v>
      </c>
      <c r="I667" s="2">
        <f t="shared" si="53"/>
        <v>28732</v>
      </c>
      <c r="J667">
        <f t="shared" si="54"/>
        <v>14366</v>
      </c>
      <c r="K667" s="45">
        <f t="shared" si="50"/>
        <v>722396</v>
      </c>
      <c r="L667" s="43">
        <f>SUM(L1*1,I667*1)</f>
        <v>52832</v>
      </c>
    </row>
    <row r="668" spans="1:12" ht="90" x14ac:dyDescent="0.25">
      <c r="A668" s="10" t="s">
        <v>742</v>
      </c>
      <c r="B668" s="47" t="s">
        <v>1843</v>
      </c>
      <c r="C668" s="10" t="s">
        <v>1844</v>
      </c>
      <c r="D668" s="11">
        <v>1913</v>
      </c>
      <c r="E668" s="11">
        <v>2002</v>
      </c>
      <c r="F668" s="10" t="s">
        <v>1586</v>
      </c>
      <c r="G668" t="str">
        <f t="shared" si="51"/>
        <v>13-07-3913</v>
      </c>
      <c r="H668" t="str">
        <f t="shared" si="52"/>
        <v>13-10-4002</v>
      </c>
      <c r="I668" s="2">
        <f t="shared" si="53"/>
        <v>32599</v>
      </c>
      <c r="J668">
        <f t="shared" si="54"/>
        <v>16300</v>
      </c>
      <c r="K668" s="45">
        <f t="shared" si="50"/>
        <v>751728</v>
      </c>
      <c r="L668" s="43">
        <f>SUM(L1*1,I668*1)</f>
        <v>56699</v>
      </c>
    </row>
    <row r="669" spans="1:12" ht="75" x14ac:dyDescent="0.25">
      <c r="A669" s="10" t="s">
        <v>485</v>
      </c>
      <c r="B669" s="47" t="s">
        <v>3854</v>
      </c>
      <c r="C669" s="10" t="s">
        <v>3855</v>
      </c>
      <c r="D669" s="11">
        <v>1825</v>
      </c>
      <c r="E669" s="11">
        <v>1864</v>
      </c>
      <c r="F669" s="10" t="s">
        <v>1978</v>
      </c>
      <c r="G669" t="str">
        <f t="shared" si="51"/>
        <v>11-04-3825</v>
      </c>
      <c r="H669" t="str">
        <f t="shared" si="52"/>
        <v>31-08-3864</v>
      </c>
      <c r="I669" s="2">
        <f t="shared" si="53"/>
        <v>14387</v>
      </c>
      <c r="J669">
        <f t="shared" si="54"/>
        <v>7194</v>
      </c>
      <c r="K669" s="45">
        <f t="shared" si="50"/>
        <v>710388</v>
      </c>
      <c r="L669" s="43">
        <f>SUM(L1*1,I669*1)</f>
        <v>38487</v>
      </c>
    </row>
    <row r="670" spans="1:12" ht="135" x14ac:dyDescent="0.25">
      <c r="A670" s="10" t="s">
        <v>169</v>
      </c>
      <c r="B670" s="47" t="s">
        <v>4840</v>
      </c>
      <c r="C670" s="10" t="s">
        <v>4841</v>
      </c>
      <c r="D670" s="11">
        <v>1485</v>
      </c>
      <c r="E670" s="11">
        <v>1521</v>
      </c>
      <c r="F670" s="10" t="s">
        <v>364</v>
      </c>
      <c r="G670" t="str">
        <f t="shared" si="51"/>
        <v>??-??-3485</v>
      </c>
      <c r="H670" t="str">
        <f t="shared" si="52"/>
        <v>27-04-3521</v>
      </c>
      <c r="I670" s="2" t="e">
        <f t="shared" si="53"/>
        <v>#VALUE!</v>
      </c>
      <c r="J670" t="e">
        <f t="shared" si="54"/>
        <v>#VALUE!</v>
      </c>
      <c r="K670" s="45" t="e">
        <f t="shared" si="50"/>
        <v>#VALUE!</v>
      </c>
      <c r="L670" s="43" t="e">
        <f>SUM(L669*1,I670*1)</f>
        <v>#VALUE!</v>
      </c>
    </row>
    <row r="671" spans="1:12" ht="60" x14ac:dyDescent="0.25">
      <c r="A671" s="10" t="s">
        <v>595</v>
      </c>
      <c r="B671" s="47" t="s">
        <v>2965</v>
      </c>
      <c r="C671" s="10" t="s">
        <v>2966</v>
      </c>
      <c r="D671" s="11">
        <v>1875</v>
      </c>
      <c r="E671" s="11">
        <v>1951</v>
      </c>
      <c r="F671" s="10" t="s">
        <v>11</v>
      </c>
      <c r="G671" t="str">
        <f t="shared" si="51"/>
        <v>03-09-3875</v>
      </c>
      <c r="H671" t="str">
        <f t="shared" si="52"/>
        <v>30-01-3951</v>
      </c>
      <c r="I671" s="2">
        <f t="shared" si="53"/>
        <v>27542</v>
      </c>
      <c r="J671">
        <f t="shared" si="54"/>
        <v>13771</v>
      </c>
      <c r="K671" s="45">
        <f t="shared" si="50"/>
        <v>735372</v>
      </c>
      <c r="L671" s="43">
        <f>SUM(L1*1,I671*1)</f>
        <v>51642</v>
      </c>
    </row>
    <row r="672" spans="1:12" ht="45" x14ac:dyDescent="0.25">
      <c r="A672" s="10" t="s">
        <v>841</v>
      </c>
      <c r="B672" s="47" t="s">
        <v>4044</v>
      </c>
      <c r="C672" s="10" t="s">
        <v>4045</v>
      </c>
      <c r="D672" s="11">
        <v>1790</v>
      </c>
      <c r="E672" s="11">
        <v>1836</v>
      </c>
      <c r="F672" s="10" t="s">
        <v>530</v>
      </c>
      <c r="G672" t="str">
        <f t="shared" si="51"/>
        <v>01-06-3790</v>
      </c>
      <c r="H672" t="str">
        <f t="shared" si="52"/>
        <v>05-09-3836</v>
      </c>
      <c r="I672" s="2">
        <f t="shared" si="53"/>
        <v>16897</v>
      </c>
      <c r="J672">
        <f t="shared" si="54"/>
        <v>8449</v>
      </c>
      <c r="K672" s="45">
        <f t="shared" si="50"/>
        <v>698911</v>
      </c>
      <c r="L672" s="43">
        <f>SUM(L1*1,I672*1)</f>
        <v>40997</v>
      </c>
    </row>
    <row r="673" spans="1:12" ht="105" x14ac:dyDescent="0.25">
      <c r="A673" s="10" t="s">
        <v>689</v>
      </c>
      <c r="B673" s="47" t="s">
        <v>2955</v>
      </c>
      <c r="C673" s="10" t="s">
        <v>2956</v>
      </c>
      <c r="D673" s="11">
        <v>1880</v>
      </c>
      <c r="E673" s="11">
        <v>1953</v>
      </c>
      <c r="F673" s="10" t="s">
        <v>1190</v>
      </c>
      <c r="G673" t="str">
        <f t="shared" si="51"/>
        <v>11-06-3880</v>
      </c>
      <c r="H673" t="str">
        <f t="shared" si="52"/>
        <v>06-11-3953</v>
      </c>
      <c r="I673" s="2">
        <f t="shared" si="53"/>
        <v>26810</v>
      </c>
      <c r="J673">
        <f t="shared" si="54"/>
        <v>13405</v>
      </c>
      <c r="K673" s="45">
        <f t="shared" si="50"/>
        <v>736749</v>
      </c>
      <c r="L673" s="43">
        <f>SUM(L1*1,I673*1)</f>
        <v>50910</v>
      </c>
    </row>
    <row r="674" spans="1:12" ht="105" x14ac:dyDescent="0.25">
      <c r="A674" s="10" t="s">
        <v>357</v>
      </c>
      <c r="B674" s="47" t="s">
        <v>4022</v>
      </c>
      <c r="C674" s="10" t="s">
        <v>4023</v>
      </c>
      <c r="D674" s="11">
        <v>1784</v>
      </c>
      <c r="E674" s="11">
        <v>1838</v>
      </c>
      <c r="F674" s="10" t="s">
        <v>935</v>
      </c>
      <c r="G674" t="str">
        <f t="shared" si="51"/>
        <v>28-11-3784</v>
      </c>
      <c r="H674" t="str">
        <f t="shared" si="52"/>
        <v>13-01-3838</v>
      </c>
      <c r="I674" s="2">
        <f t="shared" si="53"/>
        <v>19403</v>
      </c>
      <c r="J674">
        <f t="shared" si="54"/>
        <v>9702</v>
      </c>
      <c r="K674" s="45">
        <f t="shared" si="50"/>
        <v>698153</v>
      </c>
      <c r="L674" s="43">
        <f>SUM(L1*1,I674*1)</f>
        <v>43503</v>
      </c>
    </row>
    <row r="675" spans="1:12" ht="135" x14ac:dyDescent="0.25">
      <c r="A675" s="10" t="s">
        <v>771</v>
      </c>
      <c r="B675" s="47" t="s">
        <v>772</v>
      </c>
      <c r="C675" s="10" t="s">
        <v>773</v>
      </c>
      <c r="D675" s="11">
        <v>1933</v>
      </c>
      <c r="E675" s="11">
        <v>2018</v>
      </c>
      <c r="F675" s="10" t="s">
        <v>774</v>
      </c>
      <c r="G675" t="str">
        <f t="shared" si="51"/>
        <v>28-05?3933</v>
      </c>
      <c r="H675" t="str">
        <f t="shared" si="52"/>
        <v>25-10?4018</v>
      </c>
      <c r="I675" s="2" t="e">
        <f t="shared" si="53"/>
        <v>#VALUE!</v>
      </c>
      <c r="J675" t="e">
        <f t="shared" si="54"/>
        <v>#VALUE!</v>
      </c>
      <c r="K675" s="45" t="e">
        <f t="shared" si="50"/>
        <v>#VALUE!</v>
      </c>
      <c r="L675" s="43" t="e">
        <f>SUM(L674*1,I675*1)</f>
        <v>#VALUE!</v>
      </c>
    </row>
    <row r="676" spans="1:12" ht="75" x14ac:dyDescent="0.25">
      <c r="A676" s="10" t="s">
        <v>679</v>
      </c>
      <c r="B676" s="47" t="s">
        <v>1673</v>
      </c>
      <c r="C676" s="10" t="s">
        <v>1674</v>
      </c>
      <c r="D676" s="11">
        <v>1927</v>
      </c>
      <c r="E676" s="11">
        <v>2006</v>
      </c>
      <c r="F676" s="10" t="s">
        <v>663</v>
      </c>
      <c r="G676" t="str">
        <f t="shared" si="51"/>
        <v>02-04-3927</v>
      </c>
      <c r="H676" t="str">
        <f t="shared" si="52"/>
        <v>17-11-4006</v>
      </c>
      <c r="I676" s="2">
        <f t="shared" si="53"/>
        <v>29084</v>
      </c>
      <c r="J676">
        <f t="shared" si="54"/>
        <v>14542</v>
      </c>
      <c r="K676" s="45">
        <f t="shared" si="50"/>
        <v>754981</v>
      </c>
      <c r="L676" s="43">
        <f>SUM(L1*1,I676*1)</f>
        <v>53184</v>
      </c>
    </row>
    <row r="677" spans="1:12" ht="90" x14ac:dyDescent="0.25">
      <c r="A677" s="10" t="s">
        <v>1024</v>
      </c>
      <c r="B677" s="47" t="s">
        <v>2634</v>
      </c>
      <c r="C677" s="10" t="s">
        <v>2635</v>
      </c>
      <c r="D677" s="11">
        <v>1903</v>
      </c>
      <c r="E677" s="11">
        <v>1971</v>
      </c>
      <c r="F677" s="10" t="s">
        <v>719</v>
      </c>
      <c r="G677" t="str">
        <f t="shared" si="51"/>
        <v>08-05-3903</v>
      </c>
      <c r="H677" t="str">
        <f t="shared" si="52"/>
        <v>26-02-3971</v>
      </c>
      <c r="I677" s="2">
        <f t="shared" si="53"/>
        <v>24766</v>
      </c>
      <c r="J677">
        <f t="shared" si="54"/>
        <v>12383</v>
      </c>
      <c r="K677" s="45">
        <f t="shared" si="50"/>
        <v>744092</v>
      </c>
      <c r="L677" s="43">
        <f>SUM(L1*1,I677*1)</f>
        <v>48866</v>
      </c>
    </row>
    <row r="678" spans="1:12" ht="120" x14ac:dyDescent="0.25">
      <c r="A678" s="10" t="s">
        <v>336</v>
      </c>
      <c r="B678" s="47" t="s">
        <v>3180</v>
      </c>
      <c r="C678" s="10" t="s">
        <v>5392</v>
      </c>
      <c r="D678" s="11">
        <v>1888</v>
      </c>
      <c r="E678" s="11">
        <v>1935</v>
      </c>
      <c r="F678" s="10" t="s">
        <v>466</v>
      </c>
      <c r="G678" t="str">
        <f t="shared" si="51"/>
        <v>13-06-3888</v>
      </c>
      <c r="H678" t="str">
        <f t="shared" si="52"/>
        <v>30-11-3935</v>
      </c>
      <c r="I678" s="2">
        <f t="shared" si="53"/>
        <v>17335</v>
      </c>
      <c r="J678">
        <f t="shared" si="54"/>
        <v>8668</v>
      </c>
      <c r="K678" s="45">
        <f t="shared" si="50"/>
        <v>734936</v>
      </c>
      <c r="L678" s="43">
        <f>SUM(L1*1,I678*1)</f>
        <v>41435</v>
      </c>
    </row>
    <row r="679" spans="1:12" ht="60" x14ac:dyDescent="0.25">
      <c r="A679" s="10" t="s">
        <v>214</v>
      </c>
      <c r="B679" s="47" t="s">
        <v>4019</v>
      </c>
      <c r="C679" s="10" t="s">
        <v>2461</v>
      </c>
      <c r="D679" s="11">
        <v>1778</v>
      </c>
      <c r="E679" s="11">
        <v>1839</v>
      </c>
      <c r="F679" s="10" t="s">
        <v>115</v>
      </c>
      <c r="G679" t="str">
        <f t="shared" si="51"/>
        <v>13-02-3778</v>
      </c>
      <c r="H679" t="str">
        <f t="shared" si="52"/>
        <v>10-07-3839</v>
      </c>
      <c r="I679" s="2">
        <f t="shared" si="53"/>
        <v>22426</v>
      </c>
      <c r="J679">
        <f t="shared" si="54"/>
        <v>11213</v>
      </c>
      <c r="K679" s="45">
        <f t="shared" si="50"/>
        <v>697184</v>
      </c>
      <c r="L679" s="43">
        <f>SUM(L1*1,I679*1)</f>
        <v>46526</v>
      </c>
    </row>
    <row r="680" spans="1:12" ht="105" x14ac:dyDescent="0.25">
      <c r="A680" s="10" t="s">
        <v>39</v>
      </c>
      <c r="B680" s="47" t="s">
        <v>3307</v>
      </c>
      <c r="C680" s="10" t="s">
        <v>3308</v>
      </c>
      <c r="D680" s="11">
        <v>1866</v>
      </c>
      <c r="E680" s="11">
        <v>1924</v>
      </c>
      <c r="F680" s="10" t="s">
        <v>82</v>
      </c>
      <c r="G680" t="str">
        <f t="shared" si="51"/>
        <v>01-04-3866</v>
      </c>
      <c r="H680" t="str">
        <f t="shared" si="52"/>
        <v>27-07-3924</v>
      </c>
      <c r="I680" s="2">
        <f t="shared" si="53"/>
        <v>21301</v>
      </c>
      <c r="J680">
        <f t="shared" si="54"/>
        <v>10651</v>
      </c>
      <c r="K680" s="45">
        <f t="shared" si="50"/>
        <v>728810</v>
      </c>
      <c r="L680" s="43">
        <f>SUM(L1*1,I680*1)</f>
        <v>45401</v>
      </c>
    </row>
    <row r="681" spans="1:12" ht="75" x14ac:dyDescent="0.25">
      <c r="A681" s="10" t="s">
        <v>1032</v>
      </c>
      <c r="B681" s="47" t="s">
        <v>1033</v>
      </c>
      <c r="C681" s="10" t="s">
        <v>1034</v>
      </c>
      <c r="D681" s="11">
        <v>1927</v>
      </c>
      <c r="E681" s="11">
        <v>2016</v>
      </c>
      <c r="F681" s="10" t="s">
        <v>489</v>
      </c>
      <c r="G681" t="str">
        <f t="shared" si="51"/>
        <v>13-08?3927</v>
      </c>
      <c r="H681" t="str">
        <f t="shared" si="52"/>
        <v>25-11-4016</v>
      </c>
      <c r="I681" s="2" t="e">
        <f t="shared" si="53"/>
        <v>#VALUE!</v>
      </c>
      <c r="J681" t="e">
        <f t="shared" si="54"/>
        <v>#VALUE!</v>
      </c>
      <c r="K681" s="45" t="e">
        <f t="shared" si="50"/>
        <v>#VALUE!</v>
      </c>
      <c r="L681" s="43" t="e">
        <f>SUM(L680*1,I681*1)</f>
        <v>#VALUE!</v>
      </c>
    </row>
    <row r="682" spans="1:12" ht="105" x14ac:dyDescent="0.25">
      <c r="A682" s="10" t="s">
        <v>169</v>
      </c>
      <c r="B682" s="47" t="s">
        <v>4656</v>
      </c>
      <c r="C682" s="10" t="s">
        <v>4657</v>
      </c>
      <c r="D682" s="11">
        <v>1577</v>
      </c>
      <c r="E682" s="11">
        <v>1622</v>
      </c>
      <c r="F682" s="10" t="s">
        <v>456</v>
      </c>
      <c r="G682" t="str">
        <f t="shared" si="51"/>
        <v>??-??-3577</v>
      </c>
      <c r="H682" t="str">
        <f t="shared" si="52"/>
        <v>24-04-3622</v>
      </c>
      <c r="I682" s="2" t="e">
        <f t="shared" si="53"/>
        <v>#VALUE!</v>
      </c>
      <c r="J682" t="e">
        <f t="shared" si="54"/>
        <v>#VALUE!</v>
      </c>
      <c r="K682" s="45" t="e">
        <f t="shared" si="50"/>
        <v>#VALUE!</v>
      </c>
      <c r="L682" s="43" t="e">
        <f>SUM(L681*1,I682*1)</f>
        <v>#VALUE!</v>
      </c>
    </row>
    <row r="683" spans="1:12" ht="135" x14ac:dyDescent="0.25">
      <c r="A683" s="10" t="s">
        <v>3742</v>
      </c>
      <c r="B683" s="47" t="s">
        <v>3743</v>
      </c>
      <c r="C683" s="10" t="s">
        <v>3744</v>
      </c>
      <c r="D683" s="11">
        <v>1821</v>
      </c>
      <c r="E683" s="11">
        <v>1881</v>
      </c>
      <c r="F683" s="10" t="s">
        <v>3745</v>
      </c>
      <c r="G683" t="str">
        <f t="shared" si="51"/>
        <v>11-11-3821</v>
      </c>
      <c r="H683" t="str">
        <f t="shared" si="52"/>
        <v>09-02-3881</v>
      </c>
      <c r="I683" s="2">
        <f t="shared" si="53"/>
        <v>21640</v>
      </c>
      <c r="J683">
        <f t="shared" si="54"/>
        <v>10820</v>
      </c>
      <c r="K683" s="45">
        <f t="shared" si="50"/>
        <v>712767</v>
      </c>
      <c r="L683" s="43">
        <f>SUM(L1*1,I683*1)</f>
        <v>45740</v>
      </c>
    </row>
    <row r="684" spans="1:12" ht="120" x14ac:dyDescent="0.25">
      <c r="A684" s="10" t="s">
        <v>952</v>
      </c>
      <c r="B684" s="47" t="s">
        <v>5216</v>
      </c>
      <c r="C684" s="10" t="s">
        <v>5217</v>
      </c>
      <c r="D684" s="50"/>
      <c r="E684" s="11">
        <v>304</v>
      </c>
      <c r="F684" s="10" t="s">
        <v>552</v>
      </c>
      <c r="G684" t="e">
        <f t="shared" si="51"/>
        <v>#VALUE!</v>
      </c>
      <c r="H684" t="str">
        <f t="shared" si="52"/>
        <v>04-05-2304</v>
      </c>
      <c r="I684" s="2" t="e">
        <f t="shared" si="53"/>
        <v>#VALUE!</v>
      </c>
      <c r="J684" t="e">
        <f t="shared" si="54"/>
        <v>#VALUE!</v>
      </c>
      <c r="K684" s="45" t="e">
        <f t="shared" si="50"/>
        <v>#VALUE!</v>
      </c>
      <c r="L684" s="43" t="e">
        <f>SUM(L683*1,I684*1)</f>
        <v>#VALUE!</v>
      </c>
    </row>
    <row r="685" spans="1:12" ht="105" x14ac:dyDescent="0.25">
      <c r="A685" s="10" t="s">
        <v>2010</v>
      </c>
      <c r="B685" s="47" t="s">
        <v>4335</v>
      </c>
      <c r="C685" s="10" t="s">
        <v>4336</v>
      </c>
      <c r="D685" s="11">
        <v>1729</v>
      </c>
      <c r="E685" s="11">
        <v>1773</v>
      </c>
      <c r="F685" s="10" t="s">
        <v>640</v>
      </c>
      <c r="G685" t="str">
        <f t="shared" si="51"/>
        <v>02-05-3729</v>
      </c>
      <c r="H685" t="str">
        <f t="shared" si="52"/>
        <v>19-09-3773</v>
      </c>
      <c r="I685" s="2">
        <f t="shared" si="53"/>
        <v>16211</v>
      </c>
      <c r="J685">
        <f t="shared" si="54"/>
        <v>8106</v>
      </c>
      <c r="K685" s="45">
        <f t="shared" si="50"/>
        <v>676258</v>
      </c>
      <c r="L685" s="43">
        <f>SUM(L1*1,I685*1)</f>
        <v>40311</v>
      </c>
    </row>
    <row r="686" spans="1:12" ht="120" x14ac:dyDescent="0.25">
      <c r="A686" s="10" t="s">
        <v>4329</v>
      </c>
      <c r="B686" s="47" t="s">
        <v>4330</v>
      </c>
      <c r="C686" s="10" t="s">
        <v>4331</v>
      </c>
      <c r="D686" s="11">
        <v>1729</v>
      </c>
      <c r="E686" s="11">
        <v>1774</v>
      </c>
      <c r="F686" s="10" t="s">
        <v>4332</v>
      </c>
      <c r="G686" t="str">
        <f t="shared" si="51"/>
        <v>03-05-3729</v>
      </c>
      <c r="H686" t="str">
        <f t="shared" si="52"/>
        <v>20-01-3774</v>
      </c>
      <c r="I686" s="2">
        <f t="shared" si="53"/>
        <v>16333</v>
      </c>
      <c r="J686">
        <f t="shared" si="54"/>
        <v>8167</v>
      </c>
      <c r="K686" s="45">
        <f t="shared" si="50"/>
        <v>676320</v>
      </c>
      <c r="L686" s="43">
        <f>SUM(L1*1,I686*1)</f>
        <v>40433</v>
      </c>
    </row>
    <row r="687" spans="1:12" ht="90" x14ac:dyDescent="0.25">
      <c r="A687" s="10" t="s">
        <v>445</v>
      </c>
      <c r="B687" s="47" t="s">
        <v>4616</v>
      </c>
      <c r="C687" s="10" t="s">
        <v>4617</v>
      </c>
      <c r="D687" s="11">
        <v>1587</v>
      </c>
      <c r="E687" s="11">
        <v>1640</v>
      </c>
      <c r="F687" s="10" t="s">
        <v>169</v>
      </c>
      <c r="G687" t="str">
        <f t="shared" si="51"/>
        <v>18-09-3587</v>
      </c>
      <c r="H687" t="str">
        <f t="shared" si="52"/>
        <v>??-??-3640</v>
      </c>
      <c r="I687" s="2" t="e">
        <f t="shared" si="53"/>
        <v>#VALUE!</v>
      </c>
      <c r="J687" t="e">
        <f t="shared" si="54"/>
        <v>#VALUE!</v>
      </c>
      <c r="K687" s="45" t="e">
        <f t="shared" si="50"/>
        <v>#VALUE!</v>
      </c>
      <c r="L687" s="43" t="e">
        <f>SUM(L686*1,I687*1)</f>
        <v>#VALUE!</v>
      </c>
    </row>
    <row r="688" spans="1:12" ht="150" x14ac:dyDescent="0.25">
      <c r="A688" s="10" t="s">
        <v>156</v>
      </c>
      <c r="B688" s="47" t="s">
        <v>4441</v>
      </c>
      <c r="C688" s="10" t="s">
        <v>4442</v>
      </c>
      <c r="D688" s="11">
        <v>1681</v>
      </c>
      <c r="E688" s="11">
        <v>1732</v>
      </c>
      <c r="F688" s="10" t="s">
        <v>703</v>
      </c>
      <c r="G688" t="str">
        <f t="shared" si="51"/>
        <v>20-01-3681</v>
      </c>
      <c r="H688" t="str">
        <f t="shared" si="52"/>
        <v>20-07-3732</v>
      </c>
      <c r="I688" s="2">
        <f t="shared" si="53"/>
        <v>18808</v>
      </c>
      <c r="J688">
        <f t="shared" si="54"/>
        <v>9404</v>
      </c>
      <c r="K688" s="45">
        <f t="shared" si="50"/>
        <v>659923</v>
      </c>
      <c r="L688" s="43">
        <f>SUM(L1*1,I688*1)</f>
        <v>42908</v>
      </c>
    </row>
    <row r="689" spans="1:12" ht="60" x14ac:dyDescent="0.25">
      <c r="A689" s="10" t="s">
        <v>703</v>
      </c>
      <c r="B689" s="47" t="s">
        <v>4945</v>
      </c>
      <c r="C689" s="10" t="s">
        <v>4946</v>
      </c>
      <c r="D689" s="11">
        <v>1304</v>
      </c>
      <c r="E689" s="11">
        <v>1374</v>
      </c>
      <c r="F689" s="10" t="s">
        <v>172</v>
      </c>
      <c r="G689" t="str">
        <f t="shared" si="51"/>
        <v>20-07-3304</v>
      </c>
      <c r="H689" t="str">
        <f t="shared" si="52"/>
        <v>18-07-3374</v>
      </c>
      <c r="I689" s="2">
        <f t="shared" si="53"/>
        <v>25565</v>
      </c>
      <c r="J689">
        <f t="shared" si="54"/>
        <v>12783</v>
      </c>
      <c r="K689" s="45">
        <f t="shared" si="50"/>
        <v>525786</v>
      </c>
      <c r="L689" s="43">
        <f>SUM(L1*1,I689*1)</f>
        <v>49665</v>
      </c>
    </row>
    <row r="690" spans="1:12" ht="120" x14ac:dyDescent="0.25">
      <c r="A690" s="10" t="s">
        <v>4658</v>
      </c>
      <c r="B690" s="47" t="s">
        <v>4659</v>
      </c>
      <c r="C690" s="10" t="s">
        <v>4660</v>
      </c>
      <c r="D690" s="11">
        <v>1574</v>
      </c>
      <c r="E690" s="11">
        <v>1621</v>
      </c>
      <c r="F690" s="10" t="s">
        <v>466</v>
      </c>
      <c r="G690" t="str">
        <f t="shared" si="51"/>
        <v>14-05-3574</v>
      </c>
      <c r="H690" t="str">
        <f t="shared" si="52"/>
        <v>30-11-3621</v>
      </c>
      <c r="I690" s="2">
        <f t="shared" si="53"/>
        <v>17367</v>
      </c>
      <c r="J690">
        <f t="shared" si="54"/>
        <v>8684</v>
      </c>
      <c r="K690" s="45">
        <f t="shared" si="50"/>
        <v>620235</v>
      </c>
      <c r="L690" s="43">
        <f>SUM(L1*1,I690*1)</f>
        <v>41467</v>
      </c>
    </row>
    <row r="691" spans="1:12" ht="45" x14ac:dyDescent="0.25">
      <c r="A691" s="10" t="s">
        <v>1015</v>
      </c>
      <c r="B691" s="47" t="s">
        <v>2147</v>
      </c>
      <c r="C691" s="10" t="s">
        <v>2148</v>
      </c>
      <c r="D691" s="11">
        <v>1909</v>
      </c>
      <c r="E691" s="11">
        <v>1992</v>
      </c>
      <c r="F691" s="10" t="s">
        <v>1451</v>
      </c>
      <c r="G691" t="str">
        <f t="shared" si="51"/>
        <v>28-10-3909</v>
      </c>
      <c r="H691" t="str">
        <f t="shared" si="52"/>
        <v>28-04-3992</v>
      </c>
      <c r="I691" s="2">
        <f t="shared" si="53"/>
        <v>30133</v>
      </c>
      <c r="J691">
        <f t="shared" si="54"/>
        <v>15067</v>
      </c>
      <c r="K691" s="45">
        <f t="shared" si="50"/>
        <v>749141</v>
      </c>
      <c r="L691" s="43">
        <f>SUM(L1*1,I691*1)</f>
        <v>54233</v>
      </c>
    </row>
    <row r="692" spans="1:12" ht="90" x14ac:dyDescent="0.25">
      <c r="A692" s="10" t="s">
        <v>1009</v>
      </c>
      <c r="B692" s="47" t="s">
        <v>4643</v>
      </c>
      <c r="C692" s="10" t="s">
        <v>4644</v>
      </c>
      <c r="D692" s="11">
        <v>1561</v>
      </c>
      <c r="E692" s="11">
        <v>1626</v>
      </c>
      <c r="F692" s="10" t="s">
        <v>242</v>
      </c>
      <c r="G692" t="str">
        <f t="shared" si="51"/>
        <v>22-01-3561</v>
      </c>
      <c r="H692" t="str">
        <f t="shared" si="52"/>
        <v>09-04-3626</v>
      </c>
      <c r="I692" s="2">
        <f t="shared" si="53"/>
        <v>23818</v>
      </c>
      <c r="J692">
        <f t="shared" si="54"/>
        <v>11909</v>
      </c>
      <c r="K692" s="45">
        <f t="shared" si="50"/>
        <v>618600</v>
      </c>
      <c r="L692" s="43">
        <f>SUM(L1*1,I692*1)</f>
        <v>47918</v>
      </c>
    </row>
    <row r="693" spans="1:12" ht="90" x14ac:dyDescent="0.25">
      <c r="A693" s="10" t="s">
        <v>1451</v>
      </c>
      <c r="B693" s="47" t="s">
        <v>1452</v>
      </c>
      <c r="C693" s="10" t="s">
        <v>1453</v>
      </c>
      <c r="D693" s="11">
        <v>1926</v>
      </c>
      <c r="E693" s="11">
        <v>2012</v>
      </c>
      <c r="F693" s="10" t="s">
        <v>1454</v>
      </c>
      <c r="G693" t="str">
        <f t="shared" si="51"/>
        <v>28-04-3926</v>
      </c>
      <c r="H693" t="str">
        <f t="shared" si="52"/>
        <v>03-10-4012</v>
      </c>
      <c r="I693" s="2">
        <f t="shared" si="53"/>
        <v>31570</v>
      </c>
      <c r="J693">
        <f t="shared" si="54"/>
        <v>15785</v>
      </c>
      <c r="K693" s="45">
        <f t="shared" si="50"/>
        <v>755885</v>
      </c>
      <c r="L693" s="43">
        <f>SUM(L1*1,I693*1)</f>
        <v>55670</v>
      </c>
    </row>
    <row r="694" spans="1:12" ht="60" x14ac:dyDescent="0.25">
      <c r="A694" s="10" t="s">
        <v>620</v>
      </c>
      <c r="B694" s="47" t="s">
        <v>1967</v>
      </c>
      <c r="C694" s="10" t="s">
        <v>1968</v>
      </c>
      <c r="D694" s="11">
        <v>1912</v>
      </c>
      <c r="E694" s="11">
        <v>1998</v>
      </c>
      <c r="F694" s="10" t="s">
        <v>485</v>
      </c>
      <c r="G694" t="str">
        <f t="shared" si="51"/>
        <v>24-11-3912</v>
      </c>
      <c r="H694" t="str">
        <f t="shared" si="52"/>
        <v>11-04-3998</v>
      </c>
      <c r="I694" s="2">
        <f t="shared" si="53"/>
        <v>31184</v>
      </c>
      <c r="J694">
        <f t="shared" si="54"/>
        <v>15592</v>
      </c>
      <c r="K694" s="45">
        <f t="shared" ref="K694:K757" si="55">SUM(G694*1,J694)</f>
        <v>750789</v>
      </c>
      <c r="L694" s="43">
        <f>SUM(L1*1,I694*1)</f>
        <v>55284</v>
      </c>
    </row>
    <row r="695" spans="1:12" ht="75" x14ac:dyDescent="0.25">
      <c r="A695" s="10" t="s">
        <v>1399</v>
      </c>
      <c r="B695" s="47" t="s">
        <v>2783</v>
      </c>
      <c r="C695" s="10" t="s">
        <v>2784</v>
      </c>
      <c r="D695" s="11">
        <v>1899</v>
      </c>
      <c r="E695" s="11">
        <v>1963</v>
      </c>
      <c r="F695" s="10" t="s">
        <v>11</v>
      </c>
      <c r="G695" t="str">
        <f t="shared" si="51"/>
        <v>07-01-3899</v>
      </c>
      <c r="H695" t="str">
        <f t="shared" si="52"/>
        <v>30-01-3963</v>
      </c>
      <c r="I695" s="2">
        <f t="shared" si="53"/>
        <v>23398</v>
      </c>
      <c r="J695">
        <f t="shared" si="54"/>
        <v>11699</v>
      </c>
      <c r="K695" s="45">
        <f t="shared" si="55"/>
        <v>741827</v>
      </c>
      <c r="L695" s="43">
        <f>SUM(L1*1,I695*1)</f>
        <v>47498</v>
      </c>
    </row>
    <row r="696" spans="1:12" ht="120" x14ac:dyDescent="0.25">
      <c r="A696" s="10" t="s">
        <v>1276</v>
      </c>
      <c r="B696" s="47" t="s">
        <v>4099</v>
      </c>
      <c r="C696" s="10" t="s">
        <v>4100</v>
      </c>
      <c r="D696" s="11">
        <v>1746</v>
      </c>
      <c r="E696" s="11">
        <v>1828</v>
      </c>
      <c r="F696" s="10" t="s">
        <v>667</v>
      </c>
      <c r="G696" t="str">
        <f t="shared" si="51"/>
        <v>30-03-3746</v>
      </c>
      <c r="H696" t="str">
        <f t="shared" si="52"/>
        <v>16-04-3828</v>
      </c>
      <c r="I696" s="2">
        <f t="shared" si="53"/>
        <v>29967</v>
      </c>
      <c r="J696">
        <f t="shared" si="54"/>
        <v>14984</v>
      </c>
      <c r="K696" s="45">
        <f t="shared" si="55"/>
        <v>689312</v>
      </c>
      <c r="L696" s="43">
        <f>SUM(L1*1,I696*1)</f>
        <v>54067</v>
      </c>
    </row>
    <row r="697" spans="1:12" ht="90" x14ac:dyDescent="0.25">
      <c r="A697" s="10" t="s">
        <v>832</v>
      </c>
      <c r="B697" s="47" t="s">
        <v>4673</v>
      </c>
      <c r="C697" s="10" t="s">
        <v>4674</v>
      </c>
      <c r="D697" s="11">
        <v>1548</v>
      </c>
      <c r="E697" s="11">
        <v>1617</v>
      </c>
      <c r="F697" s="10" t="s">
        <v>952</v>
      </c>
      <c r="G697" t="str">
        <f t="shared" si="51"/>
        <v>05-01-3548</v>
      </c>
      <c r="H697" t="str">
        <f t="shared" si="52"/>
        <v>?3617</v>
      </c>
      <c r="I697" s="2" t="e">
        <f t="shared" si="53"/>
        <v>#VALUE!</v>
      </c>
      <c r="J697" t="e">
        <f t="shared" si="54"/>
        <v>#VALUE!</v>
      </c>
      <c r="K697" s="45" t="e">
        <f t="shared" si="55"/>
        <v>#VALUE!</v>
      </c>
      <c r="L697" s="43" t="e">
        <f>SUM(L1*1,I697*1)</f>
        <v>#VALUE!</v>
      </c>
    </row>
    <row r="698" spans="1:12" ht="60" x14ac:dyDescent="0.25">
      <c r="A698" s="10" t="s">
        <v>5393</v>
      </c>
      <c r="B698" s="47" t="s">
        <v>3508</v>
      </c>
      <c r="C698" s="10" t="s">
        <v>3509</v>
      </c>
      <c r="D698" s="11">
        <v>1852</v>
      </c>
      <c r="E698" s="11">
        <v>1909</v>
      </c>
      <c r="F698" s="10" t="s">
        <v>5394</v>
      </c>
      <c r="G698" t="str">
        <f t="shared" si="51"/>
        <v>21-11-3852</v>
      </c>
      <c r="H698" t="str">
        <f t="shared" si="52"/>
        <v>15-12-3909</v>
      </c>
      <c r="I698" s="2">
        <f t="shared" si="53"/>
        <v>20842</v>
      </c>
      <c r="J698">
        <f t="shared" si="54"/>
        <v>10421</v>
      </c>
      <c r="K698" s="45">
        <f t="shared" si="55"/>
        <v>723701</v>
      </c>
      <c r="L698" s="43">
        <f>SUM(L1*1,I698*1)</f>
        <v>44942</v>
      </c>
    </row>
    <row r="699" spans="1:12" ht="60" x14ac:dyDescent="0.25">
      <c r="A699" s="10" t="s">
        <v>652</v>
      </c>
      <c r="B699" s="47" t="s">
        <v>4056</v>
      </c>
      <c r="C699" s="10" t="s">
        <v>4057</v>
      </c>
      <c r="D699" s="11">
        <v>1775</v>
      </c>
      <c r="E699" s="11">
        <v>1834</v>
      </c>
      <c r="F699" s="10" t="s">
        <v>1981</v>
      </c>
      <c r="G699" t="str">
        <f t="shared" si="51"/>
        <v>16-12-3775</v>
      </c>
      <c r="H699" t="str">
        <f t="shared" si="52"/>
        <v>08-10-3834</v>
      </c>
      <c r="I699" s="2">
        <f t="shared" si="53"/>
        <v>21480</v>
      </c>
      <c r="J699">
        <f t="shared" si="54"/>
        <v>10740</v>
      </c>
      <c r="K699" s="45">
        <f t="shared" si="55"/>
        <v>695921</v>
      </c>
      <c r="L699" s="43">
        <f>SUM(L1*1,I699*1)</f>
        <v>45580</v>
      </c>
    </row>
    <row r="700" spans="1:12" ht="90" x14ac:dyDescent="0.25">
      <c r="A700" s="10" t="s">
        <v>4433</v>
      </c>
      <c r="B700" s="47" t="s">
        <v>4434</v>
      </c>
      <c r="C700" s="10" t="s">
        <v>4435</v>
      </c>
      <c r="D700" s="11">
        <v>1668</v>
      </c>
      <c r="E700" s="11">
        <v>1733</v>
      </c>
      <c r="F700" s="10" t="s">
        <v>4436</v>
      </c>
      <c r="G700" t="str">
        <f t="shared" si="51"/>
        <v>10-11-3668</v>
      </c>
      <c r="H700" t="str">
        <f t="shared" si="52"/>
        <v>11-09-3733</v>
      </c>
      <c r="I700" s="2">
        <f t="shared" si="53"/>
        <v>23680</v>
      </c>
      <c r="J700">
        <f t="shared" si="54"/>
        <v>11840</v>
      </c>
      <c r="K700" s="45">
        <f t="shared" si="55"/>
        <v>657905</v>
      </c>
      <c r="L700" s="43">
        <f>SUM(L1*1,I700*1)</f>
        <v>47780</v>
      </c>
    </row>
    <row r="701" spans="1:12" ht="135" x14ac:dyDescent="0.25">
      <c r="A701" s="10" t="s">
        <v>2338</v>
      </c>
      <c r="B701" s="47" t="s">
        <v>2339</v>
      </c>
      <c r="C701" s="10" t="s">
        <v>2340</v>
      </c>
      <c r="D701" s="11">
        <v>1932</v>
      </c>
      <c r="E701" s="11">
        <v>1984</v>
      </c>
      <c r="F701" s="10" t="s">
        <v>2341</v>
      </c>
      <c r="G701" t="str">
        <f t="shared" si="51"/>
        <v>06-02-3932</v>
      </c>
      <c r="H701" t="str">
        <f t="shared" si="52"/>
        <v>21-10-3984</v>
      </c>
      <c r="I701" s="2">
        <f t="shared" si="53"/>
        <v>19251</v>
      </c>
      <c r="J701">
        <f t="shared" si="54"/>
        <v>9626</v>
      </c>
      <c r="K701" s="45">
        <f t="shared" si="55"/>
        <v>751836</v>
      </c>
      <c r="L701" s="43">
        <f>SUM(L1*1,I701*1)</f>
        <v>43351</v>
      </c>
    </row>
    <row r="702" spans="1:12" ht="75" x14ac:dyDescent="0.25">
      <c r="A702" s="10" t="s">
        <v>169</v>
      </c>
      <c r="B702" s="47" t="s">
        <v>4693</v>
      </c>
      <c r="C702" s="10" t="s">
        <v>4694</v>
      </c>
      <c r="D702" s="11">
        <v>1540</v>
      </c>
      <c r="E702" s="11">
        <v>1603</v>
      </c>
      <c r="F702" s="10" t="s">
        <v>952</v>
      </c>
      <c r="G702" t="str">
        <f t="shared" si="51"/>
        <v>??-??-3540</v>
      </c>
      <c r="H702" t="str">
        <f t="shared" si="52"/>
        <v>?3603</v>
      </c>
      <c r="I702" s="2" t="e">
        <f t="shared" si="53"/>
        <v>#VALUE!</v>
      </c>
      <c r="J702" t="e">
        <f t="shared" si="54"/>
        <v>#VALUE!</v>
      </c>
      <c r="K702" s="45" t="e">
        <f t="shared" si="55"/>
        <v>#VALUE!</v>
      </c>
      <c r="L702" s="43" t="e">
        <f>SUM(L701*1,I702*1)</f>
        <v>#VALUE!</v>
      </c>
    </row>
    <row r="703" spans="1:12" ht="75" x14ac:dyDescent="0.25">
      <c r="A703" s="10" t="s">
        <v>276</v>
      </c>
      <c r="B703" s="47" t="s">
        <v>1751</v>
      </c>
      <c r="C703" s="10" t="s">
        <v>1752</v>
      </c>
      <c r="D703" s="11">
        <v>1935</v>
      </c>
      <c r="E703" s="11">
        <v>2004</v>
      </c>
      <c r="F703" s="10" t="s">
        <v>382</v>
      </c>
      <c r="G703" t="str">
        <f t="shared" si="51"/>
        <v>21-06-3935</v>
      </c>
      <c r="H703" t="str">
        <f t="shared" si="52"/>
        <v>24-09-4004</v>
      </c>
      <c r="I703" s="2">
        <f t="shared" si="53"/>
        <v>25298</v>
      </c>
      <c r="J703">
        <f t="shared" si="54"/>
        <v>12649</v>
      </c>
      <c r="K703" s="45">
        <f t="shared" si="55"/>
        <v>756090</v>
      </c>
      <c r="L703" s="43">
        <f>SUM(L1*1,I703*1)</f>
        <v>49398</v>
      </c>
    </row>
    <row r="704" spans="1:12" ht="90" x14ac:dyDescent="0.25">
      <c r="A704" s="10" t="s">
        <v>738</v>
      </c>
      <c r="B704" s="47" t="s">
        <v>2467</v>
      </c>
      <c r="C704" s="10" t="s">
        <v>2468</v>
      </c>
      <c r="D704" s="11">
        <v>1889</v>
      </c>
      <c r="E704" s="11">
        <v>1980</v>
      </c>
      <c r="F704" s="10" t="s">
        <v>1120</v>
      </c>
      <c r="G704" t="str">
        <f t="shared" si="51"/>
        <v>07-06-3889</v>
      </c>
      <c r="H704" t="str">
        <f t="shared" si="52"/>
        <v>07-11-3980</v>
      </c>
      <c r="I704" s="2">
        <f t="shared" si="53"/>
        <v>33390</v>
      </c>
      <c r="J704">
        <f t="shared" si="54"/>
        <v>16695</v>
      </c>
      <c r="K704" s="45">
        <f t="shared" si="55"/>
        <v>743322</v>
      </c>
      <c r="L704" s="43">
        <f>SUM(L1*1,I704*1)</f>
        <v>57490</v>
      </c>
    </row>
    <row r="705" spans="1:12" ht="135" x14ac:dyDescent="0.25">
      <c r="A705" s="10" t="s">
        <v>5395</v>
      </c>
      <c r="B705" s="47" t="s">
        <v>5396</v>
      </c>
      <c r="C705" s="10" t="s">
        <v>5397</v>
      </c>
      <c r="D705" s="11">
        <v>1938</v>
      </c>
      <c r="E705" s="11">
        <v>2022</v>
      </c>
      <c r="F705" s="10" t="s">
        <v>5398</v>
      </c>
      <c r="G705" t="str">
        <f t="shared" si="51"/>
        <v>16-07-3938</v>
      </c>
      <c r="H705" t="str">
        <f t="shared" si="52"/>
        <v>04-06-4022</v>
      </c>
      <c r="I705" s="2">
        <f t="shared" si="53"/>
        <v>30639</v>
      </c>
      <c r="J705">
        <f t="shared" si="54"/>
        <v>15320</v>
      </c>
      <c r="K705" s="45">
        <f t="shared" si="55"/>
        <v>759882</v>
      </c>
      <c r="L705" s="43">
        <f>SUM(L1*1,I705*1)</f>
        <v>54739</v>
      </c>
    </row>
    <row r="706" spans="1:12" ht="90" x14ac:dyDescent="0.25">
      <c r="A706" s="10" t="s">
        <v>187</v>
      </c>
      <c r="B706" s="47" t="s">
        <v>258</v>
      </c>
      <c r="C706" s="10" t="s">
        <v>259</v>
      </c>
      <c r="D706" s="11">
        <v>1935</v>
      </c>
      <c r="E706" s="11">
        <v>2021</v>
      </c>
      <c r="F706" s="10" t="s">
        <v>260</v>
      </c>
      <c r="G706" t="str">
        <f t="shared" ref="G706:G769" si="56">LEFT(A706,6)&amp;MID(D706,1,4)+2000</f>
        <v>16-08-3935</v>
      </c>
      <c r="H706" t="str">
        <f t="shared" ref="H706:H769" si="57">LEFT(F706,6)&amp;MID(E706,1,4)+2000</f>
        <v>07-02-4021</v>
      </c>
      <c r="I706" s="2">
        <f t="shared" ref="I706:I769" si="58">SUM(H706*1,G706*-1)</f>
        <v>31222</v>
      </c>
      <c r="J706">
        <f t="shared" ref="J706:J769" si="59">ROUND((I706/2),0)</f>
        <v>15611</v>
      </c>
      <c r="K706" s="45">
        <f t="shared" si="55"/>
        <v>759108</v>
      </c>
      <c r="L706" s="43">
        <f>SUM(L1*1,I706*1)</f>
        <v>55322</v>
      </c>
    </row>
    <row r="707" spans="1:12" ht="120" x14ac:dyDescent="0.25">
      <c r="A707" s="10" t="s">
        <v>1563</v>
      </c>
      <c r="B707" s="47" t="s">
        <v>1965</v>
      </c>
      <c r="C707" s="10" t="s">
        <v>1966</v>
      </c>
      <c r="D707" s="11">
        <v>1915</v>
      </c>
      <c r="E707" s="11">
        <v>1998</v>
      </c>
      <c r="F707" s="10" t="s">
        <v>1679</v>
      </c>
      <c r="G707" t="str">
        <f t="shared" si="56"/>
        <v>12-12-3915</v>
      </c>
      <c r="H707" t="str">
        <f t="shared" si="57"/>
        <v>14-05-3998</v>
      </c>
      <c r="I707" s="2">
        <f t="shared" si="58"/>
        <v>30104</v>
      </c>
      <c r="J707">
        <f t="shared" si="59"/>
        <v>15052</v>
      </c>
      <c r="K707" s="45">
        <f t="shared" si="55"/>
        <v>751362</v>
      </c>
      <c r="L707" s="43">
        <f>SUM(L1*1,I707*1)</f>
        <v>54204</v>
      </c>
    </row>
    <row r="708" spans="1:12" ht="135" x14ac:dyDescent="0.25">
      <c r="A708" s="10" t="s">
        <v>71</v>
      </c>
      <c r="B708" s="47" t="s">
        <v>72</v>
      </c>
      <c r="C708" s="10" t="s">
        <v>73</v>
      </c>
      <c r="D708" s="11">
        <v>1942</v>
      </c>
      <c r="E708" s="11">
        <v>2021</v>
      </c>
      <c r="F708" s="10" t="s">
        <v>74</v>
      </c>
      <c r="G708" t="str">
        <f t="shared" si="56"/>
        <v>16-04-3942</v>
      </c>
      <c r="H708" t="str">
        <f t="shared" si="57"/>
        <v>28-11-4021</v>
      </c>
      <c r="I708" s="2">
        <f t="shared" si="58"/>
        <v>29081</v>
      </c>
      <c r="J708">
        <f t="shared" si="59"/>
        <v>14541</v>
      </c>
      <c r="K708" s="45">
        <f t="shared" si="55"/>
        <v>760473</v>
      </c>
      <c r="L708" s="43">
        <f>SUM(L1*1,I708*1)</f>
        <v>53181</v>
      </c>
    </row>
    <row r="709" spans="1:12" ht="75" x14ac:dyDescent="0.25">
      <c r="A709" s="10" t="s">
        <v>499</v>
      </c>
      <c r="B709" s="47" t="s">
        <v>5399</v>
      </c>
      <c r="C709" s="10" t="s">
        <v>4222</v>
      </c>
      <c r="D709" s="11">
        <v>1731</v>
      </c>
      <c r="E709" s="11">
        <v>1799</v>
      </c>
      <c r="F709" s="10" t="s">
        <v>1563</v>
      </c>
      <c r="G709" t="str">
        <f t="shared" si="56"/>
        <v>08-12-3731</v>
      </c>
      <c r="H709" t="str">
        <f t="shared" si="57"/>
        <v>12-12-3799</v>
      </c>
      <c r="I709" s="2">
        <f t="shared" si="58"/>
        <v>24841</v>
      </c>
      <c r="J709">
        <f t="shared" si="59"/>
        <v>12421</v>
      </c>
      <c r="K709" s="45">
        <f t="shared" si="55"/>
        <v>681523</v>
      </c>
      <c r="L709" s="43">
        <f>SUM(L1*1,I709*1)</f>
        <v>48941</v>
      </c>
    </row>
    <row r="710" spans="1:12" ht="105" x14ac:dyDescent="0.25">
      <c r="A710" s="10" t="s">
        <v>3832</v>
      </c>
      <c r="B710" s="47" t="s">
        <v>3833</v>
      </c>
      <c r="C710" s="10" t="s">
        <v>3834</v>
      </c>
      <c r="D710" s="11">
        <v>1796</v>
      </c>
      <c r="E710" s="11">
        <v>1868</v>
      </c>
      <c r="F710" s="10" t="s">
        <v>3835</v>
      </c>
      <c r="G710" t="str">
        <f t="shared" si="56"/>
        <v>23-07-3796</v>
      </c>
      <c r="H710" t="str">
        <f t="shared" si="57"/>
        <v>03-04-3868</v>
      </c>
      <c r="I710" s="2">
        <f t="shared" si="58"/>
        <v>26186</v>
      </c>
      <c r="J710">
        <f t="shared" si="59"/>
        <v>13093</v>
      </c>
      <c r="K710" s="45">
        <f t="shared" si="55"/>
        <v>705799</v>
      </c>
      <c r="L710" s="43">
        <f>SUM(L1*1,I710*1)</f>
        <v>50286</v>
      </c>
    </row>
    <row r="711" spans="1:12" ht="90" x14ac:dyDescent="0.25">
      <c r="A711" s="10" t="s">
        <v>921</v>
      </c>
      <c r="B711" s="47" t="s">
        <v>1632</v>
      </c>
      <c r="C711" s="10" t="s">
        <v>1633</v>
      </c>
      <c r="D711" s="11">
        <v>1913</v>
      </c>
      <c r="E711" s="11">
        <v>2007</v>
      </c>
      <c r="F711" s="10" t="s">
        <v>823</v>
      </c>
      <c r="G711" t="str">
        <f t="shared" si="56"/>
        <v>28-06-3913</v>
      </c>
      <c r="H711" t="str">
        <f t="shared" si="57"/>
        <v>12-08-4007</v>
      </c>
      <c r="I711" s="2">
        <f t="shared" si="58"/>
        <v>34378</v>
      </c>
      <c r="J711">
        <f t="shared" si="59"/>
        <v>17189</v>
      </c>
      <c r="K711" s="45">
        <f t="shared" si="55"/>
        <v>752602</v>
      </c>
      <c r="L711" s="43">
        <f>SUM(L1*1,I711*1)</f>
        <v>58478</v>
      </c>
    </row>
    <row r="712" spans="1:12" ht="120" x14ac:dyDescent="0.25">
      <c r="A712" s="10" t="s">
        <v>479</v>
      </c>
      <c r="B712" s="47" t="s">
        <v>4175</v>
      </c>
      <c r="C712" s="10" t="s">
        <v>4176</v>
      </c>
      <c r="D712" s="11">
        <v>1754</v>
      </c>
      <c r="E712" s="11">
        <v>1812</v>
      </c>
      <c r="F712" s="10" t="s">
        <v>251</v>
      </c>
      <c r="G712" t="str">
        <f t="shared" si="56"/>
        <v>12-05-3754</v>
      </c>
      <c r="H712" t="str">
        <f t="shared" si="57"/>
        <v>09-02-3812</v>
      </c>
      <c r="I712" s="2">
        <f t="shared" si="58"/>
        <v>21091</v>
      </c>
      <c r="J712">
        <f t="shared" si="59"/>
        <v>10546</v>
      </c>
      <c r="K712" s="45">
        <f t="shared" si="55"/>
        <v>687839</v>
      </c>
      <c r="L712" s="43">
        <f>SUM(L1*1,I712*1)</f>
        <v>45191</v>
      </c>
    </row>
    <row r="713" spans="1:12" ht="60" x14ac:dyDescent="0.25">
      <c r="A713" s="10" t="s">
        <v>738</v>
      </c>
      <c r="B713" s="47" t="s">
        <v>4229</v>
      </c>
      <c r="C713" s="10" t="s">
        <v>4230</v>
      </c>
      <c r="D713" s="11">
        <v>1724</v>
      </c>
      <c r="E713" s="11">
        <v>1796</v>
      </c>
      <c r="F713" s="10" t="s">
        <v>2142</v>
      </c>
      <c r="G713" t="str">
        <f t="shared" si="56"/>
        <v>07-06-3724</v>
      </c>
      <c r="H713" t="str">
        <f t="shared" si="57"/>
        <v>08-08-3796</v>
      </c>
      <c r="I713" s="2">
        <f t="shared" si="58"/>
        <v>26360</v>
      </c>
      <c r="J713">
        <f t="shared" si="59"/>
        <v>13180</v>
      </c>
      <c r="K713" s="45">
        <f t="shared" si="55"/>
        <v>679542</v>
      </c>
      <c r="L713" s="43">
        <f>SUM(L1*1,I713*1)</f>
        <v>50460</v>
      </c>
    </row>
    <row r="714" spans="1:12" ht="105" x14ac:dyDescent="0.25">
      <c r="A714" s="10" t="s">
        <v>5400</v>
      </c>
      <c r="B714" s="47" t="s">
        <v>5401</v>
      </c>
      <c r="C714" s="10" t="s">
        <v>5402</v>
      </c>
      <c r="D714" s="11">
        <v>1948</v>
      </c>
      <c r="E714" s="11">
        <v>2022</v>
      </c>
      <c r="F714" s="10" t="s">
        <v>5403</v>
      </c>
      <c r="G714" t="str">
        <f t="shared" si="56"/>
        <v>07-11-3948</v>
      </c>
      <c r="H714" t="str">
        <f t="shared" si="57"/>
        <v>02-03-4022</v>
      </c>
      <c r="I714" s="2">
        <f t="shared" si="58"/>
        <v>26778</v>
      </c>
      <c r="J714">
        <f t="shared" si="59"/>
        <v>13389</v>
      </c>
      <c r="K714" s="45">
        <f t="shared" si="55"/>
        <v>761718</v>
      </c>
      <c r="L714" s="43">
        <f>SUM(L1*1,I714*1)</f>
        <v>50878</v>
      </c>
    </row>
    <row r="715" spans="1:12" ht="120" x14ac:dyDescent="0.25">
      <c r="A715" s="10" t="s">
        <v>515</v>
      </c>
      <c r="B715" s="47" t="s">
        <v>516</v>
      </c>
      <c r="C715" s="10" t="s">
        <v>517</v>
      </c>
      <c r="D715" s="11">
        <v>1940</v>
      </c>
      <c r="E715" s="11">
        <v>2020</v>
      </c>
      <c r="F715" s="10" t="s">
        <v>279</v>
      </c>
      <c r="G715" t="str">
        <f t="shared" si="56"/>
        <v>13-03-3940</v>
      </c>
      <c r="H715" t="str">
        <f t="shared" si="57"/>
        <v>06-03-4020</v>
      </c>
      <c r="I715" s="2">
        <f t="shared" si="58"/>
        <v>29213</v>
      </c>
      <c r="J715">
        <f t="shared" si="59"/>
        <v>14607</v>
      </c>
      <c r="K715" s="45">
        <f t="shared" si="55"/>
        <v>759775</v>
      </c>
      <c r="L715" s="43">
        <f>SUM(L1*1,I715*1)</f>
        <v>53313</v>
      </c>
    </row>
    <row r="716" spans="1:12" ht="120" x14ac:dyDescent="0.25">
      <c r="A716" s="10" t="s">
        <v>1044</v>
      </c>
      <c r="B716" s="47" t="s">
        <v>1148</v>
      </c>
      <c r="C716" s="10" t="s">
        <v>1149</v>
      </c>
      <c r="D716" s="11">
        <v>1946</v>
      </c>
      <c r="E716" s="11">
        <v>2016</v>
      </c>
      <c r="F716" s="10" t="s">
        <v>169</v>
      </c>
      <c r="G716" t="str">
        <f t="shared" si="56"/>
        <v>23-12-3946</v>
      </c>
      <c r="H716" t="str">
        <f t="shared" si="57"/>
        <v>??-??-4016</v>
      </c>
      <c r="I716" s="2" t="e">
        <f t="shared" si="58"/>
        <v>#VALUE!</v>
      </c>
      <c r="J716" t="e">
        <f t="shared" si="59"/>
        <v>#VALUE!</v>
      </c>
      <c r="K716" s="45" t="e">
        <f t="shared" si="55"/>
        <v>#VALUE!</v>
      </c>
      <c r="L716" s="43" t="e">
        <f>SUM(L1*1,I716*1)</f>
        <v>#VALUE!</v>
      </c>
    </row>
    <row r="717" spans="1:12" ht="105" x14ac:dyDescent="0.25">
      <c r="A717" s="10" t="s">
        <v>941</v>
      </c>
      <c r="B717" s="47" t="s">
        <v>3450</v>
      </c>
      <c r="C717" s="10" t="s">
        <v>3451</v>
      </c>
      <c r="D717" s="11">
        <v>1863</v>
      </c>
      <c r="E717" s="11">
        <v>1914</v>
      </c>
      <c r="F717" s="10" t="s">
        <v>921</v>
      </c>
      <c r="G717" t="str">
        <f t="shared" si="56"/>
        <v>18-12-3863</v>
      </c>
      <c r="H717" t="str">
        <f t="shared" si="57"/>
        <v>28-06-3914</v>
      </c>
      <c r="I717" s="2">
        <f t="shared" si="58"/>
        <v>18454</v>
      </c>
      <c r="J717">
        <f t="shared" si="59"/>
        <v>9227</v>
      </c>
      <c r="K717" s="45">
        <f t="shared" si="55"/>
        <v>726551</v>
      </c>
      <c r="L717" s="43">
        <f>SUM(L1*1,I717*1)</f>
        <v>42554</v>
      </c>
    </row>
    <row r="718" spans="1:12" ht="75" x14ac:dyDescent="0.25">
      <c r="A718" s="10" t="s">
        <v>566</v>
      </c>
      <c r="B718" s="47" t="s">
        <v>3793</v>
      </c>
      <c r="C718" s="10" t="s">
        <v>3794</v>
      </c>
      <c r="D718" s="11">
        <v>1791</v>
      </c>
      <c r="E718" s="11">
        <v>1872</v>
      </c>
      <c r="F718" s="10" t="s">
        <v>417</v>
      </c>
      <c r="G718" t="str">
        <f t="shared" si="56"/>
        <v>15-01-3791</v>
      </c>
      <c r="H718" t="str">
        <f t="shared" si="57"/>
        <v>21-01-3872</v>
      </c>
      <c r="I718" s="2">
        <f t="shared" si="58"/>
        <v>29590</v>
      </c>
      <c r="J718">
        <f t="shared" si="59"/>
        <v>14795</v>
      </c>
      <c r="K718" s="45">
        <f t="shared" si="55"/>
        <v>705485</v>
      </c>
      <c r="L718" s="43">
        <f>SUM(L1*1,I718*1)</f>
        <v>53690</v>
      </c>
    </row>
    <row r="719" spans="1:12" ht="105" x14ac:dyDescent="0.25">
      <c r="A719" s="10" t="s">
        <v>222</v>
      </c>
      <c r="B719" s="47" t="s">
        <v>4052</v>
      </c>
      <c r="C719" s="10" t="s">
        <v>4053</v>
      </c>
      <c r="D719" s="11">
        <v>1768</v>
      </c>
      <c r="E719" s="11">
        <v>1835</v>
      </c>
      <c r="F719" s="10" t="s">
        <v>1921</v>
      </c>
      <c r="G719" t="str">
        <f t="shared" si="56"/>
        <v>12-02-3768</v>
      </c>
      <c r="H719" t="str">
        <f t="shared" si="57"/>
        <v>02-03-3835</v>
      </c>
      <c r="I719" s="2">
        <f t="shared" si="58"/>
        <v>24489</v>
      </c>
      <c r="J719">
        <f t="shared" si="59"/>
        <v>12245</v>
      </c>
      <c r="K719" s="45">
        <f t="shared" si="55"/>
        <v>694562</v>
      </c>
      <c r="L719" s="43">
        <f>SUM(L1*1,I719*1)</f>
        <v>48589</v>
      </c>
    </row>
    <row r="720" spans="1:12" ht="135" x14ac:dyDescent="0.25">
      <c r="A720" s="10" t="s">
        <v>647</v>
      </c>
      <c r="B720" s="47" t="s">
        <v>3080</v>
      </c>
      <c r="C720" s="10" t="s">
        <v>3081</v>
      </c>
      <c r="D720" s="11">
        <v>1907</v>
      </c>
      <c r="E720" s="11">
        <v>1943</v>
      </c>
      <c r="F720" s="10" t="s">
        <v>180</v>
      </c>
      <c r="G720" t="str">
        <f t="shared" si="56"/>
        <v>20-05-3907</v>
      </c>
      <c r="H720" t="str">
        <f t="shared" si="57"/>
        <v>09-08-3943</v>
      </c>
      <c r="I720" s="2">
        <f t="shared" si="58"/>
        <v>13230</v>
      </c>
      <c r="J720">
        <f t="shared" si="59"/>
        <v>6615</v>
      </c>
      <c r="K720" s="45">
        <f t="shared" si="55"/>
        <v>739797</v>
      </c>
      <c r="L720" s="43">
        <f>SUM(L1*1,I720*1)</f>
        <v>37330</v>
      </c>
    </row>
    <row r="721" spans="1:12" ht="75" x14ac:dyDescent="0.25">
      <c r="A721" s="10" t="s">
        <v>547</v>
      </c>
      <c r="B721" s="47" t="s">
        <v>2577</v>
      </c>
      <c r="C721" s="10" t="s">
        <v>2578</v>
      </c>
      <c r="D721" s="11">
        <v>1899</v>
      </c>
      <c r="E721" s="11">
        <v>1974</v>
      </c>
      <c r="F721" s="10" t="s">
        <v>456</v>
      </c>
      <c r="G721" t="str">
        <f t="shared" si="56"/>
        <v>04-10-3899</v>
      </c>
      <c r="H721" t="str">
        <f t="shared" si="57"/>
        <v>24-04-3974</v>
      </c>
      <c r="I721" s="2">
        <f t="shared" si="58"/>
        <v>27230</v>
      </c>
      <c r="J721">
        <f t="shared" si="59"/>
        <v>13615</v>
      </c>
      <c r="K721" s="45">
        <f t="shared" si="55"/>
        <v>744013</v>
      </c>
      <c r="L721" s="43">
        <f>SUM(L1*1,I721*1)</f>
        <v>51330</v>
      </c>
    </row>
    <row r="722" spans="1:12" ht="45" x14ac:dyDescent="0.25">
      <c r="A722" s="10" t="s">
        <v>803</v>
      </c>
      <c r="B722" s="47" t="s">
        <v>3420</v>
      </c>
      <c r="C722" s="10" t="s">
        <v>3421</v>
      </c>
      <c r="D722" s="11">
        <v>1830</v>
      </c>
      <c r="E722" s="11">
        <v>1916</v>
      </c>
      <c r="F722" s="10" t="s">
        <v>446</v>
      </c>
      <c r="G722" t="str">
        <f t="shared" si="56"/>
        <v>18-08-3830</v>
      </c>
      <c r="H722" t="str">
        <f t="shared" si="57"/>
        <v>21-11-3916</v>
      </c>
      <c r="I722" s="2">
        <f t="shared" si="58"/>
        <v>31506</v>
      </c>
      <c r="J722">
        <f t="shared" si="59"/>
        <v>15753</v>
      </c>
      <c r="K722" s="45">
        <f t="shared" si="55"/>
        <v>720902</v>
      </c>
      <c r="L722" s="43">
        <f>SUM(L1*1,I722*1)</f>
        <v>55606</v>
      </c>
    </row>
    <row r="723" spans="1:12" ht="45" x14ac:dyDescent="0.25">
      <c r="A723" s="10" t="s">
        <v>1819</v>
      </c>
      <c r="B723" s="47" t="s">
        <v>2269</v>
      </c>
      <c r="C723" s="10" t="s">
        <v>2270</v>
      </c>
      <c r="D723" s="11">
        <v>1915</v>
      </c>
      <c r="E723" s="11">
        <v>1988</v>
      </c>
      <c r="F723" s="10" t="s">
        <v>1454</v>
      </c>
      <c r="G723" t="str">
        <f t="shared" si="56"/>
        <v>06-09-3915</v>
      </c>
      <c r="H723" t="str">
        <f t="shared" si="57"/>
        <v>03-10-3988</v>
      </c>
      <c r="I723" s="2">
        <f t="shared" si="58"/>
        <v>26691</v>
      </c>
      <c r="J723">
        <f t="shared" si="59"/>
        <v>13346</v>
      </c>
      <c r="K723" s="45">
        <f t="shared" si="55"/>
        <v>749559</v>
      </c>
      <c r="L723" s="43">
        <f>SUM(L1*1,I723*1)</f>
        <v>50791</v>
      </c>
    </row>
    <row r="724" spans="1:12" ht="90" x14ac:dyDescent="0.25">
      <c r="A724" s="10" t="s">
        <v>559</v>
      </c>
      <c r="B724" s="47" t="s">
        <v>3317</v>
      </c>
      <c r="C724" s="10" t="s">
        <v>3318</v>
      </c>
      <c r="D724" s="11">
        <v>1883</v>
      </c>
      <c r="E724" s="11">
        <v>1924</v>
      </c>
      <c r="F724" s="10" t="s">
        <v>1137</v>
      </c>
      <c r="G724" t="str">
        <f t="shared" si="56"/>
        <v>03-07-3883</v>
      </c>
      <c r="H724" t="str">
        <f t="shared" si="57"/>
        <v>03-06-3924</v>
      </c>
      <c r="I724" s="2">
        <f t="shared" si="58"/>
        <v>14945</v>
      </c>
      <c r="J724">
        <f t="shared" si="59"/>
        <v>7473</v>
      </c>
      <c r="K724" s="45">
        <f t="shared" si="55"/>
        <v>731934</v>
      </c>
      <c r="L724" s="43">
        <f>SUM(L1*1,I724*1)</f>
        <v>39045</v>
      </c>
    </row>
    <row r="725" spans="1:12" ht="120" x14ac:dyDescent="0.25">
      <c r="A725" s="10" t="s">
        <v>461</v>
      </c>
      <c r="B725" s="47" t="s">
        <v>5404</v>
      </c>
      <c r="C725" s="10" t="s">
        <v>5405</v>
      </c>
      <c r="D725" s="11">
        <v>1942</v>
      </c>
      <c r="E725" s="11">
        <v>2016</v>
      </c>
      <c r="F725" s="10" t="s">
        <v>450</v>
      </c>
      <c r="G725" t="str">
        <f t="shared" si="56"/>
        <v>17-01-3942</v>
      </c>
      <c r="H725" t="str">
        <f t="shared" si="57"/>
        <v>11-10-4016</v>
      </c>
      <c r="I725" s="2">
        <f t="shared" si="58"/>
        <v>27296</v>
      </c>
      <c r="J725">
        <f t="shared" si="59"/>
        <v>13648</v>
      </c>
      <c r="K725" s="45">
        <f t="shared" si="55"/>
        <v>759491</v>
      </c>
      <c r="L725" s="43">
        <f>SUM(L1*1,I725*1)</f>
        <v>51396</v>
      </c>
    </row>
    <row r="726" spans="1:12" ht="90" x14ac:dyDescent="0.25">
      <c r="A726" s="10" t="s">
        <v>1428</v>
      </c>
      <c r="B726" s="47" t="s">
        <v>1763</v>
      </c>
      <c r="C726" s="10" t="s">
        <v>1764</v>
      </c>
      <c r="D726" s="11">
        <v>1905</v>
      </c>
      <c r="E726" s="11">
        <v>2004</v>
      </c>
      <c r="F726" s="10" t="s">
        <v>515</v>
      </c>
      <c r="G726" t="str">
        <f t="shared" si="56"/>
        <v>03-08-3905</v>
      </c>
      <c r="H726" t="str">
        <f t="shared" si="57"/>
        <v>13-03-4004</v>
      </c>
      <c r="I726" s="2">
        <f t="shared" si="58"/>
        <v>36017</v>
      </c>
      <c r="J726">
        <f t="shared" si="59"/>
        <v>18009</v>
      </c>
      <c r="K726" s="45">
        <f t="shared" si="55"/>
        <v>750536</v>
      </c>
      <c r="L726" s="43">
        <f>SUM(L1*1,I726*1)</f>
        <v>60117</v>
      </c>
    </row>
    <row r="727" spans="1:12" ht="120" x14ac:dyDescent="0.25">
      <c r="A727" s="10" t="s">
        <v>952</v>
      </c>
      <c r="B727" s="47" t="s">
        <v>4897</v>
      </c>
      <c r="C727" s="10" t="s">
        <v>4898</v>
      </c>
      <c r="D727" s="11">
        <v>1414</v>
      </c>
      <c r="E727" s="11">
        <v>1457</v>
      </c>
      <c r="F727" s="10" t="s">
        <v>243</v>
      </c>
      <c r="G727" t="str">
        <f t="shared" si="56"/>
        <v>?3414</v>
      </c>
      <c r="H727" t="str">
        <f t="shared" si="57"/>
        <v>10-06-3457</v>
      </c>
      <c r="I727" s="2" t="e">
        <f t="shared" si="58"/>
        <v>#VALUE!</v>
      </c>
      <c r="J727" t="e">
        <f t="shared" si="59"/>
        <v>#VALUE!</v>
      </c>
      <c r="K727" s="45" t="e">
        <f t="shared" si="55"/>
        <v>#VALUE!</v>
      </c>
      <c r="L727" s="43" t="e">
        <f>SUM(L726*1,I727*1)</f>
        <v>#VALUE!</v>
      </c>
    </row>
    <row r="728" spans="1:12" ht="45" x14ac:dyDescent="0.25">
      <c r="A728" s="10" t="s">
        <v>3678</v>
      </c>
      <c r="B728" s="47" t="s">
        <v>3679</v>
      </c>
      <c r="C728" s="10" t="s">
        <v>3680</v>
      </c>
      <c r="D728" s="11">
        <v>1803</v>
      </c>
      <c r="E728" s="11">
        <v>1890</v>
      </c>
      <c r="F728" s="10" t="s">
        <v>3681</v>
      </c>
      <c r="G728" t="str">
        <f t="shared" si="56"/>
        <v>02-04-3803</v>
      </c>
      <c r="H728" t="str">
        <f t="shared" si="57"/>
        <v>20-01-3890</v>
      </c>
      <c r="I728" s="2">
        <f t="shared" si="58"/>
        <v>31705</v>
      </c>
      <c r="J728">
        <f t="shared" si="59"/>
        <v>15853</v>
      </c>
      <c r="K728" s="45">
        <f t="shared" si="55"/>
        <v>711002</v>
      </c>
      <c r="L728" s="43">
        <f>SUM(L1*1,I728*1)</f>
        <v>55805</v>
      </c>
    </row>
    <row r="729" spans="1:12" ht="105" x14ac:dyDescent="0.25">
      <c r="A729" s="10" t="s">
        <v>5406</v>
      </c>
      <c r="B729" s="47" t="s">
        <v>5407</v>
      </c>
      <c r="C729" s="10" t="s">
        <v>5408</v>
      </c>
      <c r="D729" s="11">
        <v>1930</v>
      </c>
      <c r="E729" s="11">
        <v>2015</v>
      </c>
      <c r="F729" s="10" t="s">
        <v>5409</v>
      </c>
      <c r="G729" t="str">
        <f t="shared" si="56"/>
        <v>28-12-3930</v>
      </c>
      <c r="H729" t="str">
        <f t="shared" si="57"/>
        <v>06-12-4015</v>
      </c>
      <c r="I729" s="2">
        <f t="shared" si="58"/>
        <v>31024</v>
      </c>
      <c r="J729">
        <f t="shared" si="59"/>
        <v>15512</v>
      </c>
      <c r="K729" s="45">
        <f t="shared" si="55"/>
        <v>757317</v>
      </c>
      <c r="L729" s="43">
        <f>SUM(L1*1,I729*1)</f>
        <v>55124</v>
      </c>
    </row>
    <row r="730" spans="1:12" ht="45" x14ac:dyDescent="0.25">
      <c r="A730" s="10" t="s">
        <v>304</v>
      </c>
      <c r="B730" s="47" t="s">
        <v>3007</v>
      </c>
      <c r="C730" s="10" t="s">
        <v>3008</v>
      </c>
      <c r="D730" s="11">
        <v>1870</v>
      </c>
      <c r="E730" s="11">
        <v>1948</v>
      </c>
      <c r="F730" s="10" t="s">
        <v>878</v>
      </c>
      <c r="G730" t="str">
        <f t="shared" si="56"/>
        <v>30-04-3870</v>
      </c>
      <c r="H730" t="str">
        <f t="shared" si="57"/>
        <v>24-10-3948</v>
      </c>
      <c r="I730" s="2">
        <f t="shared" si="58"/>
        <v>28666</v>
      </c>
      <c r="J730">
        <f t="shared" si="59"/>
        <v>14333</v>
      </c>
      <c r="K730" s="45">
        <f t="shared" si="55"/>
        <v>733982</v>
      </c>
      <c r="L730" s="43">
        <f>SUM(L1*1,I730*1)</f>
        <v>52766</v>
      </c>
    </row>
    <row r="731" spans="1:12" ht="120" x14ac:dyDescent="0.25">
      <c r="A731" s="10" t="s">
        <v>3712</v>
      </c>
      <c r="B731" s="47" t="s">
        <v>3713</v>
      </c>
      <c r="C731" s="10" t="s">
        <v>3714</v>
      </c>
      <c r="D731" s="11">
        <v>1811</v>
      </c>
      <c r="E731" s="11">
        <v>1886</v>
      </c>
      <c r="F731" s="10" t="s">
        <v>3715</v>
      </c>
      <c r="G731" t="str">
        <f t="shared" si="56"/>
        <v>22-10-3811</v>
      </c>
      <c r="H731" t="str">
        <f t="shared" si="57"/>
        <v>31-07-3886</v>
      </c>
      <c r="I731" s="2">
        <f t="shared" si="58"/>
        <v>27311</v>
      </c>
      <c r="J731">
        <f t="shared" si="59"/>
        <v>13656</v>
      </c>
      <c r="K731" s="45">
        <f t="shared" si="55"/>
        <v>711930</v>
      </c>
      <c r="L731" s="43">
        <f>SUM(L1*1,I731*1)</f>
        <v>51411</v>
      </c>
    </row>
    <row r="732" spans="1:12" ht="120" x14ac:dyDescent="0.25">
      <c r="A732" s="10" t="s">
        <v>832</v>
      </c>
      <c r="B732" s="47" t="s">
        <v>833</v>
      </c>
      <c r="C732" s="10" t="s">
        <v>834</v>
      </c>
      <c r="D732" s="11">
        <v>1955</v>
      </c>
      <c r="E732" s="11">
        <v>2018</v>
      </c>
      <c r="F732" s="10" t="s">
        <v>835</v>
      </c>
      <c r="G732" t="str">
        <f t="shared" si="56"/>
        <v>05-01-3955</v>
      </c>
      <c r="H732" t="str">
        <f t="shared" si="57"/>
        <v>06-06-4018</v>
      </c>
      <c r="I732" s="2">
        <f t="shared" si="58"/>
        <v>23163</v>
      </c>
      <c r="J732">
        <f t="shared" si="59"/>
        <v>11582</v>
      </c>
      <c r="K732" s="45">
        <f t="shared" si="55"/>
        <v>762161</v>
      </c>
      <c r="L732" s="43">
        <f>SUM(L1*1,I732*1)</f>
        <v>47263</v>
      </c>
    </row>
    <row r="733" spans="1:12" ht="105" x14ac:dyDescent="0.25">
      <c r="A733" s="10" t="s">
        <v>617</v>
      </c>
      <c r="B733" s="47" t="s">
        <v>3428</v>
      </c>
      <c r="C733" s="10" t="s">
        <v>3429</v>
      </c>
      <c r="D733" s="11">
        <v>1880</v>
      </c>
      <c r="E733" s="11">
        <v>1916</v>
      </c>
      <c r="F733" s="10" t="s">
        <v>555</v>
      </c>
      <c r="G733" t="str">
        <f t="shared" si="56"/>
        <v>08-02-3880</v>
      </c>
      <c r="H733" t="str">
        <f t="shared" si="57"/>
        <v>04-03-3916</v>
      </c>
      <c r="I733" s="2">
        <f t="shared" si="58"/>
        <v>13173</v>
      </c>
      <c r="J733">
        <f t="shared" si="59"/>
        <v>6587</v>
      </c>
      <c r="K733" s="45">
        <f t="shared" si="55"/>
        <v>729807</v>
      </c>
      <c r="L733" s="43">
        <f>SUM(L1*1,I733*1)</f>
        <v>37273</v>
      </c>
    </row>
    <row r="734" spans="1:12" ht="90" x14ac:dyDescent="0.25">
      <c r="A734" s="10" t="s">
        <v>242</v>
      </c>
      <c r="B734" s="47" t="s">
        <v>1521</v>
      </c>
      <c r="C734" s="10" t="s">
        <v>1522</v>
      </c>
      <c r="D734" s="11">
        <v>1936</v>
      </c>
      <c r="E734" s="11">
        <v>2010</v>
      </c>
      <c r="F734" s="10" t="s">
        <v>823</v>
      </c>
      <c r="G734" t="str">
        <f t="shared" si="56"/>
        <v>09-04-3936</v>
      </c>
      <c r="H734" t="str">
        <f t="shared" si="57"/>
        <v>12-08-4010</v>
      </c>
      <c r="I734" s="2">
        <f t="shared" si="58"/>
        <v>27153</v>
      </c>
      <c r="J734">
        <f t="shared" si="59"/>
        <v>13577</v>
      </c>
      <c r="K734" s="45">
        <f t="shared" si="55"/>
        <v>757311</v>
      </c>
      <c r="L734" s="43">
        <f>SUM(L1*1,I734*1)</f>
        <v>51253</v>
      </c>
    </row>
    <row r="735" spans="1:12" ht="75" x14ac:dyDescent="0.25">
      <c r="A735" s="10" t="s">
        <v>392</v>
      </c>
      <c r="B735" s="47" t="s">
        <v>2429</v>
      </c>
      <c r="C735" s="10" t="s">
        <v>2430</v>
      </c>
      <c r="D735" s="11">
        <v>1894</v>
      </c>
      <c r="E735" s="11">
        <v>1981</v>
      </c>
      <c r="F735" s="10" t="s">
        <v>183</v>
      </c>
      <c r="G735" t="str">
        <f t="shared" si="56"/>
        <v>14-06-3894</v>
      </c>
      <c r="H735" t="str">
        <f t="shared" si="57"/>
        <v>18-01-3981</v>
      </c>
      <c r="I735" s="2">
        <f t="shared" si="58"/>
        <v>31629</v>
      </c>
      <c r="J735">
        <f t="shared" si="59"/>
        <v>15815</v>
      </c>
      <c r="K735" s="45">
        <f t="shared" si="55"/>
        <v>744275</v>
      </c>
      <c r="L735" s="43">
        <f>SUM(L1*1,I735*1)</f>
        <v>55729</v>
      </c>
    </row>
    <row r="736" spans="1:12" ht="90" x14ac:dyDescent="0.25">
      <c r="A736" s="10" t="s">
        <v>1091</v>
      </c>
      <c r="B736" s="47" t="s">
        <v>2653</v>
      </c>
      <c r="C736" s="10" t="s">
        <v>2654</v>
      </c>
      <c r="D736" s="11">
        <v>1893</v>
      </c>
      <c r="E736" s="11">
        <v>1970</v>
      </c>
      <c r="F736" s="10" t="s">
        <v>748</v>
      </c>
      <c r="G736" t="str">
        <f t="shared" si="56"/>
        <v>14-04-3893</v>
      </c>
      <c r="H736" t="str">
        <f t="shared" si="57"/>
        <v>28-12-3970</v>
      </c>
      <c r="I736" s="2">
        <f t="shared" si="58"/>
        <v>28381</v>
      </c>
      <c r="J736">
        <f t="shared" si="59"/>
        <v>14191</v>
      </c>
      <c r="K736" s="45">
        <f t="shared" si="55"/>
        <v>742225</v>
      </c>
      <c r="L736" s="43">
        <f>SUM(L1*1,I736*1)</f>
        <v>52481</v>
      </c>
    </row>
    <row r="737" spans="1:12" ht="135" x14ac:dyDescent="0.25">
      <c r="A737" s="10" t="s">
        <v>66</v>
      </c>
      <c r="B737" s="47" t="s">
        <v>1138</v>
      </c>
      <c r="C737" s="10" t="s">
        <v>1139</v>
      </c>
      <c r="D737" s="11">
        <v>1916</v>
      </c>
      <c r="E737" s="11">
        <v>2016</v>
      </c>
      <c r="F737" s="10" t="s">
        <v>311</v>
      </c>
      <c r="G737" t="str">
        <f t="shared" si="56"/>
        <v>31-01-3916</v>
      </c>
      <c r="H737" t="str">
        <f t="shared" si="57"/>
        <v>03-03-4016</v>
      </c>
      <c r="I737" s="2">
        <f t="shared" si="58"/>
        <v>36557</v>
      </c>
      <c r="J737">
        <f t="shared" si="59"/>
        <v>18279</v>
      </c>
      <c r="K737" s="45">
        <f t="shared" si="55"/>
        <v>754639</v>
      </c>
      <c r="L737" s="43">
        <f>SUM(L1*1,I737*1)</f>
        <v>60657</v>
      </c>
    </row>
    <row r="738" spans="1:12" ht="120" x14ac:dyDescent="0.25">
      <c r="A738" s="10" t="s">
        <v>431</v>
      </c>
      <c r="B738" s="47" t="s">
        <v>1667</v>
      </c>
      <c r="C738" s="10" t="s">
        <v>1668</v>
      </c>
      <c r="D738" s="11">
        <v>1946</v>
      </c>
      <c r="E738" s="11">
        <v>2006</v>
      </c>
      <c r="F738" s="10" t="s">
        <v>144</v>
      </c>
      <c r="G738" t="str">
        <f t="shared" si="56"/>
        <v>25-09-3946</v>
      </c>
      <c r="H738" t="str">
        <f t="shared" si="57"/>
        <v>21-08-4006</v>
      </c>
      <c r="I738" s="2">
        <f t="shared" si="58"/>
        <v>21880</v>
      </c>
      <c r="J738">
        <f t="shared" si="59"/>
        <v>10940</v>
      </c>
      <c r="K738" s="45">
        <f t="shared" si="55"/>
        <v>758495</v>
      </c>
      <c r="L738" s="43">
        <f>SUM(L1*1,I738*1)</f>
        <v>45980</v>
      </c>
    </row>
    <row r="739" spans="1:12" ht="90" x14ac:dyDescent="0.25">
      <c r="A739" s="10" t="s">
        <v>83</v>
      </c>
      <c r="B739" s="47" t="s">
        <v>1601</v>
      </c>
      <c r="C739" s="10" t="s">
        <v>1602</v>
      </c>
      <c r="D739" s="11">
        <v>1953</v>
      </c>
      <c r="E739" s="11">
        <v>2008</v>
      </c>
      <c r="F739" s="10" t="s">
        <v>814</v>
      </c>
      <c r="G739" t="str">
        <f t="shared" si="56"/>
        <v>09-03-3953</v>
      </c>
      <c r="H739" t="str">
        <f t="shared" si="57"/>
        <v>08-01-4008</v>
      </c>
      <c r="I739" s="2">
        <f t="shared" si="58"/>
        <v>20028</v>
      </c>
      <c r="J739">
        <f t="shared" si="59"/>
        <v>10014</v>
      </c>
      <c r="K739" s="45">
        <f t="shared" si="55"/>
        <v>759926</v>
      </c>
      <c r="L739" s="43">
        <f>SUM(L1*1,I739*1)</f>
        <v>44128</v>
      </c>
    </row>
    <row r="740" spans="1:12" ht="105" x14ac:dyDescent="0.25">
      <c r="A740" s="10" t="s">
        <v>635</v>
      </c>
      <c r="B740" s="47" t="s">
        <v>3222</v>
      </c>
      <c r="C740" s="10" t="s">
        <v>3223</v>
      </c>
      <c r="D740" s="11">
        <v>1859</v>
      </c>
      <c r="E740" s="11">
        <v>1932</v>
      </c>
      <c r="F740" s="10" t="s">
        <v>1422</v>
      </c>
      <c r="G740" t="str">
        <f t="shared" si="56"/>
        <v>23-08-3859</v>
      </c>
      <c r="H740" t="str">
        <f t="shared" si="57"/>
        <v>21-05-3932</v>
      </c>
      <c r="I740" s="2">
        <f t="shared" si="58"/>
        <v>26569</v>
      </c>
      <c r="J740">
        <f t="shared" si="59"/>
        <v>13285</v>
      </c>
      <c r="K740" s="45">
        <f t="shared" si="55"/>
        <v>729031</v>
      </c>
      <c r="L740" s="43">
        <f>SUM(L1*1,I740*1)</f>
        <v>50669</v>
      </c>
    </row>
    <row r="741" spans="1:12" ht="90" x14ac:dyDescent="0.25">
      <c r="A741" s="10" t="s">
        <v>565</v>
      </c>
      <c r="B741" s="47" t="s">
        <v>1388</v>
      </c>
      <c r="C741" s="10" t="s">
        <v>1389</v>
      </c>
      <c r="D741" s="11">
        <v>1924</v>
      </c>
      <c r="E741" s="11">
        <v>2013</v>
      </c>
      <c r="F741" s="10" t="s">
        <v>1390</v>
      </c>
      <c r="G741" t="str">
        <f t="shared" si="56"/>
        <v>02-08-3924</v>
      </c>
      <c r="H741" t="str">
        <f t="shared" si="57"/>
        <v>08-06-4013</v>
      </c>
      <c r="I741" s="2">
        <f t="shared" si="58"/>
        <v>32452</v>
      </c>
      <c r="J741">
        <f t="shared" si="59"/>
        <v>16226</v>
      </c>
      <c r="K741" s="45">
        <f t="shared" si="55"/>
        <v>755692</v>
      </c>
      <c r="L741" s="43">
        <f>SUM(L1*1,I741*1)</f>
        <v>56552</v>
      </c>
    </row>
    <row r="742" spans="1:12" ht="90" x14ac:dyDescent="0.25">
      <c r="A742" s="10" t="s">
        <v>835</v>
      </c>
      <c r="B742" s="47" t="s">
        <v>3066</v>
      </c>
      <c r="C742" s="10" t="s">
        <v>3067</v>
      </c>
      <c r="D742" s="11">
        <v>1869</v>
      </c>
      <c r="E742" s="11">
        <v>1944</v>
      </c>
      <c r="F742" s="10" t="s">
        <v>1910</v>
      </c>
      <c r="G742" t="str">
        <f t="shared" si="56"/>
        <v>06-06-3869</v>
      </c>
      <c r="H742" t="str">
        <f t="shared" si="57"/>
        <v>01-08-3944</v>
      </c>
      <c r="I742" s="2">
        <f t="shared" si="58"/>
        <v>27449</v>
      </c>
      <c r="J742">
        <f t="shared" si="59"/>
        <v>13725</v>
      </c>
      <c r="K742" s="45">
        <f t="shared" si="55"/>
        <v>733046</v>
      </c>
      <c r="L742" s="43">
        <f>SUM(L1*1,I742*1)</f>
        <v>51549</v>
      </c>
    </row>
    <row r="743" spans="1:12" ht="105" x14ac:dyDescent="0.25">
      <c r="A743" s="10" t="s">
        <v>410</v>
      </c>
      <c r="B743" s="47" t="s">
        <v>3146</v>
      </c>
      <c r="C743" s="10" t="s">
        <v>3147</v>
      </c>
      <c r="D743" s="11">
        <v>1874</v>
      </c>
      <c r="E743" s="11">
        <v>1939</v>
      </c>
      <c r="F743" s="10" t="s">
        <v>488</v>
      </c>
      <c r="G743" t="str">
        <f t="shared" si="56"/>
        <v>22-12-3874</v>
      </c>
      <c r="H743" t="str">
        <f t="shared" si="57"/>
        <v>11-02-3939</v>
      </c>
      <c r="I743" s="2">
        <f t="shared" si="58"/>
        <v>23426</v>
      </c>
      <c r="J743">
        <f t="shared" si="59"/>
        <v>11713</v>
      </c>
      <c r="K743" s="45">
        <f t="shared" si="55"/>
        <v>733059</v>
      </c>
      <c r="L743" s="43">
        <f>SUM(L1*1,I743*1)</f>
        <v>47526</v>
      </c>
    </row>
    <row r="744" spans="1:12" ht="135" x14ac:dyDescent="0.25">
      <c r="A744" s="10" t="s">
        <v>95</v>
      </c>
      <c r="B744" s="47" t="s">
        <v>3208</v>
      </c>
      <c r="C744" s="10" t="s">
        <v>3209</v>
      </c>
      <c r="D744" s="11">
        <v>1878</v>
      </c>
      <c r="E744" s="11">
        <v>1934</v>
      </c>
      <c r="F744" s="10" t="s">
        <v>1758</v>
      </c>
      <c r="G744" t="str">
        <f t="shared" si="56"/>
        <v>23-03-3878</v>
      </c>
      <c r="H744" t="str">
        <f t="shared" si="57"/>
        <v>21-03-3934</v>
      </c>
      <c r="I744" s="2">
        <f t="shared" si="58"/>
        <v>20451</v>
      </c>
      <c r="J744">
        <f t="shared" si="59"/>
        <v>10226</v>
      </c>
      <c r="K744" s="45">
        <f t="shared" si="55"/>
        <v>732759</v>
      </c>
      <c r="L744" s="43">
        <f>SUM(L1*1,I744*1)</f>
        <v>44551</v>
      </c>
    </row>
    <row r="745" spans="1:12" ht="105" x14ac:dyDescent="0.25">
      <c r="A745" s="10" t="s">
        <v>894</v>
      </c>
      <c r="B745" s="47" t="s">
        <v>996</v>
      </c>
      <c r="C745" s="10" t="s">
        <v>997</v>
      </c>
      <c r="D745" s="11">
        <v>1940</v>
      </c>
      <c r="E745" s="11">
        <v>2017</v>
      </c>
      <c r="F745" s="10" t="s">
        <v>851</v>
      </c>
      <c r="G745" t="str">
        <f t="shared" si="56"/>
        <v>05-10-3940</v>
      </c>
      <c r="H745" t="str">
        <f t="shared" si="57"/>
        <v>03-01-4017</v>
      </c>
      <c r="I745" s="2">
        <f t="shared" si="58"/>
        <v>27849</v>
      </c>
      <c r="J745">
        <f t="shared" si="59"/>
        <v>13925</v>
      </c>
      <c r="K745" s="45">
        <f t="shared" si="55"/>
        <v>759299</v>
      </c>
      <c r="L745" s="43">
        <f>SUM(L1*1,I745*1)</f>
        <v>51949</v>
      </c>
    </row>
    <row r="746" spans="1:12" ht="75" x14ac:dyDescent="0.25">
      <c r="A746" s="10" t="s">
        <v>66</v>
      </c>
      <c r="B746" s="47" t="s">
        <v>4097</v>
      </c>
      <c r="C746" s="10" t="s">
        <v>4098</v>
      </c>
      <c r="D746" s="11">
        <v>1797</v>
      </c>
      <c r="E746" s="11">
        <v>1828</v>
      </c>
      <c r="F746" s="10" t="s">
        <v>2329</v>
      </c>
      <c r="G746" t="str">
        <f t="shared" si="56"/>
        <v>31-01-3797</v>
      </c>
      <c r="H746" t="str">
        <f t="shared" si="57"/>
        <v>19-11-3828</v>
      </c>
      <c r="I746" s="2">
        <f t="shared" si="58"/>
        <v>11614</v>
      </c>
      <c r="J746">
        <f t="shared" si="59"/>
        <v>5807</v>
      </c>
      <c r="K746" s="45">
        <f t="shared" si="55"/>
        <v>698705</v>
      </c>
      <c r="L746" s="43">
        <f>SUM(L1*1,I746*1)</f>
        <v>35714</v>
      </c>
    </row>
    <row r="747" spans="1:12" ht="120" x14ac:dyDescent="0.25">
      <c r="A747" s="10" t="s">
        <v>188</v>
      </c>
      <c r="B747" s="47" t="s">
        <v>1653</v>
      </c>
      <c r="C747" s="10" t="s">
        <v>1654</v>
      </c>
      <c r="D747" s="11">
        <v>1989</v>
      </c>
      <c r="E747" s="11">
        <v>2006</v>
      </c>
      <c r="F747" s="10" t="s">
        <v>418</v>
      </c>
      <c r="G747" t="str">
        <f t="shared" si="56"/>
        <v>12-06-3989</v>
      </c>
      <c r="H747" t="str">
        <f t="shared" si="57"/>
        <v>28-08-4006</v>
      </c>
      <c r="I747" s="2">
        <f t="shared" si="58"/>
        <v>6286</v>
      </c>
      <c r="J747">
        <f t="shared" si="59"/>
        <v>3143</v>
      </c>
      <c r="K747" s="45">
        <f t="shared" si="55"/>
        <v>766299</v>
      </c>
      <c r="L747" s="43">
        <f>SUM(L1*1,I747*1)</f>
        <v>30386</v>
      </c>
    </row>
    <row r="748" spans="1:12" ht="120" x14ac:dyDescent="0.25">
      <c r="A748" s="10" t="s">
        <v>601</v>
      </c>
      <c r="B748" s="47" t="s">
        <v>3785</v>
      </c>
      <c r="C748" s="10" t="s">
        <v>3786</v>
      </c>
      <c r="D748" s="11">
        <v>1802</v>
      </c>
      <c r="E748" s="11">
        <v>1874</v>
      </c>
      <c r="F748" s="10" t="s">
        <v>392</v>
      </c>
      <c r="G748" t="str">
        <f t="shared" si="56"/>
        <v>29-11-3802</v>
      </c>
      <c r="H748" t="str">
        <f t="shared" si="57"/>
        <v>14-06-3874</v>
      </c>
      <c r="I748" s="2">
        <f t="shared" si="58"/>
        <v>26130</v>
      </c>
      <c r="J748">
        <f t="shared" si="59"/>
        <v>13065</v>
      </c>
      <c r="K748" s="45">
        <f t="shared" si="55"/>
        <v>708090</v>
      </c>
      <c r="L748" s="43">
        <f>SUM(L1*1,I748*1)</f>
        <v>50230</v>
      </c>
    </row>
    <row r="749" spans="1:12" ht="105" x14ac:dyDescent="0.25">
      <c r="A749" s="10" t="s">
        <v>655</v>
      </c>
      <c r="B749" s="47" t="s">
        <v>2049</v>
      </c>
      <c r="C749" s="10" t="s">
        <v>2050</v>
      </c>
      <c r="D749" s="11">
        <v>1909</v>
      </c>
      <c r="E749" s="11">
        <v>1995</v>
      </c>
      <c r="F749" s="10" t="s">
        <v>276</v>
      </c>
      <c r="G749" t="str">
        <f t="shared" si="56"/>
        <v>28-05-3909</v>
      </c>
      <c r="H749" t="str">
        <f t="shared" si="57"/>
        <v>21-06-3995</v>
      </c>
      <c r="I749" s="2">
        <f t="shared" si="58"/>
        <v>31435</v>
      </c>
      <c r="J749">
        <f t="shared" si="59"/>
        <v>15718</v>
      </c>
      <c r="K749" s="45">
        <f t="shared" si="55"/>
        <v>749639</v>
      </c>
      <c r="L749" s="43">
        <f>SUM(L1*1,I749*1)</f>
        <v>55535</v>
      </c>
    </row>
    <row r="750" spans="1:12" ht="75" x14ac:dyDescent="0.25">
      <c r="A750" s="10" t="s">
        <v>374</v>
      </c>
      <c r="B750" s="47" t="s">
        <v>998</v>
      </c>
      <c r="C750" s="10" t="s">
        <v>5410</v>
      </c>
      <c r="D750" s="11">
        <v>1932</v>
      </c>
      <c r="E750" s="11">
        <v>2017</v>
      </c>
      <c r="F750" s="10" t="s">
        <v>851</v>
      </c>
      <c r="G750" t="str">
        <f t="shared" si="56"/>
        <v>25-05-3932</v>
      </c>
      <c r="H750" t="str">
        <f t="shared" si="57"/>
        <v>03-01-4017</v>
      </c>
      <c r="I750" s="2">
        <f t="shared" si="58"/>
        <v>30904</v>
      </c>
      <c r="J750">
        <f t="shared" si="59"/>
        <v>15452</v>
      </c>
      <c r="K750" s="45">
        <f t="shared" si="55"/>
        <v>757771</v>
      </c>
      <c r="L750" s="43">
        <f>SUM(L1*1,I750*1)</f>
        <v>55004</v>
      </c>
    </row>
    <row r="751" spans="1:12" ht="75" x14ac:dyDescent="0.25">
      <c r="A751" s="10" t="s">
        <v>2176</v>
      </c>
      <c r="B751" s="47" t="s">
        <v>2300</v>
      </c>
      <c r="C751" s="10" t="s">
        <v>2301</v>
      </c>
      <c r="D751" s="11">
        <v>1913</v>
      </c>
      <c r="E751" s="11">
        <v>1986</v>
      </c>
      <c r="F751" s="10" t="s">
        <v>219</v>
      </c>
      <c r="G751" t="str">
        <f t="shared" si="56"/>
        <v>25-03-3913</v>
      </c>
      <c r="H751" t="str">
        <f t="shared" si="57"/>
        <v>17-02-3986</v>
      </c>
      <c r="I751" s="2">
        <f t="shared" si="58"/>
        <v>26627</v>
      </c>
      <c r="J751">
        <f t="shared" si="59"/>
        <v>13314</v>
      </c>
      <c r="K751" s="45">
        <f t="shared" si="55"/>
        <v>748632</v>
      </c>
      <c r="L751" s="43">
        <f>SUM(L1*1,I751*1)</f>
        <v>50727</v>
      </c>
    </row>
    <row r="752" spans="1:12" ht="135" x14ac:dyDescent="0.25">
      <c r="A752" s="10" t="s">
        <v>952</v>
      </c>
      <c r="B752" s="47" t="s">
        <v>4564</v>
      </c>
      <c r="C752" s="10" t="s">
        <v>4565</v>
      </c>
      <c r="D752" s="11">
        <v>1614</v>
      </c>
      <c r="E752" s="11">
        <v>1667</v>
      </c>
      <c r="F752" s="10" t="s">
        <v>527</v>
      </c>
      <c r="G752" t="str">
        <f t="shared" si="56"/>
        <v>?3614</v>
      </c>
      <c r="H752" t="str">
        <f t="shared" si="57"/>
        <v>05-11-3667</v>
      </c>
      <c r="I752" s="2" t="e">
        <f t="shared" si="58"/>
        <v>#VALUE!</v>
      </c>
      <c r="J752" t="e">
        <f t="shared" si="59"/>
        <v>#VALUE!</v>
      </c>
      <c r="K752" s="45" t="e">
        <f t="shared" si="55"/>
        <v>#VALUE!</v>
      </c>
      <c r="L752" s="43" t="e">
        <f>SUM(L751*1,I752*1)</f>
        <v>#VALUE!</v>
      </c>
    </row>
    <row r="753" spans="1:12" ht="90" x14ac:dyDescent="0.25">
      <c r="A753" s="10" t="s">
        <v>952</v>
      </c>
      <c r="B753" s="47" t="s">
        <v>5008</v>
      </c>
      <c r="C753" s="10" t="s">
        <v>5009</v>
      </c>
      <c r="D753" s="11">
        <v>1182</v>
      </c>
      <c r="E753" s="11">
        <v>1226</v>
      </c>
      <c r="F753" s="10" t="s">
        <v>5010</v>
      </c>
      <c r="G753" t="str">
        <f t="shared" si="56"/>
        <v>?3182</v>
      </c>
      <c r="H753" t="str">
        <f t="shared" si="57"/>
        <v>03-10-3226</v>
      </c>
      <c r="I753" s="2" t="e">
        <f t="shared" si="58"/>
        <v>#VALUE!</v>
      </c>
      <c r="J753" t="e">
        <f t="shared" si="59"/>
        <v>#VALUE!</v>
      </c>
      <c r="K753" s="45" t="e">
        <f t="shared" si="55"/>
        <v>#VALUE!</v>
      </c>
      <c r="L753" s="43" t="e">
        <f>SUM(L752*1,I753*1)</f>
        <v>#VALUE!</v>
      </c>
    </row>
    <row r="754" spans="1:12" ht="90" x14ac:dyDescent="0.25">
      <c r="A754" s="10" t="s">
        <v>952</v>
      </c>
      <c r="B754" s="47" t="s">
        <v>4871</v>
      </c>
      <c r="C754" s="10" t="s">
        <v>4872</v>
      </c>
      <c r="D754" s="11">
        <v>1436</v>
      </c>
      <c r="E754" s="11">
        <v>1507</v>
      </c>
      <c r="F754" s="10" t="s">
        <v>679</v>
      </c>
      <c r="G754" t="str">
        <f t="shared" si="56"/>
        <v>?3436</v>
      </c>
      <c r="H754" t="str">
        <f t="shared" si="57"/>
        <v>02-04-3507</v>
      </c>
      <c r="I754" s="2" t="e">
        <f t="shared" si="58"/>
        <v>#VALUE!</v>
      </c>
      <c r="J754" t="e">
        <f t="shared" si="59"/>
        <v>#VALUE!</v>
      </c>
      <c r="K754" s="45" t="e">
        <f t="shared" si="55"/>
        <v>#VALUE!</v>
      </c>
      <c r="L754" s="43" t="e">
        <f>SUM(L753*1,I754*1)</f>
        <v>#VALUE!</v>
      </c>
    </row>
    <row r="755" spans="1:12" ht="75" x14ac:dyDescent="0.25">
      <c r="A755" s="10" t="s">
        <v>144</v>
      </c>
      <c r="B755" s="47" t="s">
        <v>4654</v>
      </c>
      <c r="C755" s="10" t="s">
        <v>4655</v>
      </c>
      <c r="D755" s="11">
        <v>1567</v>
      </c>
      <c r="E755" s="11">
        <v>1622</v>
      </c>
      <c r="F755" s="10" t="s">
        <v>748</v>
      </c>
      <c r="G755" t="str">
        <f t="shared" si="56"/>
        <v>21-08-3567</v>
      </c>
      <c r="H755" t="str">
        <f t="shared" si="57"/>
        <v>28-12-3622</v>
      </c>
      <c r="I755" s="2">
        <f t="shared" si="58"/>
        <v>20218</v>
      </c>
      <c r="J755">
        <f t="shared" si="59"/>
        <v>10109</v>
      </c>
      <c r="K755" s="45">
        <f t="shared" si="55"/>
        <v>619202</v>
      </c>
      <c r="L755" s="43">
        <f>SUM(L1*1,I755*1)</f>
        <v>44318</v>
      </c>
    </row>
    <row r="756" spans="1:12" ht="105" x14ac:dyDescent="0.25">
      <c r="A756" s="10" t="s">
        <v>176</v>
      </c>
      <c r="B756" s="47" t="s">
        <v>3626</v>
      </c>
      <c r="C756" s="10" t="s">
        <v>3627</v>
      </c>
      <c r="D756" s="11">
        <v>1819</v>
      </c>
      <c r="E756" s="11">
        <v>1895</v>
      </c>
      <c r="F756" s="10" t="s">
        <v>1422</v>
      </c>
      <c r="G756" t="str">
        <f t="shared" si="56"/>
        <v>18-04-3819</v>
      </c>
      <c r="H756" t="str">
        <f t="shared" si="57"/>
        <v>21-05-3895</v>
      </c>
      <c r="I756" s="2">
        <f t="shared" si="58"/>
        <v>27792</v>
      </c>
      <c r="J756">
        <f t="shared" si="59"/>
        <v>13896</v>
      </c>
      <c r="K756" s="45">
        <f t="shared" si="55"/>
        <v>714905</v>
      </c>
      <c r="L756" s="43">
        <f>SUM(L1*1,I756*1)</f>
        <v>51892</v>
      </c>
    </row>
    <row r="757" spans="1:12" ht="120" x14ac:dyDescent="0.25">
      <c r="A757" s="10" t="s">
        <v>379</v>
      </c>
      <c r="B757" s="47" t="s">
        <v>3029</v>
      </c>
      <c r="C757" s="10" t="s">
        <v>3030</v>
      </c>
      <c r="D757" s="11">
        <v>1890</v>
      </c>
      <c r="E757" s="11">
        <v>1945</v>
      </c>
      <c r="F757" s="10" t="s">
        <v>12</v>
      </c>
      <c r="G757" t="str">
        <f t="shared" si="56"/>
        <v>10-09-3890</v>
      </c>
      <c r="H757" t="str">
        <f t="shared" si="57"/>
        <v>27-08-3945</v>
      </c>
      <c r="I757" s="2">
        <f t="shared" si="58"/>
        <v>20074</v>
      </c>
      <c r="J757">
        <f t="shared" si="59"/>
        <v>10037</v>
      </c>
      <c r="K757" s="45">
        <f t="shared" si="55"/>
        <v>737124</v>
      </c>
      <c r="L757" s="43">
        <f>SUM(L1*1,I757*1)</f>
        <v>44174</v>
      </c>
    </row>
    <row r="758" spans="1:12" ht="90" x14ac:dyDescent="0.25">
      <c r="A758" s="10" t="s">
        <v>952</v>
      </c>
      <c r="B758" s="47" t="s">
        <v>4784</v>
      </c>
      <c r="C758" s="10" t="s">
        <v>4785</v>
      </c>
      <c r="D758" s="11">
        <v>1506</v>
      </c>
      <c r="E758" s="11">
        <v>1552</v>
      </c>
      <c r="F758" s="10" t="s">
        <v>1279</v>
      </c>
      <c r="G758" t="str">
        <f t="shared" si="56"/>
        <v>?3506</v>
      </c>
      <c r="H758" t="str">
        <f t="shared" si="57"/>
        <v>03-12-3552</v>
      </c>
      <c r="I758" s="2" t="e">
        <f t="shared" si="58"/>
        <v>#VALUE!</v>
      </c>
      <c r="J758" t="e">
        <f t="shared" si="59"/>
        <v>#VALUE!</v>
      </c>
      <c r="K758" s="45" t="e">
        <f t="shared" ref="K758:K821" si="60">SUM(G758*1,J758)</f>
        <v>#VALUE!</v>
      </c>
      <c r="L758" s="43" t="e">
        <f>SUM(L757*1,I758*1)</f>
        <v>#VALUE!</v>
      </c>
    </row>
    <row r="759" spans="1:12" ht="75" x14ac:dyDescent="0.25">
      <c r="A759" s="10" t="s">
        <v>251</v>
      </c>
      <c r="B759" s="47" t="s">
        <v>3969</v>
      </c>
      <c r="C759" s="10" t="s">
        <v>3970</v>
      </c>
      <c r="D759" s="11">
        <v>1789</v>
      </c>
      <c r="E759" s="11">
        <v>1849</v>
      </c>
      <c r="F759" s="10" t="s">
        <v>111</v>
      </c>
      <c r="G759" t="str">
        <f t="shared" si="56"/>
        <v>09-02-3789</v>
      </c>
      <c r="H759" t="str">
        <f t="shared" si="57"/>
        <v>04-01-3849</v>
      </c>
      <c r="I759" s="2">
        <f t="shared" si="58"/>
        <v>21878</v>
      </c>
      <c r="J759">
        <f t="shared" si="59"/>
        <v>10939</v>
      </c>
      <c r="K759" s="45">
        <f t="shared" si="60"/>
        <v>700924</v>
      </c>
      <c r="L759" s="43">
        <f>SUM(L1*1,I759*1)</f>
        <v>45978</v>
      </c>
    </row>
    <row r="760" spans="1:12" ht="90" x14ac:dyDescent="0.25">
      <c r="A760" s="10" t="s">
        <v>620</v>
      </c>
      <c r="B760" s="47" t="s">
        <v>3862</v>
      </c>
      <c r="C760" s="10" t="s">
        <v>3863</v>
      </c>
      <c r="D760" s="11">
        <v>1787</v>
      </c>
      <c r="E760" s="11">
        <v>1863</v>
      </c>
      <c r="F760" s="10" t="s">
        <v>738</v>
      </c>
      <c r="G760" t="str">
        <f t="shared" si="56"/>
        <v>24-11-3787</v>
      </c>
      <c r="H760" t="str">
        <f t="shared" si="57"/>
        <v>07-06-3863</v>
      </c>
      <c r="I760" s="2">
        <f t="shared" si="58"/>
        <v>27588</v>
      </c>
      <c r="J760">
        <f t="shared" si="59"/>
        <v>13794</v>
      </c>
      <c r="K760" s="45">
        <f t="shared" si="60"/>
        <v>703336</v>
      </c>
      <c r="L760" s="43">
        <f>SUM(L1*1,I760*1)</f>
        <v>51688</v>
      </c>
    </row>
    <row r="761" spans="1:12" ht="90" x14ac:dyDescent="0.25">
      <c r="A761" s="10" t="s">
        <v>952</v>
      </c>
      <c r="B761" s="47" t="s">
        <v>4208</v>
      </c>
      <c r="C761" s="10" t="s">
        <v>4209</v>
      </c>
      <c r="D761" s="11">
        <v>1766</v>
      </c>
      <c r="E761" s="11">
        <v>1803</v>
      </c>
      <c r="F761" s="10" t="s">
        <v>453</v>
      </c>
      <c r="G761" t="str">
        <f t="shared" si="56"/>
        <v>?3766</v>
      </c>
      <c r="H761" t="str">
        <f t="shared" si="57"/>
        <v>17-09-3803</v>
      </c>
      <c r="I761" s="2" t="e">
        <f t="shared" si="58"/>
        <v>#VALUE!</v>
      </c>
      <c r="J761" t="e">
        <f t="shared" si="59"/>
        <v>#VALUE!</v>
      </c>
      <c r="K761" s="45" t="e">
        <f t="shared" si="60"/>
        <v>#VALUE!</v>
      </c>
      <c r="L761" s="43" t="e">
        <f>SUM(L1*1,I761*1)</f>
        <v>#VALUE!</v>
      </c>
    </row>
    <row r="762" spans="1:12" ht="105" x14ac:dyDescent="0.25">
      <c r="A762" s="10" t="s">
        <v>145</v>
      </c>
      <c r="B762" s="47" t="s">
        <v>3992</v>
      </c>
      <c r="C762" s="10" t="s">
        <v>3993</v>
      </c>
      <c r="D762" s="11">
        <v>1791</v>
      </c>
      <c r="E762" s="11">
        <v>1844</v>
      </c>
      <c r="F762" s="10" t="s">
        <v>611</v>
      </c>
      <c r="G762" t="str">
        <f t="shared" si="56"/>
        <v>26-07-3791</v>
      </c>
      <c r="H762" t="str">
        <f t="shared" si="57"/>
        <v>29-07-3844</v>
      </c>
      <c r="I762" s="2">
        <f t="shared" si="58"/>
        <v>19361</v>
      </c>
      <c r="J762">
        <f t="shared" si="59"/>
        <v>9681</v>
      </c>
      <c r="K762" s="45">
        <f t="shared" si="60"/>
        <v>700563</v>
      </c>
      <c r="L762" s="43">
        <f>SUM(L1*1,I762*1)</f>
        <v>43461</v>
      </c>
    </row>
    <row r="763" spans="1:12" ht="105" x14ac:dyDescent="0.25">
      <c r="A763" s="10" t="s">
        <v>107</v>
      </c>
      <c r="B763" s="47" t="s">
        <v>1745</v>
      </c>
      <c r="C763" s="10" t="s">
        <v>1746</v>
      </c>
      <c r="D763" s="11">
        <v>1917</v>
      </c>
      <c r="E763" s="11">
        <v>2004</v>
      </c>
      <c r="F763" s="10" t="s">
        <v>577</v>
      </c>
      <c r="G763" t="str">
        <f t="shared" si="56"/>
        <v>30-06-3917</v>
      </c>
      <c r="H763" t="str">
        <f t="shared" si="57"/>
        <v>28-01-4004</v>
      </c>
      <c r="I763" s="2">
        <f t="shared" si="58"/>
        <v>31623</v>
      </c>
      <c r="J763">
        <f t="shared" si="59"/>
        <v>15812</v>
      </c>
      <c r="K763" s="45">
        <f t="shared" si="60"/>
        <v>752688</v>
      </c>
      <c r="L763" s="43">
        <f>SUM(L1*1,I763*1)</f>
        <v>55723</v>
      </c>
    </row>
    <row r="764" spans="1:12" ht="90" x14ac:dyDescent="0.25">
      <c r="A764" s="10" t="s">
        <v>1012</v>
      </c>
      <c r="B764" s="47" t="s">
        <v>5303</v>
      </c>
      <c r="C764" s="10" t="s">
        <v>5304</v>
      </c>
      <c r="D764" s="11">
        <v>1800</v>
      </c>
      <c r="E764" s="50"/>
      <c r="F764" s="10" t="s">
        <v>169</v>
      </c>
      <c r="G764" t="str">
        <f t="shared" si="56"/>
        <v>29-01-3800</v>
      </c>
      <c r="H764" t="e">
        <f t="shared" si="57"/>
        <v>#VALUE!</v>
      </c>
      <c r="I764" s="2" t="e">
        <f t="shared" si="58"/>
        <v>#VALUE!</v>
      </c>
      <c r="J764" t="e">
        <f t="shared" si="59"/>
        <v>#VALUE!</v>
      </c>
      <c r="K764" s="45" t="e">
        <f t="shared" si="60"/>
        <v>#VALUE!</v>
      </c>
      <c r="L764" s="43" t="e">
        <f>SUM(L763*1,I764*1)</f>
        <v>#VALUE!</v>
      </c>
    </row>
    <row r="765" spans="1:12" ht="90" x14ac:dyDescent="0.25">
      <c r="A765" s="10" t="s">
        <v>114</v>
      </c>
      <c r="B765" s="47" t="s">
        <v>3572</v>
      </c>
      <c r="C765" s="10" t="s">
        <v>3573</v>
      </c>
      <c r="D765" s="11">
        <v>1844</v>
      </c>
      <c r="E765" s="11">
        <v>1899</v>
      </c>
      <c r="F765" s="10" t="s">
        <v>1037</v>
      </c>
      <c r="G765" t="str">
        <f t="shared" si="56"/>
        <v>24-01-3844</v>
      </c>
      <c r="H765" t="str">
        <f t="shared" si="57"/>
        <v>25-06-3899</v>
      </c>
      <c r="I765" s="2">
        <f t="shared" si="58"/>
        <v>20241</v>
      </c>
      <c r="J765">
        <f t="shared" si="59"/>
        <v>10121</v>
      </c>
      <c r="K765" s="45">
        <f t="shared" si="60"/>
        <v>720177</v>
      </c>
      <c r="L765" s="43">
        <f>SUM(L1*1,I765*1)</f>
        <v>44341</v>
      </c>
    </row>
    <row r="766" spans="1:12" ht="105" x14ac:dyDescent="0.25">
      <c r="A766" s="10" t="s">
        <v>179</v>
      </c>
      <c r="B766" s="47" t="s">
        <v>4901</v>
      </c>
      <c r="C766" s="10" t="s">
        <v>4902</v>
      </c>
      <c r="D766" s="11">
        <v>1401</v>
      </c>
      <c r="E766" s="11">
        <v>1455</v>
      </c>
      <c r="F766" s="10" t="s">
        <v>179</v>
      </c>
      <c r="G766" t="str">
        <f t="shared" si="56"/>
        <v>18-02-3401</v>
      </c>
      <c r="H766" t="str">
        <f t="shared" si="57"/>
        <v>18-02-3455</v>
      </c>
      <c r="I766" s="2">
        <f t="shared" si="58"/>
        <v>19723</v>
      </c>
      <c r="J766">
        <f t="shared" si="59"/>
        <v>9862</v>
      </c>
      <c r="K766" s="45">
        <f t="shared" si="60"/>
        <v>558141</v>
      </c>
      <c r="L766" s="43">
        <f>SUM(L1*1,I766*1)</f>
        <v>43823</v>
      </c>
    </row>
    <row r="767" spans="1:12" ht="75" x14ac:dyDescent="0.25">
      <c r="A767" s="10" t="s">
        <v>507</v>
      </c>
      <c r="B767" s="47" t="s">
        <v>2277</v>
      </c>
      <c r="C767" s="10" t="s">
        <v>2278</v>
      </c>
      <c r="D767" s="11">
        <v>1899</v>
      </c>
      <c r="E767" s="11">
        <v>1987</v>
      </c>
      <c r="F767" s="10" t="s">
        <v>161</v>
      </c>
      <c r="G767" t="str">
        <f t="shared" si="56"/>
        <v>10-05-3899</v>
      </c>
      <c r="H767" t="str">
        <f t="shared" si="57"/>
        <v>22-06-3987</v>
      </c>
      <c r="I767" s="2">
        <f t="shared" si="58"/>
        <v>32184</v>
      </c>
      <c r="J767">
        <f t="shared" si="59"/>
        <v>16092</v>
      </c>
      <c r="K767" s="45">
        <f t="shared" si="60"/>
        <v>746343</v>
      </c>
      <c r="L767" s="43">
        <f>SUM(L1*1,I767*1)</f>
        <v>56284</v>
      </c>
    </row>
    <row r="768" spans="1:12" ht="75" x14ac:dyDescent="0.25">
      <c r="A768" s="10" t="s">
        <v>541</v>
      </c>
      <c r="B768" s="47" t="s">
        <v>1587</v>
      </c>
      <c r="C768" s="10" t="s">
        <v>1588</v>
      </c>
      <c r="D768" s="11">
        <v>1929</v>
      </c>
      <c r="E768" s="11">
        <v>2008</v>
      </c>
      <c r="F768" s="10" t="s">
        <v>1320</v>
      </c>
      <c r="G768" t="str">
        <f t="shared" si="56"/>
        <v>05-02-3929</v>
      </c>
      <c r="H768" t="str">
        <f t="shared" si="57"/>
        <v>11-08-4008</v>
      </c>
      <c r="I768" s="2">
        <f t="shared" si="58"/>
        <v>29042</v>
      </c>
      <c r="J768">
        <f t="shared" si="59"/>
        <v>14521</v>
      </c>
      <c r="K768" s="45">
        <f t="shared" si="60"/>
        <v>755635</v>
      </c>
      <c r="L768" s="43">
        <f>SUM(L1*1,I768*1)</f>
        <v>53142</v>
      </c>
    </row>
    <row r="769" spans="1:12" ht="120" x14ac:dyDescent="0.25">
      <c r="A769" s="10" t="s">
        <v>1161</v>
      </c>
      <c r="B769" s="47" t="s">
        <v>1181</v>
      </c>
      <c r="C769" s="10" t="s">
        <v>1182</v>
      </c>
      <c r="D769" s="11">
        <v>1927</v>
      </c>
      <c r="E769" s="11">
        <v>2015</v>
      </c>
      <c r="F769" s="10" t="s">
        <v>410</v>
      </c>
      <c r="G769" t="str">
        <f t="shared" si="56"/>
        <v>11-03-3927</v>
      </c>
      <c r="H769" t="str">
        <f t="shared" si="57"/>
        <v>22-12-4015</v>
      </c>
      <c r="I769" s="2">
        <f t="shared" si="58"/>
        <v>32428</v>
      </c>
      <c r="J769">
        <f t="shared" si="59"/>
        <v>16214</v>
      </c>
      <c r="K769" s="45">
        <f t="shared" si="60"/>
        <v>756631</v>
      </c>
      <c r="L769" s="43">
        <f>SUM(L1*1,I769*1)</f>
        <v>56528</v>
      </c>
    </row>
    <row r="770" spans="1:12" ht="75" x14ac:dyDescent="0.25">
      <c r="A770" s="10" t="s">
        <v>709</v>
      </c>
      <c r="B770" s="47" t="s">
        <v>1570</v>
      </c>
      <c r="C770" s="10" t="s">
        <v>1571</v>
      </c>
      <c r="D770" s="11">
        <v>1938</v>
      </c>
      <c r="E770" s="11">
        <v>2008</v>
      </c>
      <c r="F770" s="10" t="s">
        <v>342</v>
      </c>
      <c r="G770" t="str">
        <f t="shared" ref="G770:G833" si="61">LEFT(A770,6)&amp;MID(D770,1,4)+2000</f>
        <v>07-04-3938</v>
      </c>
      <c r="H770" t="str">
        <f t="shared" ref="H770:H833" si="62">LEFT(F770,6)&amp;MID(E770,1,4)+2000</f>
        <v>29-12-4008</v>
      </c>
      <c r="I770" s="2">
        <f t="shared" ref="I770:I833" si="63">SUM(H770*1,G770*-1)</f>
        <v>25834</v>
      </c>
      <c r="J770">
        <f t="shared" ref="J770:J833" si="64">ROUND((I770/2),0)</f>
        <v>12917</v>
      </c>
      <c r="K770" s="45">
        <f t="shared" si="60"/>
        <v>757379</v>
      </c>
      <c r="L770" s="43">
        <f>SUM(L1*1,I770*1)</f>
        <v>49934</v>
      </c>
    </row>
    <row r="771" spans="1:12" ht="105" x14ac:dyDescent="0.25">
      <c r="A771" s="10" t="s">
        <v>530</v>
      </c>
      <c r="B771" s="47" t="s">
        <v>2177</v>
      </c>
      <c r="C771" s="10" t="s">
        <v>2178</v>
      </c>
      <c r="D771" s="11">
        <v>1946</v>
      </c>
      <c r="E771" s="11">
        <v>1991</v>
      </c>
      <c r="F771" s="10" t="s">
        <v>620</v>
      </c>
      <c r="G771" t="str">
        <f t="shared" si="61"/>
        <v>05-09-3946</v>
      </c>
      <c r="H771" t="str">
        <f t="shared" si="62"/>
        <v>24-11-3991</v>
      </c>
      <c r="I771" s="2">
        <f t="shared" si="63"/>
        <v>16516</v>
      </c>
      <c r="J771">
        <f t="shared" si="64"/>
        <v>8258</v>
      </c>
      <c r="K771" s="45">
        <f t="shared" si="60"/>
        <v>755793</v>
      </c>
      <c r="L771" s="43">
        <f>SUM(L1*1,I771*1)</f>
        <v>40616</v>
      </c>
    </row>
    <row r="772" spans="1:12" ht="120" x14ac:dyDescent="0.25">
      <c r="A772" s="10" t="s">
        <v>894</v>
      </c>
      <c r="B772" s="47" t="s">
        <v>1185</v>
      </c>
      <c r="C772" s="10" t="s">
        <v>1186</v>
      </c>
      <c r="D772" s="11">
        <v>1924</v>
      </c>
      <c r="E772" s="11">
        <v>2015</v>
      </c>
      <c r="F772" s="10" t="s">
        <v>141</v>
      </c>
      <c r="G772" t="str">
        <f t="shared" si="61"/>
        <v>05-10-3924</v>
      </c>
      <c r="H772" t="str">
        <f t="shared" si="62"/>
        <v>20-04-4015</v>
      </c>
      <c r="I772" s="2">
        <f t="shared" si="63"/>
        <v>33069</v>
      </c>
      <c r="J772">
        <f t="shared" si="64"/>
        <v>16535</v>
      </c>
      <c r="K772" s="45">
        <f t="shared" si="60"/>
        <v>756065</v>
      </c>
      <c r="L772" s="43">
        <f>SUM(L1*1,I772*1)</f>
        <v>57169</v>
      </c>
    </row>
    <row r="773" spans="1:12" ht="60" x14ac:dyDescent="0.25">
      <c r="A773" s="10" t="s">
        <v>156</v>
      </c>
      <c r="B773" s="47" t="s">
        <v>2114</v>
      </c>
      <c r="C773" s="10" t="s">
        <v>2115</v>
      </c>
      <c r="D773" s="11">
        <v>1920</v>
      </c>
      <c r="E773" s="11">
        <v>1993</v>
      </c>
      <c r="F773" s="10" t="s">
        <v>333</v>
      </c>
      <c r="G773" t="str">
        <f t="shared" si="61"/>
        <v>20-01-3920</v>
      </c>
      <c r="H773" t="str">
        <f t="shared" si="62"/>
        <v>31-10-3993</v>
      </c>
      <c r="I773" s="2">
        <f t="shared" si="63"/>
        <v>26948</v>
      </c>
      <c r="J773">
        <f t="shared" si="64"/>
        <v>13474</v>
      </c>
      <c r="K773" s="45">
        <f t="shared" si="60"/>
        <v>751284</v>
      </c>
      <c r="L773" s="43">
        <f>SUM(L1*1,I773*1)</f>
        <v>51048</v>
      </c>
    </row>
    <row r="774" spans="1:12" ht="105" x14ac:dyDescent="0.25">
      <c r="A774" s="10" t="s">
        <v>203</v>
      </c>
      <c r="B774" s="47" t="s">
        <v>3963</v>
      </c>
      <c r="C774" s="10" t="s">
        <v>3964</v>
      </c>
      <c r="D774" s="11">
        <v>1810</v>
      </c>
      <c r="E774" s="11">
        <v>1849</v>
      </c>
      <c r="F774" s="10" t="s">
        <v>538</v>
      </c>
      <c r="G774" t="str">
        <f t="shared" si="61"/>
        <v>22-02-3810</v>
      </c>
      <c r="H774" t="str">
        <f t="shared" si="62"/>
        <v>17-10-3849</v>
      </c>
      <c r="I774" s="2">
        <f t="shared" si="63"/>
        <v>14482</v>
      </c>
      <c r="J774">
        <f t="shared" si="64"/>
        <v>7241</v>
      </c>
      <c r="K774" s="45">
        <f t="shared" si="60"/>
        <v>704908</v>
      </c>
      <c r="L774" s="43">
        <f>SUM(L1*1,I774*1)</f>
        <v>38582</v>
      </c>
    </row>
    <row r="775" spans="1:12" ht="90" x14ac:dyDescent="0.25">
      <c r="A775" s="10" t="s">
        <v>1308</v>
      </c>
      <c r="B775" s="47" t="s">
        <v>3247</v>
      </c>
      <c r="C775" s="10" t="s">
        <v>3248</v>
      </c>
      <c r="D775" s="11">
        <v>1861</v>
      </c>
      <c r="E775" s="11">
        <v>1930</v>
      </c>
      <c r="F775" s="10" t="s">
        <v>404</v>
      </c>
      <c r="G775" t="str">
        <f t="shared" si="61"/>
        <v>10-10-3861</v>
      </c>
      <c r="H775" t="str">
        <f t="shared" si="62"/>
        <v>13-05-3930</v>
      </c>
      <c r="I775" s="2">
        <f t="shared" si="63"/>
        <v>25051</v>
      </c>
      <c r="J775">
        <f t="shared" si="64"/>
        <v>12526</v>
      </c>
      <c r="K775" s="45">
        <f t="shared" si="60"/>
        <v>729051</v>
      </c>
      <c r="L775" s="43">
        <f>SUM(L1*1,I775*1)</f>
        <v>49151</v>
      </c>
    </row>
    <row r="776" spans="1:12" ht="75" x14ac:dyDescent="0.25">
      <c r="A776" s="10" t="s">
        <v>388</v>
      </c>
      <c r="B776" s="47" t="s">
        <v>5411</v>
      </c>
      <c r="C776" s="10" t="s">
        <v>5412</v>
      </c>
      <c r="D776" s="11">
        <v>1927</v>
      </c>
      <c r="E776" s="11">
        <v>2022</v>
      </c>
      <c r="F776" s="10" t="s">
        <v>2901</v>
      </c>
      <c r="G776" t="str">
        <f t="shared" si="61"/>
        <v>24-03-3927</v>
      </c>
      <c r="H776" t="str">
        <f t="shared" si="62"/>
        <v>07-08-4022</v>
      </c>
      <c r="I776" s="2">
        <f t="shared" si="63"/>
        <v>34835</v>
      </c>
      <c r="J776">
        <f t="shared" si="64"/>
        <v>17418</v>
      </c>
      <c r="K776" s="45">
        <f t="shared" si="60"/>
        <v>757848</v>
      </c>
      <c r="L776" s="43">
        <f>SUM(L1*1,I776*1)</f>
        <v>58935</v>
      </c>
    </row>
    <row r="777" spans="1:12" ht="90" x14ac:dyDescent="0.25">
      <c r="A777" s="10" t="s">
        <v>636</v>
      </c>
      <c r="B777" s="47" t="s">
        <v>1902</v>
      </c>
      <c r="C777" s="10" t="s">
        <v>1903</v>
      </c>
      <c r="D777" s="11">
        <v>1928</v>
      </c>
      <c r="E777" s="11">
        <v>2000</v>
      </c>
      <c r="F777" s="10" t="s">
        <v>441</v>
      </c>
      <c r="G777" t="str">
        <f t="shared" si="61"/>
        <v>15-12-3928</v>
      </c>
      <c r="H777" t="str">
        <f t="shared" si="62"/>
        <v>19-02-4000</v>
      </c>
      <c r="I777" s="2">
        <f t="shared" si="63"/>
        <v>25998</v>
      </c>
      <c r="J777">
        <f t="shared" si="64"/>
        <v>12999</v>
      </c>
      <c r="K777" s="45">
        <f t="shared" si="60"/>
        <v>754061</v>
      </c>
      <c r="L777" s="43">
        <f>SUM(L1*1,I777*1)</f>
        <v>50098</v>
      </c>
    </row>
    <row r="778" spans="1:12" ht="90" x14ac:dyDescent="0.25">
      <c r="A778" s="10" t="s">
        <v>1049</v>
      </c>
      <c r="B778" s="47" t="s">
        <v>1651</v>
      </c>
      <c r="C778" s="10" t="s">
        <v>1652</v>
      </c>
      <c r="D778" s="11">
        <v>1928</v>
      </c>
      <c r="E778" s="11">
        <v>2006</v>
      </c>
      <c r="F778" s="10" t="s">
        <v>583</v>
      </c>
      <c r="G778" t="str">
        <f t="shared" si="61"/>
        <v>29-04-3928</v>
      </c>
      <c r="H778" t="str">
        <f t="shared" si="62"/>
        <v>29-06-4006</v>
      </c>
      <c r="I778" s="2">
        <f t="shared" si="63"/>
        <v>28550</v>
      </c>
      <c r="J778">
        <f t="shared" si="64"/>
        <v>14275</v>
      </c>
      <c r="K778" s="45">
        <f t="shared" si="60"/>
        <v>755107</v>
      </c>
      <c r="L778" s="43">
        <f>SUM(L1*1,I778*1)</f>
        <v>52650</v>
      </c>
    </row>
    <row r="779" spans="1:12" ht="45" x14ac:dyDescent="0.25">
      <c r="A779" s="10" t="s">
        <v>284</v>
      </c>
      <c r="B779" s="47" t="s">
        <v>285</v>
      </c>
      <c r="C779" s="10" t="s">
        <v>286</v>
      </c>
      <c r="D779" s="11">
        <v>1924</v>
      </c>
      <c r="E779" s="11">
        <v>2021</v>
      </c>
      <c r="F779" s="10" t="s">
        <v>287</v>
      </c>
      <c r="G779" t="str">
        <f t="shared" si="61"/>
        <v>20-12-3924</v>
      </c>
      <c r="H779" t="str">
        <f t="shared" si="62"/>
        <v>04-06-4021</v>
      </c>
      <c r="I779" s="2">
        <f t="shared" si="63"/>
        <v>35230</v>
      </c>
      <c r="J779">
        <f t="shared" si="64"/>
        <v>17615</v>
      </c>
      <c r="K779" s="45">
        <f t="shared" si="60"/>
        <v>757221</v>
      </c>
      <c r="L779" s="43">
        <f>SUM(L1*1,I779*1)</f>
        <v>59330</v>
      </c>
    </row>
    <row r="780" spans="1:12" ht="90" x14ac:dyDescent="0.25">
      <c r="A780" s="10" t="s">
        <v>560</v>
      </c>
      <c r="B780" s="47" t="s">
        <v>598</v>
      </c>
      <c r="C780" s="10" t="s">
        <v>599</v>
      </c>
      <c r="D780" s="11">
        <v>1930</v>
      </c>
      <c r="E780" s="11">
        <v>2019</v>
      </c>
      <c r="F780" s="10" t="s">
        <v>600</v>
      </c>
      <c r="G780" t="str">
        <f t="shared" si="61"/>
        <v>23-05-3930</v>
      </c>
      <c r="H780" t="str">
        <f t="shared" si="62"/>
        <v>27-03-4019</v>
      </c>
      <c r="I780" s="2">
        <f t="shared" si="63"/>
        <v>32450</v>
      </c>
      <c r="J780">
        <f t="shared" si="64"/>
        <v>16225</v>
      </c>
      <c r="K780" s="45">
        <f t="shared" si="60"/>
        <v>757811</v>
      </c>
      <c r="L780" s="43">
        <f>SUM(L1*1,I780*1)</f>
        <v>56550</v>
      </c>
    </row>
    <row r="781" spans="1:12" ht="45" x14ac:dyDescent="0.25">
      <c r="A781" s="10" t="s">
        <v>219</v>
      </c>
      <c r="B781" s="47" t="s">
        <v>3558</v>
      </c>
      <c r="C781" s="10" t="s">
        <v>3559</v>
      </c>
      <c r="D781" s="11">
        <v>1854</v>
      </c>
      <c r="E781" s="11">
        <v>1902</v>
      </c>
      <c r="F781" s="10" t="s">
        <v>952</v>
      </c>
      <c r="G781" t="str">
        <f t="shared" si="61"/>
        <v>17-02-3854</v>
      </c>
      <c r="H781" t="str">
        <f t="shared" si="62"/>
        <v>?3902</v>
      </c>
      <c r="I781" s="2" t="e">
        <f t="shared" si="63"/>
        <v>#VALUE!</v>
      </c>
      <c r="J781" t="e">
        <f t="shared" si="64"/>
        <v>#VALUE!</v>
      </c>
      <c r="K781" s="45" t="e">
        <f t="shared" si="60"/>
        <v>#VALUE!</v>
      </c>
      <c r="L781" s="43" t="e">
        <f>SUM(L780*1,I781*1)</f>
        <v>#VALUE!</v>
      </c>
    </row>
    <row r="782" spans="1:12" ht="75" x14ac:dyDescent="0.25">
      <c r="A782" s="10" t="s">
        <v>1024</v>
      </c>
      <c r="B782" s="47" t="s">
        <v>2155</v>
      </c>
      <c r="C782" s="10" t="s">
        <v>2156</v>
      </c>
      <c r="D782" s="11">
        <v>1899</v>
      </c>
      <c r="E782" s="11">
        <v>1992</v>
      </c>
      <c r="F782" s="10" t="s">
        <v>95</v>
      </c>
      <c r="G782" t="str">
        <f t="shared" si="61"/>
        <v>08-05-3899</v>
      </c>
      <c r="H782" t="str">
        <f t="shared" si="62"/>
        <v>23-03-3992</v>
      </c>
      <c r="I782" s="2">
        <f t="shared" si="63"/>
        <v>33922</v>
      </c>
      <c r="J782">
        <f t="shared" si="64"/>
        <v>16961</v>
      </c>
      <c r="K782" s="45">
        <f t="shared" si="60"/>
        <v>747210</v>
      </c>
      <c r="L782" s="43">
        <f>SUM(L1*1,I782*1)</f>
        <v>58022</v>
      </c>
    </row>
    <row r="783" spans="1:12" ht="105" x14ac:dyDescent="0.25">
      <c r="A783" s="10" t="s">
        <v>5413</v>
      </c>
      <c r="B783" s="47" t="s">
        <v>5414</v>
      </c>
      <c r="C783" s="10" t="s">
        <v>5415</v>
      </c>
      <c r="D783" s="11">
        <v>1786</v>
      </c>
      <c r="E783" s="11">
        <v>1832</v>
      </c>
      <c r="F783" s="10" t="s">
        <v>5416</v>
      </c>
      <c r="G783" t="str">
        <f t="shared" si="61"/>
        <v>11-09-3786</v>
      </c>
      <c r="H783" t="str">
        <f t="shared" si="62"/>
        <v>12-03-3832</v>
      </c>
      <c r="I783" s="2">
        <f t="shared" si="63"/>
        <v>16618</v>
      </c>
      <c r="J783">
        <f t="shared" si="64"/>
        <v>8309</v>
      </c>
      <c r="K783" s="45">
        <f t="shared" si="60"/>
        <v>697412</v>
      </c>
      <c r="L783" s="43">
        <f>SUM(L1*1,I783*1)</f>
        <v>40718</v>
      </c>
    </row>
    <row r="784" spans="1:12" ht="120" x14ac:dyDescent="0.25">
      <c r="A784" s="10" t="s">
        <v>357</v>
      </c>
      <c r="B784" s="47" t="s">
        <v>1595</v>
      </c>
      <c r="C784" s="10" t="s">
        <v>1596</v>
      </c>
      <c r="D784" s="11">
        <v>1921</v>
      </c>
      <c r="E784" s="11">
        <v>2008</v>
      </c>
      <c r="F784" s="10" t="s">
        <v>1226</v>
      </c>
      <c r="G784" t="str">
        <f t="shared" si="61"/>
        <v>28-11-3921</v>
      </c>
      <c r="H784" t="str">
        <f t="shared" si="62"/>
        <v>10-11-4008</v>
      </c>
      <c r="I784" s="2">
        <f t="shared" si="63"/>
        <v>31759</v>
      </c>
      <c r="J784">
        <f t="shared" si="64"/>
        <v>15880</v>
      </c>
      <c r="K784" s="45">
        <f t="shared" si="60"/>
        <v>754368</v>
      </c>
      <c r="L784" s="43">
        <f>SUM(L1*1,I784*1)</f>
        <v>55859</v>
      </c>
    </row>
    <row r="785" spans="1:12" ht="45" x14ac:dyDescent="0.25">
      <c r="A785" s="10" t="s">
        <v>832</v>
      </c>
      <c r="B785" s="47" t="s">
        <v>2221</v>
      </c>
      <c r="C785" s="10" t="s">
        <v>2222</v>
      </c>
      <c r="D785" s="11">
        <v>1921</v>
      </c>
      <c r="E785" s="11">
        <v>1990</v>
      </c>
      <c r="F785" s="10" t="s">
        <v>2223</v>
      </c>
      <c r="G785" t="str">
        <f t="shared" si="61"/>
        <v>05-01-3921</v>
      </c>
      <c r="H785" t="str">
        <f t="shared" si="62"/>
        <v>14-12-3990</v>
      </c>
      <c r="I785" s="2">
        <f t="shared" si="63"/>
        <v>25545</v>
      </c>
      <c r="J785">
        <f t="shared" si="64"/>
        <v>12773</v>
      </c>
      <c r="K785" s="45">
        <f t="shared" si="60"/>
        <v>750934</v>
      </c>
      <c r="L785" s="43">
        <f>SUM(L1*1,I785*1)</f>
        <v>49645</v>
      </c>
    </row>
    <row r="786" spans="1:12" ht="135" x14ac:dyDescent="0.25">
      <c r="A786" s="10" t="s">
        <v>411</v>
      </c>
      <c r="B786" s="47" t="s">
        <v>3539</v>
      </c>
      <c r="C786" s="10" t="s">
        <v>3540</v>
      </c>
      <c r="D786" s="11">
        <v>1827</v>
      </c>
      <c r="E786" s="11">
        <v>1905</v>
      </c>
      <c r="F786" s="10" t="s">
        <v>129</v>
      </c>
      <c r="G786" t="str">
        <f t="shared" si="61"/>
        <v>26-04-3827</v>
      </c>
      <c r="H786" t="str">
        <f t="shared" si="62"/>
        <v>23-02-3905</v>
      </c>
      <c r="I786" s="2">
        <f t="shared" si="63"/>
        <v>28427</v>
      </c>
      <c r="J786">
        <f t="shared" si="64"/>
        <v>14214</v>
      </c>
      <c r="K786" s="45">
        <f t="shared" si="60"/>
        <v>718153</v>
      </c>
      <c r="L786" s="43">
        <f>SUM(L1*1,I786*1)</f>
        <v>52527</v>
      </c>
    </row>
    <row r="787" spans="1:12" ht="120" x14ac:dyDescent="0.25">
      <c r="A787" s="10" t="s">
        <v>169</v>
      </c>
      <c r="B787" s="47" t="s">
        <v>675</v>
      </c>
      <c r="C787" s="10" t="s">
        <v>676</v>
      </c>
      <c r="D787" s="11">
        <v>1947</v>
      </c>
      <c r="E787" s="11">
        <v>2019</v>
      </c>
      <c r="F787" s="10" t="s">
        <v>206</v>
      </c>
      <c r="G787" t="str">
        <f t="shared" si="61"/>
        <v>??-??-3947</v>
      </c>
      <c r="H787" t="str">
        <f t="shared" si="62"/>
        <v>15-05-4019</v>
      </c>
      <c r="I787" s="2" t="e">
        <f t="shared" si="63"/>
        <v>#VALUE!</v>
      </c>
      <c r="J787" t="e">
        <f t="shared" si="64"/>
        <v>#VALUE!</v>
      </c>
      <c r="K787" s="45" t="e">
        <f t="shared" si="60"/>
        <v>#VALUE!</v>
      </c>
      <c r="L787" s="43" t="e">
        <f>SUM(L786*1,I787*1)</f>
        <v>#VALUE!</v>
      </c>
    </row>
    <row r="788" spans="1:12" ht="120" x14ac:dyDescent="0.25">
      <c r="A788" s="10" t="s">
        <v>303</v>
      </c>
      <c r="B788" s="47" t="s">
        <v>4210</v>
      </c>
      <c r="C788" s="10" t="s">
        <v>4211</v>
      </c>
      <c r="D788" s="11">
        <v>1724</v>
      </c>
      <c r="E788" s="11">
        <v>1803</v>
      </c>
      <c r="F788" s="10" t="s">
        <v>817</v>
      </c>
      <c r="G788" t="str">
        <f t="shared" si="61"/>
        <v>02-07-3724</v>
      </c>
      <c r="H788" t="str">
        <f t="shared" si="62"/>
        <v>14-03-3803</v>
      </c>
      <c r="I788" s="2">
        <f t="shared" si="63"/>
        <v>28743</v>
      </c>
      <c r="J788">
        <f t="shared" si="64"/>
        <v>14372</v>
      </c>
      <c r="K788" s="45">
        <f t="shared" si="60"/>
        <v>680759</v>
      </c>
      <c r="L788" s="43">
        <f>SUM(L1*1,I788*1)</f>
        <v>52843</v>
      </c>
    </row>
    <row r="789" spans="1:12" ht="120" x14ac:dyDescent="0.25">
      <c r="A789" s="10" t="s">
        <v>827</v>
      </c>
      <c r="B789" s="47" t="s">
        <v>1889</v>
      </c>
      <c r="C789" s="10" t="s">
        <v>1890</v>
      </c>
      <c r="D789" s="11">
        <v>1930</v>
      </c>
      <c r="E789" s="11">
        <v>2000</v>
      </c>
      <c r="F789" s="10" t="s">
        <v>764</v>
      </c>
      <c r="G789" t="str">
        <f t="shared" si="61"/>
        <v>16-05-3930</v>
      </c>
      <c r="H789" t="str">
        <f t="shared" si="62"/>
        <v>27-01-4000</v>
      </c>
      <c r="I789" s="2">
        <f t="shared" si="63"/>
        <v>25458</v>
      </c>
      <c r="J789">
        <f t="shared" si="64"/>
        <v>12729</v>
      </c>
      <c r="K789" s="45">
        <f t="shared" si="60"/>
        <v>754308</v>
      </c>
      <c r="L789" s="43">
        <f>SUM(L1 *1,I789*1)</f>
        <v>49558</v>
      </c>
    </row>
    <row r="790" spans="1:12" ht="120" x14ac:dyDescent="0.25">
      <c r="A790" s="10" t="s">
        <v>430</v>
      </c>
      <c r="B790" s="47" t="s">
        <v>4001</v>
      </c>
      <c r="C790" s="10" t="s">
        <v>4002</v>
      </c>
      <c r="D790" s="11">
        <v>1770</v>
      </c>
      <c r="E790" s="11">
        <v>1843</v>
      </c>
      <c r="F790" s="10" t="s">
        <v>738</v>
      </c>
      <c r="G790" t="str">
        <f t="shared" si="61"/>
        <v>20-03-3770</v>
      </c>
      <c r="H790" t="str">
        <f t="shared" si="62"/>
        <v>07-06-3843</v>
      </c>
      <c r="I790" s="2">
        <f t="shared" si="63"/>
        <v>26741</v>
      </c>
      <c r="J790">
        <f t="shared" si="64"/>
        <v>13371</v>
      </c>
      <c r="K790" s="45">
        <f t="shared" si="60"/>
        <v>696455</v>
      </c>
      <c r="L790" s="43">
        <f>SUM(L1*1,I790*1)</f>
        <v>50841</v>
      </c>
    </row>
    <row r="791" spans="1:12" ht="60" x14ac:dyDescent="0.25">
      <c r="A791" s="10" t="s">
        <v>952</v>
      </c>
      <c r="B791" s="47" t="s">
        <v>5019</v>
      </c>
      <c r="C791" s="10" t="s">
        <v>5020</v>
      </c>
      <c r="D791" s="11">
        <v>1122</v>
      </c>
      <c r="E791" s="11">
        <v>1190</v>
      </c>
      <c r="F791" s="10" t="s">
        <v>243</v>
      </c>
      <c r="G791" t="str">
        <f t="shared" si="61"/>
        <v>?3122</v>
      </c>
      <c r="H791" t="str">
        <f t="shared" si="62"/>
        <v>10-06-3190</v>
      </c>
      <c r="I791" s="2" t="e">
        <f t="shared" si="63"/>
        <v>#VALUE!</v>
      </c>
      <c r="J791" t="e">
        <f t="shared" si="64"/>
        <v>#VALUE!</v>
      </c>
      <c r="K791" s="45" t="e">
        <f t="shared" si="60"/>
        <v>#VALUE!</v>
      </c>
      <c r="L791" s="43" t="e">
        <f>SUM(L790*1,I791*1)</f>
        <v>#VALUE!</v>
      </c>
    </row>
    <row r="792" spans="1:12" ht="120" x14ac:dyDescent="0.25">
      <c r="A792" s="10" t="s">
        <v>114</v>
      </c>
      <c r="B792" s="47" t="s">
        <v>4278</v>
      </c>
      <c r="C792" s="10" t="s">
        <v>5417</v>
      </c>
      <c r="D792" s="11">
        <v>1712</v>
      </c>
      <c r="E792" s="11">
        <v>1786</v>
      </c>
      <c r="F792" s="10" t="s">
        <v>1813</v>
      </c>
      <c r="G792" t="str">
        <f t="shared" si="61"/>
        <v>24-01-3712</v>
      </c>
      <c r="H792" t="str">
        <f t="shared" si="62"/>
        <v>17-08-3786</v>
      </c>
      <c r="I792" s="2">
        <f t="shared" si="63"/>
        <v>27234</v>
      </c>
      <c r="J792">
        <f t="shared" si="64"/>
        <v>13617</v>
      </c>
      <c r="K792" s="45">
        <f t="shared" si="60"/>
        <v>675461</v>
      </c>
      <c r="L792" s="43">
        <f>SUM(L1*1,I792*1)</f>
        <v>51334</v>
      </c>
    </row>
    <row r="793" spans="1:12" ht="120" x14ac:dyDescent="0.25">
      <c r="A793" s="10" t="s">
        <v>153</v>
      </c>
      <c r="B793" s="47" t="s">
        <v>4879</v>
      </c>
      <c r="C793" s="10" t="s">
        <v>4880</v>
      </c>
      <c r="D793" s="11">
        <v>1415</v>
      </c>
      <c r="E793" s="11">
        <v>1493</v>
      </c>
      <c r="F793" s="10" t="s">
        <v>1113</v>
      </c>
      <c r="G793" t="str">
        <f t="shared" si="61"/>
        <v>21-09-3415</v>
      </c>
      <c r="H793" t="str">
        <f t="shared" si="62"/>
        <v>19-08-3493</v>
      </c>
      <c r="I793" s="2">
        <f t="shared" si="63"/>
        <v>28457</v>
      </c>
      <c r="J793">
        <f t="shared" si="64"/>
        <v>14229</v>
      </c>
      <c r="K793" s="45">
        <f t="shared" si="60"/>
        <v>567836</v>
      </c>
      <c r="L793" s="43">
        <f>SUM(L1*1,I793*1)</f>
        <v>52557</v>
      </c>
    </row>
    <row r="794" spans="1:12" ht="60" x14ac:dyDescent="0.25">
      <c r="A794" s="10" t="s">
        <v>1320</v>
      </c>
      <c r="B794" s="47" t="s">
        <v>3939</v>
      </c>
      <c r="C794" s="10" t="s">
        <v>3940</v>
      </c>
      <c r="D794" s="11">
        <v>1778</v>
      </c>
      <c r="E794" s="11">
        <v>1852</v>
      </c>
      <c r="F794" s="10" t="s">
        <v>699</v>
      </c>
      <c r="G794" t="str">
        <f t="shared" si="61"/>
        <v>11-08-3778</v>
      </c>
      <c r="H794" t="str">
        <f t="shared" si="62"/>
        <v>15-10-3852</v>
      </c>
      <c r="I794" s="2">
        <f t="shared" si="63"/>
        <v>27093</v>
      </c>
      <c r="J794">
        <f t="shared" si="64"/>
        <v>13547</v>
      </c>
      <c r="K794" s="45">
        <f t="shared" si="60"/>
        <v>699697</v>
      </c>
      <c r="L794" s="43">
        <f>SUM(L1*1,I794*1)</f>
        <v>51193</v>
      </c>
    </row>
    <row r="795" spans="1:12" ht="105" x14ac:dyDescent="0.25">
      <c r="A795" s="10" t="s">
        <v>952</v>
      </c>
      <c r="B795" s="47" t="s">
        <v>1332</v>
      </c>
      <c r="C795" s="10" t="s">
        <v>1333</v>
      </c>
      <c r="D795" s="11">
        <v>1925</v>
      </c>
      <c r="E795" s="11">
        <v>2014</v>
      </c>
      <c r="F795" s="10" t="s">
        <v>556</v>
      </c>
      <c r="G795" t="str">
        <f t="shared" si="61"/>
        <v>?3925</v>
      </c>
      <c r="H795" t="str">
        <f t="shared" si="62"/>
        <v>04-11-4014</v>
      </c>
      <c r="I795" s="2" t="e">
        <f t="shared" si="63"/>
        <v>#VALUE!</v>
      </c>
      <c r="J795" t="e">
        <f t="shared" si="64"/>
        <v>#VALUE!</v>
      </c>
      <c r="K795" s="45" t="e">
        <f t="shared" si="60"/>
        <v>#VALUE!</v>
      </c>
      <c r="L795" s="43" t="e">
        <f>SUM(L794*1,I795*1)</f>
        <v>#VALUE!</v>
      </c>
    </row>
    <row r="796" spans="1:12" ht="75" x14ac:dyDescent="0.25">
      <c r="A796" s="10" t="s">
        <v>699</v>
      </c>
      <c r="B796" s="47" t="s">
        <v>3566</v>
      </c>
      <c r="C796" s="10" t="s">
        <v>3567</v>
      </c>
      <c r="D796" s="11">
        <v>1844</v>
      </c>
      <c r="E796" s="11">
        <v>1900</v>
      </c>
      <c r="F796" s="10" t="s">
        <v>79</v>
      </c>
      <c r="G796" t="str">
        <f t="shared" si="61"/>
        <v>15-10-3844</v>
      </c>
      <c r="H796" t="str">
        <f t="shared" si="62"/>
        <v>25-08-3900</v>
      </c>
      <c r="I796" s="2">
        <f t="shared" si="63"/>
        <v>20402</v>
      </c>
      <c r="J796">
        <f t="shared" si="64"/>
        <v>10201</v>
      </c>
      <c r="K796" s="45">
        <f t="shared" si="60"/>
        <v>720522</v>
      </c>
      <c r="L796" s="43">
        <f>SUM(L1*1,I796*1)</f>
        <v>44502</v>
      </c>
    </row>
    <row r="797" spans="1:12" ht="60" x14ac:dyDescent="0.25">
      <c r="A797" s="10" t="s">
        <v>1012</v>
      </c>
      <c r="B797" s="47" t="s">
        <v>1806</v>
      </c>
      <c r="C797" s="10" t="s">
        <v>1807</v>
      </c>
      <c r="D797" s="11">
        <v>1927</v>
      </c>
      <c r="E797" s="11">
        <v>2003</v>
      </c>
      <c r="F797" s="10" t="s">
        <v>1808</v>
      </c>
      <c r="G797" t="str">
        <f t="shared" si="61"/>
        <v>29-01-3927</v>
      </c>
      <c r="H797" t="str">
        <f t="shared" si="62"/>
        <v>15-11-4003</v>
      </c>
      <c r="I797" s="2">
        <f t="shared" si="63"/>
        <v>28049</v>
      </c>
      <c r="J797">
        <f t="shared" si="64"/>
        <v>14025</v>
      </c>
      <c r="K797" s="45">
        <f t="shared" si="60"/>
        <v>754401</v>
      </c>
      <c r="L797" s="43">
        <f>SUM(L1*1,I797*1)</f>
        <v>52149</v>
      </c>
    </row>
    <row r="798" spans="1:12" ht="120" x14ac:dyDescent="0.25">
      <c r="A798" s="10" t="s">
        <v>339</v>
      </c>
      <c r="B798" s="47" t="s">
        <v>3403</v>
      </c>
      <c r="C798" s="10" t="s">
        <v>3404</v>
      </c>
      <c r="D798" s="11">
        <v>1843</v>
      </c>
      <c r="E798" s="11">
        <v>1917</v>
      </c>
      <c r="F798" s="10" t="s">
        <v>389</v>
      </c>
      <c r="G798" t="str">
        <f t="shared" si="61"/>
        <v>31-05-3843</v>
      </c>
      <c r="H798" t="str">
        <f t="shared" si="62"/>
        <v>15-06-3917</v>
      </c>
      <c r="I798" s="2">
        <f t="shared" si="63"/>
        <v>27043</v>
      </c>
      <c r="J798">
        <f t="shared" si="64"/>
        <v>13522</v>
      </c>
      <c r="K798" s="45">
        <f t="shared" si="60"/>
        <v>723340</v>
      </c>
      <c r="L798" s="43">
        <f>SUM(L1*1,I798*1)</f>
        <v>51143</v>
      </c>
    </row>
    <row r="799" spans="1:12" ht="105" x14ac:dyDescent="0.25">
      <c r="A799" s="10" t="s">
        <v>411</v>
      </c>
      <c r="B799" s="47" t="s">
        <v>1837</v>
      </c>
      <c r="C799" s="10" t="s">
        <v>1838</v>
      </c>
      <c r="D799" s="11">
        <v>1924</v>
      </c>
      <c r="E799" s="11">
        <v>2002</v>
      </c>
      <c r="F799" s="10" t="s">
        <v>560</v>
      </c>
      <c r="G799" t="str">
        <f t="shared" si="61"/>
        <v>26-04-3924</v>
      </c>
      <c r="H799" t="str">
        <f t="shared" si="62"/>
        <v>23-05-4002</v>
      </c>
      <c r="I799" s="2">
        <f t="shared" si="63"/>
        <v>28516</v>
      </c>
      <c r="J799">
        <f t="shared" si="64"/>
        <v>14258</v>
      </c>
      <c r="K799" s="45">
        <f t="shared" si="60"/>
        <v>753626</v>
      </c>
      <c r="L799" s="43">
        <f>SUM(L1*1,I799*1)</f>
        <v>52616</v>
      </c>
    </row>
    <row r="800" spans="1:12" ht="60" x14ac:dyDescent="0.25">
      <c r="A800" s="10" t="s">
        <v>4199</v>
      </c>
      <c r="B800" s="47" t="s">
        <v>4200</v>
      </c>
      <c r="C800" s="10" t="s">
        <v>4201</v>
      </c>
      <c r="D800" s="11">
        <v>1759</v>
      </c>
      <c r="E800" s="11">
        <v>1805</v>
      </c>
      <c r="F800" s="10" t="s">
        <v>4202</v>
      </c>
      <c r="G800" t="str">
        <f t="shared" si="61"/>
        <v>10-11-3759</v>
      </c>
      <c r="H800" t="str">
        <f t="shared" si="62"/>
        <v>09-05-3805</v>
      </c>
      <c r="I800" s="2">
        <f t="shared" si="63"/>
        <v>16616</v>
      </c>
      <c r="J800">
        <f t="shared" si="64"/>
        <v>8308</v>
      </c>
      <c r="K800" s="45">
        <f t="shared" si="60"/>
        <v>687609</v>
      </c>
      <c r="L800" s="43">
        <f>SUM(L1*1,I800*1)</f>
        <v>40716</v>
      </c>
    </row>
    <row r="801" spans="1:12" ht="90" x14ac:dyDescent="0.25">
      <c r="A801" s="10" t="s">
        <v>977</v>
      </c>
      <c r="B801" s="47" t="s">
        <v>2483</v>
      </c>
      <c r="C801" s="10" t="s">
        <v>2484</v>
      </c>
      <c r="D801" s="11">
        <v>1908</v>
      </c>
      <c r="E801" s="11">
        <v>1979</v>
      </c>
      <c r="F801" s="10" t="s">
        <v>1226</v>
      </c>
      <c r="G801" t="str">
        <f t="shared" si="61"/>
        <v>16-09-3908</v>
      </c>
      <c r="H801" t="str">
        <f t="shared" si="62"/>
        <v>10-11-3979</v>
      </c>
      <c r="I801" s="2">
        <f t="shared" si="63"/>
        <v>25987</v>
      </c>
      <c r="J801">
        <f t="shared" si="64"/>
        <v>12994</v>
      </c>
      <c r="K801" s="45">
        <f t="shared" si="60"/>
        <v>746661</v>
      </c>
      <c r="L801" s="43">
        <f>SUM(L1*1,I801*1)</f>
        <v>50087</v>
      </c>
    </row>
    <row r="802" spans="1:12" ht="90" x14ac:dyDescent="0.25">
      <c r="A802" s="10" t="s">
        <v>1550</v>
      </c>
      <c r="B802" s="47" t="s">
        <v>4633</v>
      </c>
      <c r="C802" s="10" t="s">
        <v>4634</v>
      </c>
      <c r="D802" s="11">
        <v>1596</v>
      </c>
      <c r="E802" s="11">
        <v>1632</v>
      </c>
      <c r="F802" s="10" t="s">
        <v>952</v>
      </c>
      <c r="G802" t="str">
        <f t="shared" si="61"/>
        <v>26-08-3596</v>
      </c>
      <c r="H802" t="str">
        <f t="shared" si="62"/>
        <v>?3632</v>
      </c>
      <c r="I802" s="2" t="e">
        <f t="shared" si="63"/>
        <v>#VALUE!</v>
      </c>
      <c r="J802" t="e">
        <f t="shared" si="64"/>
        <v>#VALUE!</v>
      </c>
      <c r="K802" s="45" t="e">
        <f t="shared" si="60"/>
        <v>#VALUE!</v>
      </c>
      <c r="L802" s="43" t="e">
        <f>SUM(L1*1,I802*1)</f>
        <v>#VALUE!</v>
      </c>
    </row>
    <row r="803" spans="1:12" ht="45" x14ac:dyDescent="0.25">
      <c r="A803" s="10" t="s">
        <v>411</v>
      </c>
      <c r="B803" s="47" t="s">
        <v>3731</v>
      </c>
      <c r="C803" s="10" t="s">
        <v>3732</v>
      </c>
      <c r="D803" s="11">
        <v>1812</v>
      </c>
      <c r="E803" s="11">
        <v>1883</v>
      </c>
      <c r="F803" s="10" t="s">
        <v>114</v>
      </c>
      <c r="G803" t="str">
        <f t="shared" si="61"/>
        <v>26-04-3812</v>
      </c>
      <c r="H803" t="str">
        <f t="shared" si="62"/>
        <v>24-01-3883</v>
      </c>
      <c r="I803" s="2">
        <f t="shared" si="63"/>
        <v>25840</v>
      </c>
      <c r="J803">
        <f t="shared" si="64"/>
        <v>12920</v>
      </c>
      <c r="K803" s="45">
        <f t="shared" si="60"/>
        <v>711381</v>
      </c>
      <c r="L803" s="43">
        <f>SUM(L1*1,I803*1)</f>
        <v>49940</v>
      </c>
    </row>
    <row r="804" spans="1:12" ht="135" x14ac:dyDescent="0.25">
      <c r="A804" s="10" t="s">
        <v>1276</v>
      </c>
      <c r="B804" s="47" t="s">
        <v>3706</v>
      </c>
      <c r="C804" s="10" t="s">
        <v>3707</v>
      </c>
      <c r="D804" s="11">
        <v>1818</v>
      </c>
      <c r="E804" s="11">
        <v>1888</v>
      </c>
      <c r="F804" s="10" t="s">
        <v>1161</v>
      </c>
      <c r="G804" t="str">
        <f t="shared" si="61"/>
        <v>30-03-3818</v>
      </c>
      <c r="H804" t="str">
        <f t="shared" si="62"/>
        <v>11-03-3888</v>
      </c>
      <c r="I804" s="2">
        <f t="shared" si="63"/>
        <v>25549</v>
      </c>
      <c r="J804">
        <f t="shared" si="64"/>
        <v>12775</v>
      </c>
      <c r="K804" s="45">
        <f t="shared" si="60"/>
        <v>713400</v>
      </c>
      <c r="L804" s="43">
        <f>SUM(L1*1,I804*1)</f>
        <v>49649</v>
      </c>
    </row>
    <row r="805" spans="1:12" ht="135" x14ac:dyDescent="0.25">
      <c r="A805" s="10" t="s">
        <v>99</v>
      </c>
      <c r="B805" s="47" t="s">
        <v>100</v>
      </c>
      <c r="C805" s="10" t="s">
        <v>101</v>
      </c>
      <c r="D805" s="11">
        <v>1944</v>
      </c>
      <c r="E805" s="11">
        <v>2021</v>
      </c>
      <c r="F805" s="10" t="s">
        <v>102</v>
      </c>
      <c r="G805" t="str">
        <f t="shared" si="61"/>
        <v>24-12-3944</v>
      </c>
      <c r="H805" t="str">
        <f t="shared" si="62"/>
        <v>24-05-4021</v>
      </c>
      <c r="I805" s="2">
        <f t="shared" si="63"/>
        <v>27910</v>
      </c>
      <c r="J805">
        <f t="shared" si="64"/>
        <v>13955</v>
      </c>
      <c r="K805" s="45">
        <f t="shared" si="60"/>
        <v>760870</v>
      </c>
      <c r="L805" s="43">
        <f>SUM(L1*1,I805*1)</f>
        <v>52010</v>
      </c>
    </row>
    <row r="806" spans="1:12" ht="90" x14ac:dyDescent="0.25">
      <c r="A806" s="10" t="s">
        <v>307</v>
      </c>
      <c r="B806" s="47" t="s">
        <v>2802</v>
      </c>
      <c r="C806" s="10" t="s">
        <v>2803</v>
      </c>
      <c r="D806" s="11">
        <v>1875</v>
      </c>
      <c r="E806" s="11">
        <v>1962</v>
      </c>
      <c r="F806" s="10" t="s">
        <v>1012</v>
      </c>
      <c r="G806" t="str">
        <f t="shared" si="61"/>
        <v>02-02-3875</v>
      </c>
      <c r="H806" t="str">
        <f t="shared" si="62"/>
        <v>29-01-3962</v>
      </c>
      <c r="I806" s="2">
        <f t="shared" si="63"/>
        <v>31772</v>
      </c>
      <c r="J806">
        <f t="shared" si="64"/>
        <v>15886</v>
      </c>
      <c r="K806" s="45">
        <f t="shared" si="60"/>
        <v>737274</v>
      </c>
      <c r="L806" s="43">
        <f>SUM(L1*1,I806*1)</f>
        <v>55872</v>
      </c>
    </row>
    <row r="807" spans="1:12" ht="60" x14ac:dyDescent="0.25">
      <c r="A807" s="10" t="s">
        <v>422</v>
      </c>
      <c r="B807" s="47" t="s">
        <v>2541</v>
      </c>
      <c r="C807" s="10" t="s">
        <v>2542</v>
      </c>
      <c r="D807" s="11">
        <v>1890</v>
      </c>
      <c r="E807" s="11">
        <v>1976</v>
      </c>
      <c r="F807" s="10" t="s">
        <v>565</v>
      </c>
      <c r="G807" t="str">
        <f t="shared" si="61"/>
        <v>05-12-3890</v>
      </c>
      <c r="H807" t="str">
        <f t="shared" si="62"/>
        <v>02-08-3976</v>
      </c>
      <c r="I807" s="2">
        <f t="shared" si="63"/>
        <v>31286</v>
      </c>
      <c r="J807">
        <f t="shared" si="64"/>
        <v>15643</v>
      </c>
      <c r="K807" s="45">
        <f t="shared" si="60"/>
        <v>742816</v>
      </c>
      <c r="L807" s="43">
        <f>SUM(L1*1,I807*1)</f>
        <v>55386</v>
      </c>
    </row>
    <row r="808" spans="1:12" ht="45" x14ac:dyDescent="0.25">
      <c r="A808" s="10" t="s">
        <v>1563</v>
      </c>
      <c r="B808" s="47" t="s">
        <v>1564</v>
      </c>
      <c r="C808" s="10" t="s">
        <v>1565</v>
      </c>
      <c r="D808" s="11">
        <v>1919</v>
      </c>
      <c r="E808" s="11">
        <v>2009</v>
      </c>
      <c r="F808" s="10" t="s">
        <v>552</v>
      </c>
      <c r="G808" t="str">
        <f t="shared" si="61"/>
        <v>12-12-3919</v>
      </c>
      <c r="H808" t="str">
        <f t="shared" si="62"/>
        <v>04-05-4009</v>
      </c>
      <c r="I808" s="2">
        <f t="shared" si="63"/>
        <v>32651</v>
      </c>
      <c r="J808">
        <f t="shared" si="64"/>
        <v>16326</v>
      </c>
      <c r="K808" s="45">
        <f t="shared" si="60"/>
        <v>754097</v>
      </c>
      <c r="L808" s="43">
        <f>SUM(L1*1,I808*1)</f>
        <v>56751</v>
      </c>
    </row>
    <row r="809" spans="1:12" ht="120" x14ac:dyDescent="0.25">
      <c r="A809" s="10" t="s">
        <v>702</v>
      </c>
      <c r="B809" s="47" t="s">
        <v>1325</v>
      </c>
      <c r="C809" s="10" t="s">
        <v>1326</v>
      </c>
      <c r="D809" s="11">
        <v>1924</v>
      </c>
      <c r="E809" s="11">
        <v>2014</v>
      </c>
      <c r="F809" s="10" t="s">
        <v>867</v>
      </c>
      <c r="G809" t="str">
        <f t="shared" si="61"/>
        <v>08-04-3924</v>
      </c>
      <c r="H809" t="str">
        <f t="shared" si="62"/>
        <v>11-01-4014</v>
      </c>
      <c r="I809" s="2">
        <f t="shared" si="63"/>
        <v>32785</v>
      </c>
      <c r="J809">
        <f t="shared" si="64"/>
        <v>16393</v>
      </c>
      <c r="K809" s="45">
        <f t="shared" si="60"/>
        <v>755743</v>
      </c>
      <c r="L809" s="43">
        <f>SUM(L1*1,I809*1)</f>
        <v>56885</v>
      </c>
    </row>
    <row r="810" spans="1:12" ht="45" x14ac:dyDescent="0.25">
      <c r="A810" s="10" t="s">
        <v>604</v>
      </c>
      <c r="B810" s="47" t="s">
        <v>2731</v>
      </c>
      <c r="C810" s="10" t="s">
        <v>2732</v>
      </c>
      <c r="D810" s="11">
        <v>1930</v>
      </c>
      <c r="E810" s="11">
        <v>1966</v>
      </c>
      <c r="F810" s="10" t="s">
        <v>453</v>
      </c>
      <c r="G810" t="str">
        <f t="shared" si="61"/>
        <v>26-09-3930</v>
      </c>
      <c r="H810" t="str">
        <f t="shared" si="62"/>
        <v>17-09-3966</v>
      </c>
      <c r="I810" s="2">
        <f t="shared" si="63"/>
        <v>13140</v>
      </c>
      <c r="J810">
        <f t="shared" si="64"/>
        <v>6570</v>
      </c>
      <c r="K810" s="45">
        <f t="shared" si="60"/>
        <v>748282</v>
      </c>
      <c r="L810" s="43">
        <f>SUM(L1*1,I810*1)</f>
        <v>37240</v>
      </c>
    </row>
    <row r="811" spans="1:12" ht="120" x14ac:dyDescent="0.25">
      <c r="A811" s="10" t="s">
        <v>952</v>
      </c>
      <c r="B811" s="47" t="s">
        <v>5025</v>
      </c>
      <c r="C811" s="10" t="s">
        <v>5026</v>
      </c>
      <c r="D811" s="50"/>
      <c r="E811" s="11">
        <v>1178</v>
      </c>
      <c r="F811" s="10" t="s">
        <v>600</v>
      </c>
      <c r="G811" t="e">
        <f t="shared" si="61"/>
        <v>#VALUE!</v>
      </c>
      <c r="H811" t="str">
        <f t="shared" si="62"/>
        <v>27-03-3178</v>
      </c>
      <c r="I811" s="2" t="e">
        <f t="shared" si="63"/>
        <v>#VALUE!</v>
      </c>
      <c r="J811" t="e">
        <f t="shared" si="64"/>
        <v>#VALUE!</v>
      </c>
      <c r="K811" s="45" t="e">
        <f t="shared" si="60"/>
        <v>#VALUE!</v>
      </c>
      <c r="L811" s="43" t="e">
        <f>SUM(L1*1,I811*1)</f>
        <v>#VALUE!</v>
      </c>
    </row>
    <row r="812" spans="1:12" ht="75" x14ac:dyDescent="0.25">
      <c r="A812" s="10" t="s">
        <v>952</v>
      </c>
      <c r="B812" s="47" t="s">
        <v>5084</v>
      </c>
      <c r="C812" s="10" t="s">
        <v>5085</v>
      </c>
      <c r="D812" s="11">
        <v>950</v>
      </c>
      <c r="E812" s="11">
        <v>1028</v>
      </c>
      <c r="F812" s="10" t="s">
        <v>5086</v>
      </c>
      <c r="G812" t="str">
        <f t="shared" si="61"/>
        <v>?2950</v>
      </c>
      <c r="H812" t="str">
        <f t="shared" si="62"/>
        <v>10-04?3028</v>
      </c>
      <c r="I812" s="2" t="e">
        <f t="shared" si="63"/>
        <v>#VALUE!</v>
      </c>
      <c r="J812" t="e">
        <f t="shared" si="64"/>
        <v>#VALUE!</v>
      </c>
      <c r="K812" s="45" t="e">
        <f t="shared" si="60"/>
        <v>#VALUE!</v>
      </c>
      <c r="L812" s="43" t="e">
        <f>SUM(L811*1,I812*1)</f>
        <v>#VALUE!</v>
      </c>
    </row>
    <row r="813" spans="1:12" ht="60" x14ac:dyDescent="0.25">
      <c r="A813" s="10" t="s">
        <v>832</v>
      </c>
      <c r="B813" s="47" t="s">
        <v>2725</v>
      </c>
      <c r="C813" s="10" t="s">
        <v>2726</v>
      </c>
      <c r="D813" s="11">
        <v>1935</v>
      </c>
      <c r="E813" s="11">
        <v>1967</v>
      </c>
      <c r="F813" s="10" t="s">
        <v>169</v>
      </c>
      <c r="G813" t="str">
        <f t="shared" si="61"/>
        <v>05-01-3935</v>
      </c>
      <c r="H813" t="str">
        <f t="shared" si="62"/>
        <v>??-??-3967</v>
      </c>
      <c r="I813" s="2" t="e">
        <f t="shared" si="63"/>
        <v>#VALUE!</v>
      </c>
      <c r="J813" t="e">
        <f t="shared" si="64"/>
        <v>#VALUE!</v>
      </c>
      <c r="K813" s="45" t="e">
        <f t="shared" si="60"/>
        <v>#VALUE!</v>
      </c>
      <c r="L813" s="43" t="e">
        <f>SUM(L812*1,I813*1)</f>
        <v>#VALUE!</v>
      </c>
    </row>
    <row r="814" spans="1:12" ht="45" x14ac:dyDescent="0.25">
      <c r="A814" s="10" t="s">
        <v>479</v>
      </c>
      <c r="B814" s="47" t="s">
        <v>3316</v>
      </c>
      <c r="C814" s="10" t="s">
        <v>1363</v>
      </c>
      <c r="D814" s="11">
        <v>1845</v>
      </c>
      <c r="E814" s="11">
        <v>1924</v>
      </c>
      <c r="F814" s="10" t="s">
        <v>556</v>
      </c>
      <c r="G814" t="str">
        <f t="shared" si="61"/>
        <v>12-05-3845</v>
      </c>
      <c r="H814" t="str">
        <f t="shared" si="62"/>
        <v>04-11-3924</v>
      </c>
      <c r="I814" s="2">
        <f t="shared" si="63"/>
        <v>29030</v>
      </c>
      <c r="J814">
        <f t="shared" si="64"/>
        <v>14515</v>
      </c>
      <c r="K814" s="45">
        <f t="shared" si="60"/>
        <v>725045</v>
      </c>
      <c r="L814" s="43">
        <f>SUM(L1*1,I814*1)</f>
        <v>53130</v>
      </c>
    </row>
    <row r="815" spans="1:12" ht="90" x14ac:dyDescent="0.25">
      <c r="A815" s="10" t="s">
        <v>279</v>
      </c>
      <c r="B815" s="47" t="s">
        <v>1300</v>
      </c>
      <c r="C815" s="10" t="s">
        <v>1301</v>
      </c>
      <c r="D815" s="11">
        <v>1927</v>
      </c>
      <c r="E815" s="11">
        <v>2014</v>
      </c>
      <c r="F815" s="10" t="s">
        <v>300</v>
      </c>
      <c r="G815" t="str">
        <f t="shared" si="61"/>
        <v>06-03-3927</v>
      </c>
      <c r="H815" t="str">
        <f t="shared" si="62"/>
        <v>17-04-4014</v>
      </c>
      <c r="I815" s="2">
        <f t="shared" si="63"/>
        <v>31819</v>
      </c>
      <c r="J815">
        <f t="shared" si="64"/>
        <v>15910</v>
      </c>
      <c r="K815" s="45">
        <f t="shared" si="60"/>
        <v>756322</v>
      </c>
      <c r="L815" s="43">
        <f>SUM(L1*1,I815*1)</f>
        <v>55919</v>
      </c>
    </row>
    <row r="816" spans="1:12" ht="90" x14ac:dyDescent="0.25">
      <c r="A816" s="10" t="s">
        <v>239</v>
      </c>
      <c r="B816" s="47" t="s">
        <v>480</v>
      </c>
      <c r="C816" s="10" t="s">
        <v>481</v>
      </c>
      <c r="D816" s="11">
        <v>1929</v>
      </c>
      <c r="E816" s="11">
        <v>2020</v>
      </c>
      <c r="F816" s="10" t="s">
        <v>482</v>
      </c>
      <c r="G816" t="str">
        <f t="shared" si="61"/>
        <v>04-08-3929</v>
      </c>
      <c r="H816" t="str">
        <f t="shared" si="62"/>
        <v>11-07?4020</v>
      </c>
      <c r="I816" s="2" t="e">
        <f t="shared" si="63"/>
        <v>#VALUE!</v>
      </c>
      <c r="J816" t="e">
        <f t="shared" si="64"/>
        <v>#VALUE!</v>
      </c>
      <c r="K816" s="45" t="e">
        <f t="shared" si="60"/>
        <v>#VALUE!</v>
      </c>
      <c r="L816" s="43" t="e">
        <f>SUM(L1*1,I816*1)</f>
        <v>#VALUE!</v>
      </c>
    </row>
    <row r="817" spans="1:12" ht="135" x14ac:dyDescent="0.25">
      <c r="A817" s="10" t="s">
        <v>601</v>
      </c>
      <c r="B817" s="47" t="s">
        <v>3975</v>
      </c>
      <c r="C817" s="10" t="s">
        <v>3976</v>
      </c>
      <c r="D817" s="11">
        <v>1797</v>
      </c>
      <c r="E817" s="11">
        <v>1848</v>
      </c>
      <c r="F817" s="10" t="s">
        <v>702</v>
      </c>
      <c r="G817" t="str">
        <f t="shared" si="61"/>
        <v>29-11-3797</v>
      </c>
      <c r="H817" t="str">
        <f t="shared" si="62"/>
        <v>08-04-3848</v>
      </c>
      <c r="I817" s="2">
        <f t="shared" si="63"/>
        <v>18392</v>
      </c>
      <c r="J817">
        <f t="shared" si="64"/>
        <v>9196</v>
      </c>
      <c r="K817" s="45">
        <f t="shared" si="60"/>
        <v>702396</v>
      </c>
      <c r="L817" s="43">
        <f>SUM(L1*1,I817*1)</f>
        <v>42492</v>
      </c>
    </row>
    <row r="818" spans="1:12" ht="60" x14ac:dyDescent="0.25">
      <c r="A818" s="10" t="s">
        <v>3660</v>
      </c>
      <c r="B818" s="47" t="s">
        <v>5278</v>
      </c>
      <c r="C818" s="10" t="s">
        <v>5279</v>
      </c>
      <c r="D818" s="11">
        <v>-100</v>
      </c>
      <c r="E818" s="11">
        <v>-44</v>
      </c>
      <c r="F818" s="10" t="s">
        <v>952</v>
      </c>
      <c r="G818" t="str">
        <f t="shared" si="61"/>
        <v>13-071900</v>
      </c>
      <c r="H818" t="str">
        <f t="shared" si="62"/>
        <v>?1956</v>
      </c>
      <c r="I818" s="2" t="e">
        <f t="shared" si="63"/>
        <v>#VALUE!</v>
      </c>
      <c r="J818" t="e">
        <f t="shared" si="64"/>
        <v>#VALUE!</v>
      </c>
      <c r="K818" s="45" t="e">
        <f t="shared" si="60"/>
        <v>#VALUE!</v>
      </c>
      <c r="L818" s="43" t="e">
        <f>SUM(L1*1,I818*1)</f>
        <v>#VALUE!</v>
      </c>
    </row>
    <row r="819" spans="1:12" ht="75" x14ac:dyDescent="0.25">
      <c r="A819" s="10" t="s">
        <v>2195</v>
      </c>
      <c r="B819" s="47" t="s">
        <v>4610</v>
      </c>
      <c r="C819" s="10" t="s">
        <v>4611</v>
      </c>
      <c r="D819" s="11">
        <v>1564</v>
      </c>
      <c r="E819" s="11">
        <v>1642</v>
      </c>
      <c r="F819" s="10" t="s">
        <v>814</v>
      </c>
      <c r="G819" t="str">
        <f t="shared" si="61"/>
        <v>15-02-3564</v>
      </c>
      <c r="H819" t="str">
        <f t="shared" si="62"/>
        <v>08-01-3642</v>
      </c>
      <c r="I819" s="2">
        <f t="shared" si="63"/>
        <v>28452</v>
      </c>
      <c r="J819">
        <f t="shared" si="64"/>
        <v>14226</v>
      </c>
      <c r="K819" s="45">
        <f t="shared" si="60"/>
        <v>622036</v>
      </c>
      <c r="L819" s="43">
        <f>SUM(L1*1,I819*1)</f>
        <v>52552</v>
      </c>
    </row>
    <row r="820" spans="1:12" ht="90" x14ac:dyDescent="0.25">
      <c r="A820" s="10" t="s">
        <v>807</v>
      </c>
      <c r="B820" s="47" t="s">
        <v>1665</v>
      </c>
      <c r="C820" s="10" t="s">
        <v>1666</v>
      </c>
      <c r="D820" s="11">
        <v>1919</v>
      </c>
      <c r="E820" s="11">
        <v>2006</v>
      </c>
      <c r="F820" s="10" t="s">
        <v>410</v>
      </c>
      <c r="G820" t="str">
        <f t="shared" si="61"/>
        <v>17-06-3919</v>
      </c>
      <c r="H820" t="str">
        <f t="shared" si="62"/>
        <v>22-12-4006</v>
      </c>
      <c r="I820" s="2">
        <f t="shared" si="63"/>
        <v>31965</v>
      </c>
      <c r="J820">
        <f t="shared" si="64"/>
        <v>15983</v>
      </c>
      <c r="K820" s="45">
        <f t="shared" si="60"/>
        <v>753576</v>
      </c>
      <c r="L820" s="43">
        <f>SUM(L1*1,I820*1)</f>
        <v>56065</v>
      </c>
    </row>
    <row r="821" spans="1:12" ht="90" x14ac:dyDescent="0.25">
      <c r="A821" s="10" t="s">
        <v>507</v>
      </c>
      <c r="B821" s="47" t="s">
        <v>4139</v>
      </c>
      <c r="C821" s="10" t="s">
        <v>4140</v>
      </c>
      <c r="D821" s="11">
        <v>1746</v>
      </c>
      <c r="E821" s="11">
        <v>1818</v>
      </c>
      <c r="F821" s="10" t="s">
        <v>734</v>
      </c>
      <c r="G821" t="str">
        <f t="shared" si="61"/>
        <v>10-05-3746</v>
      </c>
      <c r="H821" t="str">
        <f t="shared" si="62"/>
        <v>28-07-3818</v>
      </c>
      <c r="I821" s="2">
        <f t="shared" si="63"/>
        <v>26376</v>
      </c>
      <c r="J821">
        <f t="shared" si="64"/>
        <v>13188</v>
      </c>
      <c r="K821" s="45">
        <f t="shared" si="60"/>
        <v>687557</v>
      </c>
      <c r="L821" s="43">
        <f>SUM(L1*1,I821*1)</f>
        <v>50476</v>
      </c>
    </row>
    <row r="822" spans="1:12" ht="60" x14ac:dyDescent="0.25">
      <c r="A822" s="10" t="s">
        <v>291</v>
      </c>
      <c r="B822" s="47" t="s">
        <v>4493</v>
      </c>
      <c r="C822" s="10" t="s">
        <v>4494</v>
      </c>
      <c r="D822" s="11">
        <v>1640</v>
      </c>
      <c r="E822" s="11">
        <v>1710</v>
      </c>
      <c r="F822" s="10" t="s">
        <v>169</v>
      </c>
      <c r="G822" t="str">
        <f t="shared" si="61"/>
        <v>04-04-3640</v>
      </c>
      <c r="H822" t="str">
        <f t="shared" si="62"/>
        <v>??-??-3710</v>
      </c>
      <c r="I822" s="2" t="e">
        <f t="shared" si="63"/>
        <v>#VALUE!</v>
      </c>
      <c r="J822" t="e">
        <f t="shared" si="64"/>
        <v>#VALUE!</v>
      </c>
      <c r="K822" s="45" t="e">
        <f t="shared" ref="K822:K885" si="65">SUM(G822*1,J822)</f>
        <v>#VALUE!</v>
      </c>
      <c r="L822" s="43" t="e">
        <f>SUM(L1*1,I822*1)</f>
        <v>#VALUE!</v>
      </c>
    </row>
    <row r="823" spans="1:12" ht="75" x14ac:dyDescent="0.25">
      <c r="A823" s="10" t="s">
        <v>1422</v>
      </c>
      <c r="B823" s="47" t="s">
        <v>3996</v>
      </c>
      <c r="C823" s="10" t="s">
        <v>3997</v>
      </c>
      <c r="D823" s="11">
        <v>1792</v>
      </c>
      <c r="E823" s="11">
        <v>1843</v>
      </c>
      <c r="F823" s="10" t="s">
        <v>640</v>
      </c>
      <c r="G823" t="str">
        <f t="shared" si="61"/>
        <v>21-05-3792</v>
      </c>
      <c r="H823" t="str">
        <f t="shared" si="62"/>
        <v>19-09-3843</v>
      </c>
      <c r="I823" s="2">
        <f t="shared" si="63"/>
        <v>18747</v>
      </c>
      <c r="J823">
        <f t="shared" si="64"/>
        <v>9374</v>
      </c>
      <c r="K823" s="45">
        <f t="shared" si="65"/>
        <v>700556</v>
      </c>
      <c r="L823" s="43">
        <f>SUM(L1*1,I823*1)</f>
        <v>42847</v>
      </c>
    </row>
    <row r="824" spans="1:12" ht="75" x14ac:dyDescent="0.25">
      <c r="A824" s="10" t="s">
        <v>952</v>
      </c>
      <c r="B824" s="47" t="s">
        <v>4934</v>
      </c>
      <c r="C824" s="10" t="s">
        <v>4935</v>
      </c>
      <c r="D824" s="11">
        <v>1340</v>
      </c>
      <c r="E824" s="11">
        <v>1384</v>
      </c>
      <c r="F824" s="10" t="s">
        <v>952</v>
      </c>
      <c r="G824" t="str">
        <f t="shared" si="61"/>
        <v>?3340</v>
      </c>
      <c r="H824" t="str">
        <f t="shared" si="62"/>
        <v>?3384</v>
      </c>
      <c r="I824" s="2" t="e">
        <f t="shared" si="63"/>
        <v>#VALUE!</v>
      </c>
      <c r="J824" t="e">
        <f t="shared" si="64"/>
        <v>#VALUE!</v>
      </c>
      <c r="K824" s="45" t="e">
        <f t="shared" si="65"/>
        <v>#VALUE!</v>
      </c>
      <c r="L824" s="43" t="e">
        <f>SUM(L1*1,I824*1)</f>
        <v>#VALUE!</v>
      </c>
    </row>
    <row r="825" spans="1:12" ht="120" x14ac:dyDescent="0.25">
      <c r="A825" s="10" t="s">
        <v>552</v>
      </c>
      <c r="B825" s="47" t="s">
        <v>811</v>
      </c>
      <c r="C825" s="10" t="s">
        <v>812</v>
      </c>
      <c r="D825" s="11">
        <v>1931</v>
      </c>
      <c r="E825" s="11">
        <v>2018</v>
      </c>
      <c r="F825" s="10" t="s">
        <v>813</v>
      </c>
      <c r="G825" t="str">
        <f t="shared" si="61"/>
        <v>04-05-3931</v>
      </c>
      <c r="H825" t="str">
        <f t="shared" si="62"/>
        <v>16-06-4018</v>
      </c>
      <c r="I825" s="2">
        <f t="shared" si="63"/>
        <v>31820</v>
      </c>
      <c r="J825">
        <f t="shared" si="64"/>
        <v>15910</v>
      </c>
      <c r="K825" s="45">
        <f t="shared" si="65"/>
        <v>757842</v>
      </c>
      <c r="L825" s="43">
        <f>SUM(L1*1,I825*1)</f>
        <v>55920</v>
      </c>
    </row>
    <row r="826" spans="1:12" ht="90" x14ac:dyDescent="0.25">
      <c r="A826" s="10" t="s">
        <v>1753</v>
      </c>
      <c r="B826" s="47" t="s">
        <v>2865</v>
      </c>
      <c r="C826" s="10" t="s">
        <v>2866</v>
      </c>
      <c r="D826" s="11">
        <v>1900</v>
      </c>
      <c r="E826" s="11">
        <v>1959</v>
      </c>
      <c r="F826" s="10" t="s">
        <v>222</v>
      </c>
      <c r="G826" t="str">
        <f t="shared" si="61"/>
        <v>08-07-3900</v>
      </c>
      <c r="H826" t="str">
        <f t="shared" si="62"/>
        <v>12-02-3959</v>
      </c>
      <c r="I826" s="2">
        <f t="shared" si="63"/>
        <v>21403</v>
      </c>
      <c r="J826">
        <f t="shared" si="64"/>
        <v>10702</v>
      </c>
      <c r="K826" s="45">
        <f t="shared" si="65"/>
        <v>741377</v>
      </c>
      <c r="L826" s="43">
        <f>SUM(L1*1,I826*1)</f>
        <v>45503</v>
      </c>
    </row>
    <row r="827" spans="1:12" ht="60" x14ac:dyDescent="0.25">
      <c r="A827" s="10" t="s">
        <v>2005</v>
      </c>
      <c r="B827" s="47" t="s">
        <v>4432</v>
      </c>
      <c r="C827" s="10" t="s">
        <v>3717</v>
      </c>
      <c r="D827" s="11">
        <v>1661</v>
      </c>
      <c r="E827" s="11">
        <v>1733</v>
      </c>
      <c r="F827" s="10" t="s">
        <v>449</v>
      </c>
      <c r="G827" t="str">
        <f t="shared" si="61"/>
        <v>02-09-3661</v>
      </c>
      <c r="H827" t="str">
        <f t="shared" si="62"/>
        <v>18-05-3733</v>
      </c>
      <c r="I827" s="2">
        <f t="shared" si="63"/>
        <v>26190</v>
      </c>
      <c r="J827">
        <f t="shared" si="64"/>
        <v>13095</v>
      </c>
      <c r="K827" s="45">
        <f t="shared" si="65"/>
        <v>656534</v>
      </c>
      <c r="L827" s="43">
        <f>SUM(L1*1,I827*1)</f>
        <v>50290</v>
      </c>
    </row>
    <row r="828" spans="1:12" ht="90" x14ac:dyDescent="0.25">
      <c r="A828" s="10" t="s">
        <v>538</v>
      </c>
      <c r="B828" s="47" t="s">
        <v>4030</v>
      </c>
      <c r="C828" s="10" t="s">
        <v>4031</v>
      </c>
      <c r="D828" s="11">
        <v>1813</v>
      </c>
      <c r="E828" s="11">
        <v>1837</v>
      </c>
      <c r="F828" s="10" t="s">
        <v>441</v>
      </c>
      <c r="G828" t="str">
        <f t="shared" si="61"/>
        <v>17-10-3813</v>
      </c>
      <c r="H828" t="str">
        <f t="shared" si="62"/>
        <v>19-02-3837</v>
      </c>
      <c r="I828" s="2">
        <f t="shared" si="63"/>
        <v>8526</v>
      </c>
      <c r="J828">
        <f t="shared" si="64"/>
        <v>4263</v>
      </c>
      <c r="K828" s="45">
        <f t="shared" si="65"/>
        <v>703263</v>
      </c>
      <c r="L828" s="43">
        <f>SUM(L1*1,I828*1)</f>
        <v>32626</v>
      </c>
    </row>
    <row r="829" spans="1:12" ht="90" x14ac:dyDescent="0.25">
      <c r="A829" s="10" t="s">
        <v>311</v>
      </c>
      <c r="B829" s="47" t="s">
        <v>3389</v>
      </c>
      <c r="C829" s="10" t="s">
        <v>3390</v>
      </c>
      <c r="D829" s="11">
        <v>1845</v>
      </c>
      <c r="E829" s="11">
        <v>1918</v>
      </c>
      <c r="F829" s="10" t="s">
        <v>932</v>
      </c>
      <c r="G829" t="str">
        <f t="shared" si="61"/>
        <v>03-03-3845</v>
      </c>
      <c r="H829" t="str">
        <f t="shared" si="62"/>
        <v>06-01-3918</v>
      </c>
      <c r="I829" s="2">
        <f t="shared" si="63"/>
        <v>26606</v>
      </c>
      <c r="J829">
        <f t="shared" si="64"/>
        <v>13303</v>
      </c>
      <c r="K829" s="45">
        <f t="shared" si="65"/>
        <v>723763</v>
      </c>
      <c r="L829" s="43">
        <f>SUM(L1*1,I829*1)</f>
        <v>50706</v>
      </c>
    </row>
    <row r="830" spans="1:12" ht="135" x14ac:dyDescent="0.25">
      <c r="A830" s="10" t="s">
        <v>1012</v>
      </c>
      <c r="B830" s="47" t="s">
        <v>4323</v>
      </c>
      <c r="C830" s="10" t="s">
        <v>4324</v>
      </c>
      <c r="D830" s="11">
        <v>1715</v>
      </c>
      <c r="E830" s="11">
        <v>1777</v>
      </c>
      <c r="F830" s="10" t="s">
        <v>268</v>
      </c>
      <c r="G830" t="str">
        <f t="shared" si="61"/>
        <v>29-01-3715</v>
      </c>
      <c r="H830" t="str">
        <f t="shared" si="62"/>
        <v>01-03-3777</v>
      </c>
      <c r="I830" s="2">
        <f t="shared" si="63"/>
        <v>22677</v>
      </c>
      <c r="J830">
        <f t="shared" si="64"/>
        <v>11339</v>
      </c>
      <c r="K830" s="45">
        <f t="shared" si="65"/>
        <v>674284</v>
      </c>
      <c r="L830" s="43">
        <f>SUM(L1*1,I830*1)</f>
        <v>46777</v>
      </c>
    </row>
    <row r="831" spans="1:12" ht="135" x14ac:dyDescent="0.25">
      <c r="A831" s="10" t="s">
        <v>1621</v>
      </c>
      <c r="B831" s="47" t="s">
        <v>1622</v>
      </c>
      <c r="C831" s="10" t="s">
        <v>1623</v>
      </c>
      <c r="D831" s="11">
        <v>1946</v>
      </c>
      <c r="E831" s="11">
        <v>2007</v>
      </c>
      <c r="F831" s="10" t="s">
        <v>1624</v>
      </c>
      <c r="G831" t="str">
        <f t="shared" si="61"/>
        <v>07-10-3946</v>
      </c>
      <c r="H831" t="str">
        <f t="shared" si="62"/>
        <v>21-06-4007</v>
      </c>
      <c r="I831" s="2">
        <f t="shared" si="63"/>
        <v>22172</v>
      </c>
      <c r="J831">
        <f t="shared" si="64"/>
        <v>11086</v>
      </c>
      <c r="K831" s="45">
        <f t="shared" si="65"/>
        <v>758653</v>
      </c>
      <c r="L831" s="43">
        <f>SUM(L1*1,I831*1)</f>
        <v>46272</v>
      </c>
    </row>
    <row r="832" spans="1:12" ht="120" x14ac:dyDescent="0.25">
      <c r="A832" s="10" t="s">
        <v>709</v>
      </c>
      <c r="B832" s="47" t="s">
        <v>4135</v>
      </c>
      <c r="C832" s="10" t="s">
        <v>4136</v>
      </c>
      <c r="D832" s="11">
        <v>1745</v>
      </c>
      <c r="E832" s="11">
        <v>1819</v>
      </c>
      <c r="F832" s="10" t="s">
        <v>276</v>
      </c>
      <c r="G832" t="str">
        <f t="shared" si="61"/>
        <v>07-04-3745</v>
      </c>
      <c r="H832" t="str">
        <f t="shared" si="62"/>
        <v>21-06-3819</v>
      </c>
      <c r="I832" s="2">
        <f t="shared" si="63"/>
        <v>27102</v>
      </c>
      <c r="J832">
        <f t="shared" si="64"/>
        <v>13551</v>
      </c>
      <c r="K832" s="45">
        <f t="shared" si="65"/>
        <v>687522</v>
      </c>
      <c r="L832" s="43">
        <f>SUM(L1*1,I832*1)</f>
        <v>51202</v>
      </c>
    </row>
    <row r="833" spans="1:12" ht="75" x14ac:dyDescent="0.25">
      <c r="A833" s="10" t="s">
        <v>566</v>
      </c>
      <c r="B833" s="47" t="s">
        <v>3846</v>
      </c>
      <c r="C833" s="10" t="s">
        <v>3847</v>
      </c>
      <c r="D833" s="11">
        <v>1793</v>
      </c>
      <c r="E833" s="11">
        <v>1865</v>
      </c>
      <c r="F833" s="10" t="s">
        <v>635</v>
      </c>
      <c r="G833" t="str">
        <f t="shared" si="61"/>
        <v>15-01-3793</v>
      </c>
      <c r="H833" t="str">
        <f t="shared" si="62"/>
        <v>23-08-3865</v>
      </c>
      <c r="I833" s="2">
        <f t="shared" si="63"/>
        <v>26517</v>
      </c>
      <c r="J833">
        <f t="shared" si="64"/>
        <v>13259</v>
      </c>
      <c r="K833" s="45">
        <f t="shared" si="65"/>
        <v>704680</v>
      </c>
      <c r="L833" s="43">
        <f>SUM(L1*1,I833*1)</f>
        <v>50617</v>
      </c>
    </row>
    <row r="834" spans="1:12" ht="90" x14ac:dyDescent="0.25">
      <c r="A834" s="10" t="s">
        <v>129</v>
      </c>
      <c r="B834" s="47" t="s">
        <v>4369</v>
      </c>
      <c r="C834" s="10" t="s">
        <v>4370</v>
      </c>
      <c r="D834" s="11">
        <v>1685</v>
      </c>
      <c r="E834" s="11">
        <v>1759</v>
      </c>
      <c r="F834" s="10" t="s">
        <v>1091</v>
      </c>
      <c r="G834" t="str">
        <f t="shared" ref="G834:G897" si="66">LEFT(A834,6)&amp;MID(D834,1,4)+2000</f>
        <v>23-02-3685</v>
      </c>
      <c r="H834" t="str">
        <f t="shared" ref="H834:H897" si="67">LEFT(F834,6)&amp;MID(E834,1,4)+2000</f>
        <v>14-04-3759</v>
      </c>
      <c r="I834" s="2">
        <f t="shared" ref="I834:I897" si="68">SUM(H834*1,G834*-1)</f>
        <v>27077</v>
      </c>
      <c r="J834">
        <f t="shared" ref="J834:J897" si="69">ROUND((I834/2),0)</f>
        <v>13539</v>
      </c>
      <c r="K834" s="45">
        <f t="shared" si="65"/>
        <v>665553</v>
      </c>
      <c r="L834" s="43">
        <f>SUM(L1*1,I834*1)</f>
        <v>51177</v>
      </c>
    </row>
    <row r="835" spans="1:12" ht="60" x14ac:dyDescent="0.25">
      <c r="A835" s="10" t="s">
        <v>777</v>
      </c>
      <c r="B835" s="47" t="s">
        <v>3938</v>
      </c>
      <c r="C835" s="10" t="s">
        <v>2786</v>
      </c>
      <c r="D835" s="11">
        <v>1783</v>
      </c>
      <c r="E835" s="11">
        <v>1852</v>
      </c>
      <c r="F835" s="10" t="s">
        <v>560</v>
      </c>
      <c r="G835" t="str">
        <f t="shared" si="66"/>
        <v>24-12-3783</v>
      </c>
      <c r="H835" t="str">
        <f t="shared" si="67"/>
        <v>23-05-3852</v>
      </c>
      <c r="I835" s="2">
        <f t="shared" si="68"/>
        <v>24987</v>
      </c>
      <c r="J835">
        <f t="shared" si="69"/>
        <v>12494</v>
      </c>
      <c r="K835" s="45">
        <f t="shared" si="65"/>
        <v>700605</v>
      </c>
      <c r="L835" s="43">
        <f>SUM(L1*1,I835*1)</f>
        <v>49087</v>
      </c>
    </row>
    <row r="836" spans="1:12" ht="135" x14ac:dyDescent="0.25">
      <c r="A836" s="10" t="s">
        <v>347</v>
      </c>
      <c r="B836" s="47" t="s">
        <v>4743</v>
      </c>
      <c r="C836" s="10" t="s">
        <v>4744</v>
      </c>
      <c r="D836" s="11">
        <v>1514</v>
      </c>
      <c r="E836" s="11">
        <v>1574</v>
      </c>
      <c r="F836" s="10" t="s">
        <v>215</v>
      </c>
      <c r="G836" t="str">
        <f t="shared" si="66"/>
        <v>16-02-3514</v>
      </c>
      <c r="H836" t="str">
        <f t="shared" si="67"/>
        <v>04-12-3574</v>
      </c>
      <c r="I836" s="2">
        <f t="shared" si="68"/>
        <v>22206</v>
      </c>
      <c r="J836">
        <f t="shared" si="69"/>
        <v>11103</v>
      </c>
      <c r="K836" s="45">
        <f t="shared" si="65"/>
        <v>600652</v>
      </c>
      <c r="L836" s="43">
        <f>SUM(L1*1,I836*1)</f>
        <v>46306</v>
      </c>
    </row>
    <row r="837" spans="1:12" ht="105" x14ac:dyDescent="0.25">
      <c r="A837" s="10" t="s">
        <v>172</v>
      </c>
      <c r="B837" s="47" t="s">
        <v>1477</v>
      </c>
      <c r="C837" s="10" t="s">
        <v>1478</v>
      </c>
      <c r="D837" s="11">
        <v>1922</v>
      </c>
      <c r="E837" s="11">
        <v>2011</v>
      </c>
      <c r="F837" s="10" t="s">
        <v>1131</v>
      </c>
      <c r="G837" t="str">
        <f t="shared" si="66"/>
        <v>18-07-3922</v>
      </c>
      <c r="H837" t="str">
        <f t="shared" si="67"/>
        <v>22-11-4011</v>
      </c>
      <c r="I837" s="2">
        <f t="shared" si="68"/>
        <v>32634</v>
      </c>
      <c r="J837">
        <f t="shared" si="69"/>
        <v>16317</v>
      </c>
      <c r="K837" s="45">
        <f t="shared" si="65"/>
        <v>755037</v>
      </c>
      <c r="L837" s="43">
        <f>SUM(L1*1,I837*1)</f>
        <v>56734</v>
      </c>
    </row>
    <row r="838" spans="1:12" ht="135" x14ac:dyDescent="0.25">
      <c r="A838" s="10" t="s">
        <v>242</v>
      </c>
      <c r="B838" s="47" t="s">
        <v>4399</v>
      </c>
      <c r="C838" s="10" t="s">
        <v>4400</v>
      </c>
      <c r="D838" s="11">
        <v>1717</v>
      </c>
      <c r="E838" s="11">
        <v>1750</v>
      </c>
      <c r="F838" s="10" t="s">
        <v>1454</v>
      </c>
      <c r="G838" t="str">
        <f t="shared" si="66"/>
        <v>09-04-3717</v>
      </c>
      <c r="H838" t="str">
        <f t="shared" si="67"/>
        <v>03-10-3750</v>
      </c>
      <c r="I838" s="2">
        <f t="shared" si="68"/>
        <v>12230</v>
      </c>
      <c r="J838">
        <f t="shared" si="69"/>
        <v>6115</v>
      </c>
      <c r="K838" s="45">
        <f t="shared" si="65"/>
        <v>669861</v>
      </c>
      <c r="L838" s="43">
        <f>SUM(L1*1,I838*1)</f>
        <v>36330</v>
      </c>
    </row>
    <row r="839" spans="1:12" ht="90" x14ac:dyDescent="0.25">
      <c r="A839" s="10" t="s">
        <v>1938</v>
      </c>
      <c r="B839" s="47" t="s">
        <v>4524</v>
      </c>
      <c r="C839" s="10" t="s">
        <v>4525</v>
      </c>
      <c r="D839" s="11">
        <v>1628</v>
      </c>
      <c r="E839" s="11">
        <v>1696</v>
      </c>
      <c r="F839" s="10" t="s">
        <v>475</v>
      </c>
      <c r="G839" t="str">
        <f t="shared" si="66"/>
        <v>22-04-3628</v>
      </c>
      <c r="H839" t="str">
        <f t="shared" si="67"/>
        <v>13-12-3696</v>
      </c>
      <c r="I839" s="2">
        <f t="shared" si="68"/>
        <v>25072</v>
      </c>
      <c r="J839">
        <f t="shared" si="69"/>
        <v>12536</v>
      </c>
      <c r="K839" s="45">
        <f t="shared" si="65"/>
        <v>643789</v>
      </c>
      <c r="L839" s="43">
        <f>SUM(L1*1,I839*1)</f>
        <v>49172</v>
      </c>
    </row>
    <row r="840" spans="1:12" ht="60" x14ac:dyDescent="0.25">
      <c r="A840" s="10" t="s">
        <v>817</v>
      </c>
      <c r="B840" s="47" t="s">
        <v>4343</v>
      </c>
      <c r="C840" s="10" t="s">
        <v>4226</v>
      </c>
      <c r="D840" s="11">
        <v>1681</v>
      </c>
      <c r="E840" s="11">
        <v>1767</v>
      </c>
      <c r="F840" s="10" t="s">
        <v>1037</v>
      </c>
      <c r="G840" t="str">
        <f t="shared" si="66"/>
        <v>14-03-3681</v>
      </c>
      <c r="H840" t="str">
        <f t="shared" si="67"/>
        <v>25-06-3767</v>
      </c>
      <c r="I840" s="2">
        <f t="shared" si="68"/>
        <v>31513</v>
      </c>
      <c r="J840">
        <f t="shared" si="69"/>
        <v>15757</v>
      </c>
      <c r="K840" s="45">
        <f t="shared" si="65"/>
        <v>666329</v>
      </c>
      <c r="L840" s="43">
        <f>SUM(L1*1,I840*1)</f>
        <v>55613</v>
      </c>
    </row>
    <row r="841" spans="1:12" ht="105" x14ac:dyDescent="0.25">
      <c r="A841" s="10" t="s">
        <v>566</v>
      </c>
      <c r="B841" s="47" t="s">
        <v>567</v>
      </c>
      <c r="C841" s="10" t="s">
        <v>568</v>
      </c>
      <c r="D841" s="11">
        <v>1924</v>
      </c>
      <c r="E841" s="11">
        <v>2020</v>
      </c>
      <c r="F841" s="10" t="s">
        <v>368</v>
      </c>
      <c r="G841" t="str">
        <f t="shared" si="66"/>
        <v>15-01-3924</v>
      </c>
      <c r="H841" t="str">
        <f t="shared" si="67"/>
        <v>01-07-4020</v>
      </c>
      <c r="I841" s="2">
        <f t="shared" si="68"/>
        <v>35232</v>
      </c>
      <c r="J841">
        <f t="shared" si="69"/>
        <v>17616</v>
      </c>
      <c r="K841" s="45">
        <f t="shared" si="65"/>
        <v>756882</v>
      </c>
      <c r="L841" s="43">
        <f>SUM(L1*1,I841*1)</f>
        <v>59332</v>
      </c>
    </row>
    <row r="842" spans="1:12" ht="90" x14ac:dyDescent="0.25">
      <c r="A842" s="10" t="s">
        <v>765</v>
      </c>
      <c r="B842" s="47" t="s">
        <v>3928</v>
      </c>
      <c r="C842" s="10" t="s">
        <v>3929</v>
      </c>
      <c r="D842" s="11">
        <v>1789</v>
      </c>
      <c r="E842" s="11">
        <v>1854</v>
      </c>
      <c r="F842" s="10" t="s">
        <v>271</v>
      </c>
      <c r="G842" t="str">
        <f t="shared" si="66"/>
        <v>16-03-3789</v>
      </c>
      <c r="H842" t="str">
        <f t="shared" si="67"/>
        <v>06-07-3854</v>
      </c>
      <c r="I842" s="2">
        <f t="shared" si="68"/>
        <v>23852</v>
      </c>
      <c r="J842">
        <f t="shared" si="69"/>
        <v>11926</v>
      </c>
      <c r="K842" s="45">
        <f t="shared" si="65"/>
        <v>701946</v>
      </c>
      <c r="L842" s="43">
        <f>SUM(L1*1,I842*1)</f>
        <v>47952</v>
      </c>
    </row>
    <row r="843" spans="1:12" ht="75" x14ac:dyDescent="0.25">
      <c r="A843" s="10" t="s">
        <v>5418</v>
      </c>
      <c r="B843" s="47" t="s">
        <v>5419</v>
      </c>
      <c r="C843" s="10" t="s">
        <v>5420</v>
      </c>
      <c r="D843" s="11">
        <v>1912</v>
      </c>
      <c r="E843" s="11">
        <v>1997</v>
      </c>
      <c r="F843" s="10" t="s">
        <v>5421</v>
      </c>
      <c r="G843" t="str">
        <f t="shared" si="66"/>
        <v>21-10-3912</v>
      </c>
      <c r="H843" t="str">
        <f t="shared" si="67"/>
        <v>05-09-3997</v>
      </c>
      <c r="I843" s="2">
        <f t="shared" si="68"/>
        <v>31000</v>
      </c>
      <c r="J843">
        <f t="shared" si="69"/>
        <v>15500</v>
      </c>
      <c r="K843" s="45">
        <f t="shared" si="65"/>
        <v>750663</v>
      </c>
      <c r="L843" s="43">
        <f>SUM(L1*1,I843*1)</f>
        <v>55100</v>
      </c>
    </row>
    <row r="844" spans="1:12" ht="90" x14ac:dyDescent="0.25">
      <c r="A844" s="10" t="s">
        <v>715</v>
      </c>
      <c r="B844" s="47" t="s">
        <v>3473</v>
      </c>
      <c r="C844" s="10" t="s">
        <v>3474</v>
      </c>
      <c r="D844" s="11">
        <v>1887</v>
      </c>
      <c r="E844" s="11">
        <v>1914</v>
      </c>
      <c r="F844" s="10" t="s">
        <v>196</v>
      </c>
      <c r="G844" t="str">
        <f t="shared" si="66"/>
        <v>03-02-3887</v>
      </c>
      <c r="H844" t="str">
        <f t="shared" si="67"/>
        <v>03-11-3914</v>
      </c>
      <c r="I844" s="2">
        <f t="shared" si="68"/>
        <v>10134</v>
      </c>
      <c r="J844">
        <f t="shared" si="69"/>
        <v>5067</v>
      </c>
      <c r="K844" s="45">
        <f t="shared" si="65"/>
        <v>730839</v>
      </c>
      <c r="L844" s="43">
        <f>SUM(L1*1,I844*1)</f>
        <v>34234</v>
      </c>
    </row>
    <row r="845" spans="1:12" ht="90" x14ac:dyDescent="0.25">
      <c r="A845" s="10" t="s">
        <v>12</v>
      </c>
      <c r="B845" s="47" t="s">
        <v>4079</v>
      </c>
      <c r="C845" s="10" t="s">
        <v>4080</v>
      </c>
      <c r="D845" s="11">
        <v>1770</v>
      </c>
      <c r="E845" s="11">
        <v>1831</v>
      </c>
      <c r="F845" s="10" t="s">
        <v>199</v>
      </c>
      <c r="G845" t="str">
        <f t="shared" si="66"/>
        <v>27-08-3770</v>
      </c>
      <c r="H845" t="str">
        <f t="shared" si="67"/>
        <v>14-11-3831</v>
      </c>
      <c r="I845" s="2">
        <f t="shared" si="68"/>
        <v>22358</v>
      </c>
      <c r="J845">
        <f t="shared" si="69"/>
        <v>11179</v>
      </c>
      <c r="K845" s="45">
        <f t="shared" si="65"/>
        <v>694423</v>
      </c>
      <c r="L845" s="43">
        <f>SUM(L1*1,I845*1)</f>
        <v>46458</v>
      </c>
    </row>
    <row r="846" spans="1:12" ht="60" x14ac:dyDescent="0.25">
      <c r="A846" s="10" t="s">
        <v>1142</v>
      </c>
      <c r="B846" s="47" t="s">
        <v>3856</v>
      </c>
      <c r="C846" s="10" t="s">
        <v>3857</v>
      </c>
      <c r="D846" s="11">
        <v>1815</v>
      </c>
      <c r="E846" s="11">
        <v>1864</v>
      </c>
      <c r="F846" s="10" t="s">
        <v>499</v>
      </c>
      <c r="G846" t="str">
        <f t="shared" si="66"/>
        <v>02-11-3815</v>
      </c>
      <c r="H846" t="str">
        <f t="shared" si="67"/>
        <v>08-12-3864</v>
      </c>
      <c r="I846" s="2">
        <f t="shared" si="68"/>
        <v>17934</v>
      </c>
      <c r="J846">
        <f t="shared" si="69"/>
        <v>8967</v>
      </c>
      <c r="K846" s="45">
        <f t="shared" si="65"/>
        <v>708713</v>
      </c>
      <c r="L846" s="43">
        <f>SUM(L1*1,I846*1)</f>
        <v>42034</v>
      </c>
    </row>
    <row r="847" spans="1:12" ht="75" x14ac:dyDescent="0.25">
      <c r="A847" s="10" t="s">
        <v>1276</v>
      </c>
      <c r="B847" s="47" t="s">
        <v>2676</v>
      </c>
      <c r="C847" s="10" t="s">
        <v>2677</v>
      </c>
      <c r="D847" s="11">
        <v>1902</v>
      </c>
      <c r="E847" s="11">
        <v>1969</v>
      </c>
      <c r="F847" s="10" t="s">
        <v>496</v>
      </c>
      <c r="G847" t="str">
        <f t="shared" si="66"/>
        <v>30-03-3902</v>
      </c>
      <c r="H847" t="str">
        <f t="shared" si="67"/>
        <v>18-11-3969</v>
      </c>
      <c r="I847" s="2">
        <f t="shared" si="68"/>
        <v>24705</v>
      </c>
      <c r="J847">
        <f t="shared" si="69"/>
        <v>12353</v>
      </c>
      <c r="K847" s="45">
        <f t="shared" si="65"/>
        <v>743658</v>
      </c>
      <c r="L847" s="43">
        <f>SUM(L1*1,I847*1)</f>
        <v>48805</v>
      </c>
    </row>
    <row r="848" spans="1:12" ht="75" x14ac:dyDescent="0.25">
      <c r="A848" s="10" t="s">
        <v>1113</v>
      </c>
      <c r="B848" s="47" t="s">
        <v>2940</v>
      </c>
      <c r="C848" s="10" t="s">
        <v>2941</v>
      </c>
      <c r="D848" s="11">
        <v>1881</v>
      </c>
      <c r="E848" s="11">
        <v>1955</v>
      </c>
      <c r="F848" s="10" t="s">
        <v>552</v>
      </c>
      <c r="G848" t="str">
        <f t="shared" si="66"/>
        <v>19-08-3881</v>
      </c>
      <c r="H848" t="str">
        <f t="shared" si="67"/>
        <v>04-05-3955</v>
      </c>
      <c r="I848" s="2">
        <f t="shared" si="68"/>
        <v>26920</v>
      </c>
      <c r="J848">
        <f t="shared" si="69"/>
        <v>13460</v>
      </c>
      <c r="K848" s="45">
        <f t="shared" si="65"/>
        <v>737238</v>
      </c>
      <c r="L848" s="43">
        <f>SUM(L1*1,I848*1)</f>
        <v>51020</v>
      </c>
    </row>
    <row r="849" spans="1:12" ht="75" x14ac:dyDescent="0.25">
      <c r="A849" s="10" t="s">
        <v>1501</v>
      </c>
      <c r="B849" s="47" t="s">
        <v>3844</v>
      </c>
      <c r="C849" s="10" t="s">
        <v>3845</v>
      </c>
      <c r="D849" s="11">
        <v>1790</v>
      </c>
      <c r="E849" s="11">
        <v>1866</v>
      </c>
      <c r="F849" s="10" t="s">
        <v>730</v>
      </c>
      <c r="G849" t="str">
        <f t="shared" si="66"/>
        <v>04-07-3790</v>
      </c>
      <c r="H849" t="str">
        <f t="shared" si="67"/>
        <v>01-12-3866</v>
      </c>
      <c r="I849" s="2">
        <f t="shared" si="68"/>
        <v>27908</v>
      </c>
      <c r="J849">
        <f t="shared" si="69"/>
        <v>13954</v>
      </c>
      <c r="K849" s="45">
        <f t="shared" si="65"/>
        <v>704449</v>
      </c>
      <c r="L849" s="43">
        <f>SUM(L1*1,I849*1)</f>
        <v>52008</v>
      </c>
    </row>
    <row r="850" spans="1:12" ht="90" x14ac:dyDescent="0.25">
      <c r="A850" s="10" t="s">
        <v>604</v>
      </c>
      <c r="B850" s="47" t="s">
        <v>3165</v>
      </c>
      <c r="C850" s="10" t="s">
        <v>3166</v>
      </c>
      <c r="D850" s="11">
        <v>1898</v>
      </c>
      <c r="E850" s="11">
        <v>1937</v>
      </c>
      <c r="F850" s="10" t="s">
        <v>968</v>
      </c>
      <c r="G850" t="str">
        <f t="shared" si="66"/>
        <v>26-09-3898</v>
      </c>
      <c r="H850" t="str">
        <f t="shared" si="67"/>
        <v>11-07-3937</v>
      </c>
      <c r="I850" s="2">
        <f t="shared" si="68"/>
        <v>14167</v>
      </c>
      <c r="J850">
        <f t="shared" si="69"/>
        <v>7084</v>
      </c>
      <c r="K850" s="45">
        <f t="shared" si="65"/>
        <v>737109</v>
      </c>
      <c r="L850" s="43">
        <f>SUM(L1*1,I850*1)</f>
        <v>38267</v>
      </c>
    </row>
    <row r="851" spans="1:12" ht="90" x14ac:dyDescent="0.25">
      <c r="A851" s="10" t="s">
        <v>1009</v>
      </c>
      <c r="B851" s="47" t="s">
        <v>4118</v>
      </c>
      <c r="C851" s="10" t="s">
        <v>4119</v>
      </c>
      <c r="D851" s="11">
        <v>1788</v>
      </c>
      <c r="E851" s="11">
        <v>1824</v>
      </c>
      <c r="F851" s="10" t="s">
        <v>173</v>
      </c>
      <c r="G851" t="str">
        <f t="shared" si="66"/>
        <v>22-01-3788</v>
      </c>
      <c r="H851" t="str">
        <f t="shared" si="67"/>
        <v>19-04-3824</v>
      </c>
      <c r="I851" s="2">
        <f t="shared" si="68"/>
        <v>13236</v>
      </c>
      <c r="J851">
        <f t="shared" si="69"/>
        <v>6618</v>
      </c>
      <c r="K851" s="45">
        <f t="shared" si="65"/>
        <v>696219</v>
      </c>
      <c r="L851" s="43">
        <f>SUM(L1*1,I851*1)</f>
        <v>37336</v>
      </c>
    </row>
    <row r="852" spans="1:12" ht="60" x14ac:dyDescent="0.25">
      <c r="A852" s="10" t="s">
        <v>63</v>
      </c>
      <c r="B852" s="47" t="s">
        <v>4009</v>
      </c>
      <c r="C852" s="10" t="s">
        <v>4010</v>
      </c>
      <c r="D852" s="11">
        <v>1793</v>
      </c>
      <c r="E852" s="11">
        <v>1841</v>
      </c>
      <c r="F852" s="10" t="s">
        <v>1003</v>
      </c>
      <c r="G852" t="str">
        <f t="shared" si="66"/>
        <v>14-07-3793</v>
      </c>
      <c r="H852" t="str">
        <f t="shared" si="67"/>
        <v>31-03-3841</v>
      </c>
      <c r="I852" s="2">
        <f t="shared" si="68"/>
        <v>17426</v>
      </c>
      <c r="J852">
        <f t="shared" si="69"/>
        <v>8713</v>
      </c>
      <c r="K852" s="45">
        <f t="shared" si="65"/>
        <v>700314</v>
      </c>
      <c r="L852" s="43">
        <f>SUM(L1*1,I852*1)</f>
        <v>41526</v>
      </c>
    </row>
    <row r="853" spans="1:12" ht="120" x14ac:dyDescent="0.25">
      <c r="A853" s="10" t="s">
        <v>145</v>
      </c>
      <c r="B853" s="47" t="s">
        <v>2871</v>
      </c>
      <c r="C853" s="10" t="s">
        <v>2872</v>
      </c>
      <c r="D853" s="11">
        <v>1893</v>
      </c>
      <c r="E853" s="11">
        <v>1959</v>
      </c>
      <c r="F853" s="10" t="s">
        <v>271</v>
      </c>
      <c r="G853" t="str">
        <f t="shared" si="66"/>
        <v>26-07-3893</v>
      </c>
      <c r="H853" t="str">
        <f t="shared" si="67"/>
        <v>06-07-3959</v>
      </c>
      <c r="I853" s="2">
        <f t="shared" si="68"/>
        <v>24085</v>
      </c>
      <c r="J853">
        <f t="shared" si="69"/>
        <v>12043</v>
      </c>
      <c r="K853" s="45">
        <f t="shared" si="65"/>
        <v>740180</v>
      </c>
      <c r="L853" s="43">
        <f>SUM(L1*1,I853*1)</f>
        <v>48185</v>
      </c>
    </row>
    <row r="854" spans="1:12" ht="105" x14ac:dyDescent="0.25">
      <c r="A854" s="10" t="s">
        <v>851</v>
      </c>
      <c r="B854" s="47" t="s">
        <v>1116</v>
      </c>
      <c r="C854" s="10" t="s">
        <v>1117</v>
      </c>
      <c r="D854" s="11">
        <v>1926</v>
      </c>
      <c r="E854" s="11">
        <v>2016</v>
      </c>
      <c r="F854" s="10" t="s">
        <v>502</v>
      </c>
      <c r="G854" t="str">
        <f t="shared" si="66"/>
        <v>03-01-3926</v>
      </c>
      <c r="H854" t="str">
        <f t="shared" si="67"/>
        <v>08-03-4016</v>
      </c>
      <c r="I854" s="2">
        <f t="shared" si="68"/>
        <v>32937</v>
      </c>
      <c r="J854">
        <f t="shared" si="69"/>
        <v>16469</v>
      </c>
      <c r="K854" s="45">
        <f t="shared" si="65"/>
        <v>756454</v>
      </c>
      <c r="L854" s="43">
        <f>SUM(L1*1,I854*1)</f>
        <v>57037</v>
      </c>
    </row>
    <row r="855" spans="1:12" ht="75" x14ac:dyDescent="0.25">
      <c r="A855" s="10" t="s">
        <v>434</v>
      </c>
      <c r="B855" s="47" t="s">
        <v>3313</v>
      </c>
      <c r="C855" s="10" t="s">
        <v>3314</v>
      </c>
      <c r="D855" s="11">
        <v>1886</v>
      </c>
      <c r="E855" s="11">
        <v>1924</v>
      </c>
      <c r="F855" s="10" t="s">
        <v>3315</v>
      </c>
      <c r="G855" t="str">
        <f t="shared" si="66"/>
        <v>18-06-3886</v>
      </c>
      <c r="H855" t="str">
        <f t="shared" si="67"/>
        <v>08-06?3924</v>
      </c>
      <c r="I855" s="2" t="e">
        <f t="shared" si="68"/>
        <v>#VALUE!</v>
      </c>
      <c r="J855" t="e">
        <f t="shared" si="69"/>
        <v>#VALUE!</v>
      </c>
      <c r="K855" s="45" t="e">
        <f t="shared" si="65"/>
        <v>#VALUE!</v>
      </c>
      <c r="L855" s="43" t="e">
        <f>SUM(L1*1,I855*1)</f>
        <v>#VALUE!</v>
      </c>
    </row>
    <row r="856" spans="1:12" ht="75" x14ac:dyDescent="0.25">
      <c r="A856" s="10" t="s">
        <v>438</v>
      </c>
      <c r="B856" s="47" t="s">
        <v>2980</v>
      </c>
      <c r="C856" s="10" t="s">
        <v>2981</v>
      </c>
      <c r="D856" s="11">
        <v>1903</v>
      </c>
      <c r="E856" s="11">
        <v>1950</v>
      </c>
      <c r="F856" s="10" t="s">
        <v>417</v>
      </c>
      <c r="G856" t="str">
        <f t="shared" si="66"/>
        <v>25-01-3903</v>
      </c>
      <c r="H856" t="str">
        <f t="shared" si="67"/>
        <v>21-01-3950</v>
      </c>
      <c r="I856" s="2">
        <f t="shared" si="68"/>
        <v>17163</v>
      </c>
      <c r="J856">
        <f t="shared" si="69"/>
        <v>8582</v>
      </c>
      <c r="K856" s="45">
        <f t="shared" si="65"/>
        <v>740188</v>
      </c>
      <c r="L856" s="43">
        <f>SUM(L1*1,I856*1)</f>
        <v>41263</v>
      </c>
    </row>
    <row r="857" spans="1:12" ht="60" x14ac:dyDescent="0.25">
      <c r="A857" s="10" t="s">
        <v>368</v>
      </c>
      <c r="B857" s="47" t="s">
        <v>3770</v>
      </c>
      <c r="C857" s="10" t="s">
        <v>3771</v>
      </c>
      <c r="D857" s="11">
        <v>1804</v>
      </c>
      <c r="E857" s="11">
        <v>1876</v>
      </c>
      <c r="F857" s="10" t="s">
        <v>1390</v>
      </c>
      <c r="G857" t="str">
        <f t="shared" si="66"/>
        <v>01-07-3804</v>
      </c>
      <c r="H857" t="str">
        <f t="shared" si="67"/>
        <v>08-06-3876</v>
      </c>
      <c r="I857" s="2">
        <f t="shared" si="68"/>
        <v>26275</v>
      </c>
      <c r="J857">
        <f t="shared" si="69"/>
        <v>13138</v>
      </c>
      <c r="K857" s="45">
        <f t="shared" si="65"/>
        <v>708743</v>
      </c>
      <c r="L857" s="43">
        <f>SUM(L1*1,I857*1)</f>
        <v>50375</v>
      </c>
    </row>
    <row r="858" spans="1:12" ht="90" x14ac:dyDescent="0.25">
      <c r="A858" s="10" t="s">
        <v>246</v>
      </c>
      <c r="B858" s="47" t="s">
        <v>1617</v>
      </c>
      <c r="C858" s="10" t="s">
        <v>1618</v>
      </c>
      <c r="D858" s="11">
        <v>1914</v>
      </c>
      <c r="E858" s="11">
        <v>2007</v>
      </c>
      <c r="F858" s="10" t="s">
        <v>118</v>
      </c>
      <c r="G858" t="str">
        <f t="shared" si="66"/>
        <v>24-05-3914</v>
      </c>
      <c r="H858" t="str">
        <f t="shared" si="67"/>
        <v>23-07-4007</v>
      </c>
      <c r="I858" s="2">
        <f t="shared" si="68"/>
        <v>34028</v>
      </c>
      <c r="J858">
        <f t="shared" si="69"/>
        <v>17014</v>
      </c>
      <c r="K858" s="45">
        <f t="shared" si="65"/>
        <v>752757</v>
      </c>
      <c r="L858" s="43">
        <f>SUM(L1*1,I858*1)</f>
        <v>58128</v>
      </c>
    </row>
    <row r="859" spans="1:12" ht="105" x14ac:dyDescent="0.25">
      <c r="A859" s="10" t="s">
        <v>688</v>
      </c>
      <c r="B859" s="47" t="s">
        <v>3224</v>
      </c>
      <c r="C859" s="10" t="s">
        <v>3225</v>
      </c>
      <c r="D859" s="11">
        <v>1854</v>
      </c>
      <c r="E859" s="11">
        <v>1932</v>
      </c>
      <c r="F859" s="10" t="s">
        <v>817</v>
      </c>
      <c r="G859" t="str">
        <f t="shared" si="66"/>
        <v>12-07-3854</v>
      </c>
      <c r="H859" t="str">
        <f t="shared" si="67"/>
        <v>14-03-3932</v>
      </c>
      <c r="I859" s="2">
        <f t="shared" si="68"/>
        <v>28369</v>
      </c>
      <c r="J859">
        <f t="shared" si="69"/>
        <v>14185</v>
      </c>
      <c r="K859" s="45">
        <f t="shared" si="65"/>
        <v>728063</v>
      </c>
      <c r="L859" s="43">
        <f>SUM(L1*1,I859*1)</f>
        <v>52469</v>
      </c>
    </row>
    <row r="860" spans="1:12" ht="75" x14ac:dyDescent="0.25">
      <c r="A860" s="10" t="s">
        <v>2195</v>
      </c>
      <c r="B860" s="47" t="s">
        <v>2371</v>
      </c>
      <c r="C860" s="10" t="s">
        <v>2372</v>
      </c>
      <c r="D860" s="11">
        <v>1899</v>
      </c>
      <c r="E860" s="11">
        <v>1983</v>
      </c>
      <c r="F860" s="10" t="s">
        <v>118</v>
      </c>
      <c r="G860" t="str">
        <f t="shared" si="66"/>
        <v>15-02-3899</v>
      </c>
      <c r="H860" t="str">
        <f t="shared" si="67"/>
        <v>23-07-3983</v>
      </c>
      <c r="I860" s="2">
        <f t="shared" si="68"/>
        <v>30838</v>
      </c>
      <c r="J860">
        <f t="shared" si="69"/>
        <v>15419</v>
      </c>
      <c r="K860" s="45">
        <f t="shared" si="65"/>
        <v>745586</v>
      </c>
      <c r="L860" s="43">
        <f>SUM(L1*1,I860*1)</f>
        <v>54938</v>
      </c>
    </row>
    <row r="861" spans="1:12" ht="60" x14ac:dyDescent="0.25">
      <c r="A861" s="10" t="s">
        <v>367</v>
      </c>
      <c r="B861" s="47" t="s">
        <v>3781</v>
      </c>
      <c r="C861" s="10" t="s">
        <v>3782</v>
      </c>
      <c r="D861" s="11">
        <v>1838</v>
      </c>
      <c r="E861" s="11">
        <v>1875</v>
      </c>
      <c r="F861" s="10" t="s">
        <v>1137</v>
      </c>
      <c r="G861" t="str">
        <f t="shared" si="66"/>
        <v>25-10-3838</v>
      </c>
      <c r="H861" t="str">
        <f t="shared" si="67"/>
        <v>03-06-3875</v>
      </c>
      <c r="I861" s="2">
        <f t="shared" si="68"/>
        <v>13370</v>
      </c>
      <c r="J861">
        <f t="shared" si="69"/>
        <v>6685</v>
      </c>
      <c r="K861" s="45">
        <f t="shared" si="65"/>
        <v>714824</v>
      </c>
      <c r="L861" s="43">
        <f>SUM(L1*1,I861*1)</f>
        <v>37470</v>
      </c>
    </row>
    <row r="862" spans="1:12" ht="105" x14ac:dyDescent="0.25">
      <c r="A862" s="10" t="s">
        <v>122</v>
      </c>
      <c r="B862" s="47" t="s">
        <v>2729</v>
      </c>
      <c r="C862" s="10" t="s">
        <v>2730</v>
      </c>
      <c r="D862" s="11">
        <v>1894</v>
      </c>
      <c r="E862" s="11">
        <v>1966</v>
      </c>
      <c r="F862" s="10" t="s">
        <v>152</v>
      </c>
      <c r="G862" t="str">
        <f t="shared" si="66"/>
        <v>17-07-3894</v>
      </c>
      <c r="H862" t="str">
        <f t="shared" si="67"/>
        <v>20-06-3966</v>
      </c>
      <c r="I862" s="2">
        <f t="shared" si="68"/>
        <v>26270</v>
      </c>
      <c r="J862">
        <f t="shared" si="69"/>
        <v>13135</v>
      </c>
      <c r="K862" s="45">
        <f t="shared" si="65"/>
        <v>741628</v>
      </c>
      <c r="L862" s="43">
        <f>SUM(L1*1,I862*1)</f>
        <v>50370</v>
      </c>
    </row>
    <row r="863" spans="1:12" ht="120" x14ac:dyDescent="0.25">
      <c r="A863" s="10" t="s">
        <v>472</v>
      </c>
      <c r="B863" s="47" t="s">
        <v>992</v>
      </c>
      <c r="C863" s="10" t="s">
        <v>993</v>
      </c>
      <c r="D863" s="11">
        <v>1924</v>
      </c>
      <c r="E863" s="11">
        <v>2017</v>
      </c>
      <c r="F863" s="10" t="s">
        <v>111</v>
      </c>
      <c r="G863" t="str">
        <f t="shared" si="66"/>
        <v>14-08-3924</v>
      </c>
      <c r="H863" t="str">
        <f t="shared" si="67"/>
        <v>04-01-4017</v>
      </c>
      <c r="I863" s="2">
        <f t="shared" si="68"/>
        <v>33746</v>
      </c>
      <c r="J863">
        <f t="shared" si="69"/>
        <v>16873</v>
      </c>
      <c r="K863" s="45">
        <f t="shared" si="65"/>
        <v>756351</v>
      </c>
      <c r="L863" s="43">
        <f>SUM(L1*1,I863*1)</f>
        <v>57846</v>
      </c>
    </row>
    <row r="864" spans="1:12" ht="90" x14ac:dyDescent="0.25">
      <c r="A864" s="10" t="s">
        <v>778</v>
      </c>
      <c r="B864" s="47" t="s">
        <v>4337</v>
      </c>
      <c r="C864" s="10" t="s">
        <v>4338</v>
      </c>
      <c r="D864" s="11">
        <v>1700</v>
      </c>
      <c r="E864" s="11">
        <v>1772</v>
      </c>
      <c r="F864" s="10" t="s">
        <v>434</v>
      </c>
      <c r="G864" t="str">
        <f t="shared" si="66"/>
        <v>07-05-3700</v>
      </c>
      <c r="H864" t="str">
        <f t="shared" si="67"/>
        <v>18-06-3772</v>
      </c>
      <c r="I864" s="2">
        <f t="shared" si="68"/>
        <v>26340</v>
      </c>
      <c r="J864">
        <f t="shared" si="69"/>
        <v>13170</v>
      </c>
      <c r="K864" s="45">
        <f t="shared" si="65"/>
        <v>670735</v>
      </c>
      <c r="L864" s="43">
        <f>SUM(L1*1,I864*1)</f>
        <v>50440</v>
      </c>
    </row>
    <row r="865" spans="1:12" ht="105" x14ac:dyDescent="0.25">
      <c r="A865" s="10" t="s">
        <v>496</v>
      </c>
      <c r="B865" s="47" t="s">
        <v>1166</v>
      </c>
      <c r="C865" s="10" t="s">
        <v>1167</v>
      </c>
      <c r="D865" s="11">
        <v>1925</v>
      </c>
      <c r="E865" s="11">
        <v>2015</v>
      </c>
      <c r="F865" s="10" t="s">
        <v>591</v>
      </c>
      <c r="G865" t="str">
        <f t="shared" si="66"/>
        <v>18-11-3925</v>
      </c>
      <c r="H865" t="str">
        <f t="shared" si="67"/>
        <v>27-06-4015</v>
      </c>
      <c r="I865" s="2">
        <f t="shared" si="68"/>
        <v>32728</v>
      </c>
      <c r="J865">
        <f t="shared" si="69"/>
        <v>16364</v>
      </c>
      <c r="K865" s="45">
        <f t="shared" si="65"/>
        <v>756303</v>
      </c>
      <c r="L865" s="43">
        <f>SUM(L1*1,I865*1)</f>
        <v>56828</v>
      </c>
    </row>
    <row r="866" spans="1:12" ht="120" x14ac:dyDescent="0.25">
      <c r="A866" s="10" t="s">
        <v>196</v>
      </c>
      <c r="B866" s="47" t="s">
        <v>197</v>
      </c>
      <c r="C866" s="10" t="s">
        <v>198</v>
      </c>
      <c r="D866" s="11">
        <v>1945</v>
      </c>
      <c r="E866" s="11">
        <v>2021</v>
      </c>
      <c r="F866" s="10" t="s">
        <v>195</v>
      </c>
      <c r="G866" t="str">
        <f t="shared" si="66"/>
        <v>03-11-3945</v>
      </c>
      <c r="H866" t="str">
        <f t="shared" si="67"/>
        <v>15-08-4021</v>
      </c>
      <c r="I866" s="2">
        <f t="shared" si="68"/>
        <v>27679</v>
      </c>
      <c r="J866">
        <f t="shared" si="69"/>
        <v>13840</v>
      </c>
      <c r="K866" s="45">
        <f t="shared" si="65"/>
        <v>761069</v>
      </c>
      <c r="L866" s="43">
        <f>SUM(L1*1,I866*1)</f>
        <v>51779</v>
      </c>
    </row>
    <row r="867" spans="1:12" ht="120" x14ac:dyDescent="0.25">
      <c r="A867" s="10" t="s">
        <v>5422</v>
      </c>
      <c r="B867" s="47" t="s">
        <v>5423</v>
      </c>
      <c r="C867" s="10" t="s">
        <v>5424</v>
      </c>
      <c r="D867" s="11">
        <v>1931</v>
      </c>
      <c r="E867" s="11">
        <v>2021</v>
      </c>
      <c r="F867" s="10" t="s">
        <v>5425</v>
      </c>
      <c r="G867" t="str">
        <f t="shared" si="66"/>
        <v>24-04-3931</v>
      </c>
      <c r="H867" t="str">
        <f t="shared" si="67"/>
        <v>22-09-4021</v>
      </c>
      <c r="I867" s="2">
        <f t="shared" si="68"/>
        <v>33024</v>
      </c>
      <c r="J867">
        <f t="shared" si="69"/>
        <v>16512</v>
      </c>
      <c r="K867" s="45">
        <f t="shared" si="65"/>
        <v>758434</v>
      </c>
      <c r="L867" s="43">
        <f>SUM(L1*1,I867*1)</f>
        <v>57124</v>
      </c>
    </row>
    <row r="868" spans="1:12" ht="75" x14ac:dyDescent="0.25">
      <c r="A868" s="10" t="s">
        <v>1627</v>
      </c>
      <c r="B868" s="47" t="s">
        <v>1628</v>
      </c>
      <c r="C868" s="10" t="s">
        <v>1629</v>
      </c>
      <c r="D868" s="11">
        <v>1922</v>
      </c>
      <c r="E868" s="11">
        <v>2007</v>
      </c>
      <c r="F868" s="10" t="s">
        <v>534</v>
      </c>
      <c r="G868" t="str">
        <f t="shared" si="66"/>
        <v>23-10-3922</v>
      </c>
      <c r="H868" t="str">
        <f t="shared" si="67"/>
        <v>19-01-4007</v>
      </c>
      <c r="I868" s="2">
        <f t="shared" si="68"/>
        <v>30769</v>
      </c>
      <c r="J868">
        <f t="shared" si="69"/>
        <v>15385</v>
      </c>
      <c r="K868" s="45">
        <f t="shared" si="65"/>
        <v>754202</v>
      </c>
      <c r="L868" s="43">
        <f>SUM(L1*1,I868*1)</f>
        <v>54869</v>
      </c>
    </row>
    <row r="869" spans="1:12" ht="105" x14ac:dyDescent="0.25">
      <c r="A869" s="10" t="s">
        <v>347</v>
      </c>
      <c r="B869" s="47" t="s">
        <v>2452</v>
      </c>
      <c r="C869" s="10" t="s">
        <v>2453</v>
      </c>
      <c r="D869" s="11">
        <v>1929</v>
      </c>
      <c r="E869" s="11">
        <v>1980</v>
      </c>
      <c r="F869" s="10" t="s">
        <v>635</v>
      </c>
      <c r="G869" t="str">
        <f t="shared" si="66"/>
        <v>16-02-3929</v>
      </c>
      <c r="H869" t="str">
        <f t="shared" si="67"/>
        <v>23-08-3980</v>
      </c>
      <c r="I869" s="2">
        <f t="shared" si="68"/>
        <v>18816</v>
      </c>
      <c r="J869">
        <f t="shared" si="69"/>
        <v>9408</v>
      </c>
      <c r="K869" s="45">
        <f t="shared" si="65"/>
        <v>750533</v>
      </c>
      <c r="L869" s="43">
        <f>SUM(L1*1,I869*1)</f>
        <v>42916</v>
      </c>
    </row>
    <row r="870" spans="1:12" ht="135" x14ac:dyDescent="0.25">
      <c r="A870" s="10" t="s">
        <v>456</v>
      </c>
      <c r="B870" s="47" t="s">
        <v>2145</v>
      </c>
      <c r="C870" s="10" t="s">
        <v>2146</v>
      </c>
      <c r="D870" s="11">
        <v>1940</v>
      </c>
      <c r="E870" s="11">
        <v>1992</v>
      </c>
      <c r="F870" s="10" t="s">
        <v>611</v>
      </c>
      <c r="G870" t="str">
        <f t="shared" si="66"/>
        <v>24-04-3940</v>
      </c>
      <c r="H870" t="str">
        <f t="shared" si="67"/>
        <v>29-07-3992</v>
      </c>
      <c r="I870" s="2">
        <f t="shared" si="68"/>
        <v>19089</v>
      </c>
      <c r="J870">
        <f t="shared" si="69"/>
        <v>9545</v>
      </c>
      <c r="K870" s="45">
        <f t="shared" si="65"/>
        <v>754755</v>
      </c>
      <c r="L870" s="43">
        <f>SUM(L1*1,I870*1)</f>
        <v>43189</v>
      </c>
    </row>
    <row r="871" spans="1:12" ht="120" x14ac:dyDescent="0.25">
      <c r="A871" s="10" t="s">
        <v>462</v>
      </c>
      <c r="B871" s="47" t="s">
        <v>4703</v>
      </c>
      <c r="C871" s="10" t="s">
        <v>4704</v>
      </c>
      <c r="D871" s="11">
        <v>1512</v>
      </c>
      <c r="E871" s="11">
        <v>1594</v>
      </c>
      <c r="F871" s="10" t="s">
        <v>664</v>
      </c>
      <c r="G871" t="str">
        <f t="shared" si="66"/>
        <v>05-03-3512</v>
      </c>
      <c r="H871" t="str">
        <f t="shared" si="67"/>
        <v>02-12-3594</v>
      </c>
      <c r="I871" s="2">
        <f t="shared" si="68"/>
        <v>30222</v>
      </c>
      <c r="J871">
        <f t="shared" si="69"/>
        <v>15111</v>
      </c>
      <c r="K871" s="45">
        <f t="shared" si="65"/>
        <v>603947</v>
      </c>
      <c r="L871" s="43">
        <f>SUM(L1*1,I871*1)</f>
        <v>54322</v>
      </c>
    </row>
    <row r="872" spans="1:12" ht="150" x14ac:dyDescent="0.25">
      <c r="A872" s="10" t="s">
        <v>319</v>
      </c>
      <c r="B872" s="47" t="s">
        <v>320</v>
      </c>
      <c r="C872" s="10" t="s">
        <v>321</v>
      </c>
      <c r="D872" s="11">
        <v>1944</v>
      </c>
      <c r="E872" s="11">
        <v>2021</v>
      </c>
      <c r="F872" s="10" t="s">
        <v>322</v>
      </c>
      <c r="G872" t="str">
        <f t="shared" si="66"/>
        <v>17-05-3944</v>
      </c>
      <c r="H872" t="str">
        <f t="shared" si="67"/>
        <v>01-10-4021</v>
      </c>
      <c r="I872" s="2">
        <f t="shared" si="68"/>
        <v>28261</v>
      </c>
      <c r="J872">
        <f t="shared" si="69"/>
        <v>14131</v>
      </c>
      <c r="K872" s="45">
        <f t="shared" si="65"/>
        <v>760825</v>
      </c>
      <c r="L872" s="43">
        <f>SUM(L1*1,I872*1)</f>
        <v>52361</v>
      </c>
    </row>
    <row r="873" spans="1:12" ht="105" x14ac:dyDescent="0.25">
      <c r="A873" s="10" t="s">
        <v>47</v>
      </c>
      <c r="B873" s="47" t="s">
        <v>48</v>
      </c>
      <c r="C873" s="10" t="s">
        <v>49</v>
      </c>
      <c r="D873" s="11">
        <v>1942</v>
      </c>
      <c r="E873" s="11">
        <v>2022</v>
      </c>
      <c r="F873" s="10" t="s">
        <v>50</v>
      </c>
      <c r="G873" t="str">
        <f t="shared" si="66"/>
        <v>24-06-3942</v>
      </c>
      <c r="H873" t="str">
        <f t="shared" si="67"/>
        <v>08-02-4022</v>
      </c>
      <c r="I873" s="2">
        <f t="shared" si="68"/>
        <v>29084</v>
      </c>
      <c r="J873">
        <f t="shared" si="69"/>
        <v>14542</v>
      </c>
      <c r="K873" s="45">
        <f t="shared" si="65"/>
        <v>760543</v>
      </c>
      <c r="L873" s="43">
        <f>SUM(L1*1,I873*1)</f>
        <v>53184</v>
      </c>
    </row>
    <row r="874" spans="1:12" ht="105" x14ac:dyDescent="0.25">
      <c r="A874" s="10" t="s">
        <v>1106</v>
      </c>
      <c r="B874" s="47" t="s">
        <v>1107</v>
      </c>
      <c r="C874" s="10" t="s">
        <v>1108</v>
      </c>
      <c r="D874" s="11">
        <v>1946</v>
      </c>
      <c r="E874" s="11">
        <v>2016</v>
      </c>
      <c r="F874" s="10" t="s">
        <v>957</v>
      </c>
      <c r="G874" t="str">
        <f t="shared" si="66"/>
        <v>26-06-3946</v>
      </c>
      <c r="H874" t="str">
        <f t="shared" si="67"/>
        <v>10-08-4016</v>
      </c>
      <c r="I874" s="2">
        <f t="shared" si="68"/>
        <v>25613</v>
      </c>
      <c r="J874">
        <f t="shared" si="69"/>
        <v>12807</v>
      </c>
      <c r="K874" s="45">
        <f t="shared" si="65"/>
        <v>760271</v>
      </c>
      <c r="L874" s="43">
        <f>SUM(L1*1,I874*1)</f>
        <v>49713</v>
      </c>
    </row>
    <row r="875" spans="1:12" ht="120" x14ac:dyDescent="0.25">
      <c r="A875" s="10" t="s">
        <v>375</v>
      </c>
      <c r="B875" s="47" t="s">
        <v>605</v>
      </c>
      <c r="C875" s="10" t="s">
        <v>606</v>
      </c>
      <c r="D875" s="11">
        <v>1938</v>
      </c>
      <c r="E875" s="11">
        <v>2019</v>
      </c>
      <c r="F875" s="10" t="s">
        <v>145</v>
      </c>
      <c r="G875" t="str">
        <f t="shared" si="66"/>
        <v>01-10-3938</v>
      </c>
      <c r="H875" t="str">
        <f t="shared" si="67"/>
        <v>26-07-4019</v>
      </c>
      <c r="I875" s="2">
        <f t="shared" si="68"/>
        <v>29518</v>
      </c>
      <c r="J875">
        <f t="shared" si="69"/>
        <v>14759</v>
      </c>
      <c r="K875" s="45">
        <f t="shared" si="65"/>
        <v>759398</v>
      </c>
      <c r="L875" s="43">
        <f>SUM(L1*1,I875*1)</f>
        <v>53618</v>
      </c>
    </row>
    <row r="876" spans="1:12" ht="90" x14ac:dyDescent="0.25">
      <c r="A876" s="10" t="s">
        <v>960</v>
      </c>
      <c r="B876" s="47" t="s">
        <v>2471</v>
      </c>
      <c r="C876" s="10" t="s">
        <v>2472</v>
      </c>
      <c r="D876" s="11">
        <v>1948</v>
      </c>
      <c r="E876" s="11">
        <v>1979</v>
      </c>
      <c r="F876" s="10" t="s">
        <v>1276</v>
      </c>
      <c r="G876" t="str">
        <f t="shared" si="66"/>
        <v>10-02-3948</v>
      </c>
      <c r="H876" t="str">
        <f t="shared" si="67"/>
        <v>30-03-3979</v>
      </c>
      <c r="I876" s="2">
        <f t="shared" si="68"/>
        <v>11371</v>
      </c>
      <c r="J876">
        <f t="shared" si="69"/>
        <v>5686</v>
      </c>
      <c r="K876" s="45">
        <f t="shared" si="65"/>
        <v>753744</v>
      </c>
      <c r="L876" s="43">
        <f>SUM(L1*1,I876*1)</f>
        <v>35471</v>
      </c>
    </row>
    <row r="877" spans="1:12" ht="60" x14ac:dyDescent="0.25">
      <c r="A877" s="10" t="s">
        <v>173</v>
      </c>
      <c r="B877" s="47" t="s">
        <v>2383</v>
      </c>
      <c r="C877" s="10" t="s">
        <v>2384</v>
      </c>
      <c r="D877" s="11">
        <v>1892</v>
      </c>
      <c r="E877" s="11">
        <v>1983</v>
      </c>
      <c r="F877" s="10" t="s">
        <v>1120</v>
      </c>
      <c r="G877" t="str">
        <f t="shared" si="66"/>
        <v>19-04-3892</v>
      </c>
      <c r="H877" t="str">
        <f t="shared" si="67"/>
        <v>07-11-3983</v>
      </c>
      <c r="I877" s="2">
        <f t="shared" si="68"/>
        <v>33438</v>
      </c>
      <c r="J877">
        <f t="shared" si="69"/>
        <v>16719</v>
      </c>
      <c r="K877" s="45">
        <f t="shared" si="65"/>
        <v>744393</v>
      </c>
      <c r="L877" s="43">
        <f>SUM(L1*1,I877*1)</f>
        <v>57538</v>
      </c>
    </row>
    <row r="878" spans="1:12" ht="105" x14ac:dyDescent="0.25">
      <c r="A878" s="10" t="s">
        <v>1308</v>
      </c>
      <c r="B878" s="47" t="s">
        <v>1309</v>
      </c>
      <c r="C878" s="10" t="s">
        <v>1310</v>
      </c>
      <c r="D878" s="11">
        <v>1941</v>
      </c>
      <c r="E878" s="11">
        <v>2014</v>
      </c>
      <c r="F878" s="10" t="s">
        <v>742</v>
      </c>
      <c r="G878" t="str">
        <f t="shared" si="66"/>
        <v>10-10-3941</v>
      </c>
      <c r="H878" t="str">
        <f t="shared" si="67"/>
        <v>13-07-4014</v>
      </c>
      <c r="I878" s="2">
        <f t="shared" si="68"/>
        <v>26574</v>
      </c>
      <c r="J878">
        <f t="shared" si="69"/>
        <v>13287</v>
      </c>
      <c r="K878" s="45">
        <f t="shared" si="65"/>
        <v>759031</v>
      </c>
      <c r="L878" s="43">
        <f>SUM(L1*1,I878*1)</f>
        <v>50674</v>
      </c>
    </row>
    <row r="879" spans="1:12" ht="135" x14ac:dyDescent="0.25">
      <c r="A879" s="10" t="s">
        <v>172</v>
      </c>
      <c r="B879" s="47" t="s">
        <v>5426</v>
      </c>
      <c r="C879" s="10" t="s">
        <v>5427</v>
      </c>
      <c r="D879" s="11">
        <v>1928</v>
      </c>
      <c r="E879" s="11">
        <v>2022</v>
      </c>
      <c r="F879" s="10" t="s">
        <v>5428</v>
      </c>
      <c r="G879" t="str">
        <f t="shared" si="66"/>
        <v>18-07-3928</v>
      </c>
      <c r="H879" t="str">
        <f t="shared" si="67"/>
        <v>07-09-4022</v>
      </c>
      <c r="I879" s="2">
        <f t="shared" si="68"/>
        <v>34384</v>
      </c>
      <c r="J879">
        <f t="shared" si="69"/>
        <v>17192</v>
      </c>
      <c r="K879" s="45">
        <f t="shared" si="65"/>
        <v>758104</v>
      </c>
      <c r="L879" s="43">
        <f>SUM(L1*1,I879*1)</f>
        <v>58484</v>
      </c>
    </row>
    <row r="880" spans="1:12" ht="45" x14ac:dyDescent="0.25">
      <c r="A880" s="10" t="s">
        <v>1024</v>
      </c>
      <c r="B880" s="47" t="s">
        <v>1545</v>
      </c>
      <c r="C880" s="10" t="s">
        <v>286</v>
      </c>
      <c r="D880" s="11">
        <v>1912</v>
      </c>
      <c r="E880" s="11">
        <v>2009</v>
      </c>
      <c r="F880" s="10" t="s">
        <v>354</v>
      </c>
      <c r="G880" t="str">
        <f t="shared" si="66"/>
        <v>08-05-3912</v>
      </c>
      <c r="H880" t="str">
        <f t="shared" si="67"/>
        <v>19-03-4009</v>
      </c>
      <c r="I880" s="2">
        <f t="shared" si="68"/>
        <v>35379</v>
      </c>
      <c r="J880">
        <f t="shared" si="69"/>
        <v>17690</v>
      </c>
      <c r="K880" s="45">
        <f t="shared" si="65"/>
        <v>752687</v>
      </c>
      <c r="L880" s="43">
        <f>SUM(L1*1,I880*1)</f>
        <v>59479</v>
      </c>
    </row>
    <row r="881" spans="1:12" ht="75" x14ac:dyDescent="0.25">
      <c r="A881" s="10" t="s">
        <v>932</v>
      </c>
      <c r="B881" s="47" t="s">
        <v>4975</v>
      </c>
      <c r="C881" s="10" t="s">
        <v>4976</v>
      </c>
      <c r="D881" s="11">
        <v>1256</v>
      </c>
      <c r="E881" s="11">
        <v>1302</v>
      </c>
      <c r="F881" s="10" t="s">
        <v>663</v>
      </c>
      <c r="G881" t="str">
        <f t="shared" si="66"/>
        <v>06-01-3256</v>
      </c>
      <c r="H881" t="str">
        <f t="shared" si="67"/>
        <v>17-11-3302</v>
      </c>
      <c r="I881" s="2">
        <f t="shared" si="68"/>
        <v>17116</v>
      </c>
      <c r="J881">
        <f t="shared" si="69"/>
        <v>8558</v>
      </c>
      <c r="K881" s="45">
        <f t="shared" si="65"/>
        <v>503834</v>
      </c>
      <c r="L881" s="43">
        <f>SUM(L1*1,I881*1)</f>
        <v>41216</v>
      </c>
    </row>
    <row r="882" spans="1:12" ht="105" x14ac:dyDescent="0.25">
      <c r="A882" s="10" t="s">
        <v>215</v>
      </c>
      <c r="B882" s="47" t="s">
        <v>216</v>
      </c>
      <c r="C882" s="10" t="s">
        <v>217</v>
      </c>
      <c r="D882" s="11">
        <v>1948</v>
      </c>
      <c r="E882" s="11">
        <v>2021</v>
      </c>
      <c r="F882" s="10" t="s">
        <v>218</v>
      </c>
      <c r="G882" t="str">
        <f t="shared" si="66"/>
        <v>04-12-3948</v>
      </c>
      <c r="H882" t="str">
        <f t="shared" si="67"/>
        <v>12-12-4021</v>
      </c>
      <c r="I882" s="2">
        <f t="shared" si="68"/>
        <v>26671</v>
      </c>
      <c r="J882">
        <f t="shared" si="69"/>
        <v>13336</v>
      </c>
      <c r="K882" s="45">
        <f t="shared" si="65"/>
        <v>761692</v>
      </c>
      <c r="L882" s="43">
        <f>SUM(L1*1,I882*1)</f>
        <v>50771</v>
      </c>
    </row>
    <row r="883" spans="1:12" ht="60" x14ac:dyDescent="0.25">
      <c r="A883" s="10" t="s">
        <v>715</v>
      </c>
      <c r="B883" s="47" t="s">
        <v>3023</v>
      </c>
      <c r="C883" s="10" t="s">
        <v>3024</v>
      </c>
      <c r="D883" s="11">
        <v>1874</v>
      </c>
      <c r="E883" s="11">
        <v>1946</v>
      </c>
      <c r="F883" s="10" t="s">
        <v>82</v>
      </c>
      <c r="G883" t="str">
        <f t="shared" si="66"/>
        <v>03-02-3874</v>
      </c>
      <c r="H883" t="str">
        <f t="shared" si="67"/>
        <v>27-07-3946</v>
      </c>
      <c r="I883" s="2">
        <f t="shared" si="68"/>
        <v>26471</v>
      </c>
      <c r="J883">
        <f t="shared" si="69"/>
        <v>13236</v>
      </c>
      <c r="K883" s="45">
        <f t="shared" si="65"/>
        <v>734260</v>
      </c>
      <c r="L883" s="43">
        <f>SUM(L1*1,I883*1)</f>
        <v>50571</v>
      </c>
    </row>
    <row r="884" spans="1:12" ht="120" x14ac:dyDescent="0.25">
      <c r="A884" s="10" t="s">
        <v>336</v>
      </c>
      <c r="B884" s="47" t="s">
        <v>1218</v>
      </c>
      <c r="C884" s="10" t="s">
        <v>1219</v>
      </c>
      <c r="D884" s="11">
        <v>1928</v>
      </c>
      <c r="E884" s="11">
        <v>2015</v>
      </c>
      <c r="F884" s="10" t="s">
        <v>968</v>
      </c>
      <c r="G884" t="str">
        <f t="shared" si="66"/>
        <v>13-06-3928</v>
      </c>
      <c r="H884" t="str">
        <f t="shared" si="67"/>
        <v>11-07-4015</v>
      </c>
      <c r="I884" s="2">
        <f t="shared" si="68"/>
        <v>31804</v>
      </c>
      <c r="J884">
        <f t="shared" si="69"/>
        <v>15902</v>
      </c>
      <c r="K884" s="45">
        <f t="shared" si="65"/>
        <v>756779</v>
      </c>
      <c r="L884" s="43">
        <f>SUM(L1*1,I884*1)</f>
        <v>55904</v>
      </c>
    </row>
    <row r="885" spans="1:12" ht="135" x14ac:dyDescent="0.25">
      <c r="A885" s="10" t="s">
        <v>3303</v>
      </c>
      <c r="B885" s="47" t="s">
        <v>3304</v>
      </c>
      <c r="C885" s="10" t="s">
        <v>3305</v>
      </c>
      <c r="D885" s="11">
        <v>1858</v>
      </c>
      <c r="E885" s="11">
        <v>1924</v>
      </c>
      <c r="F885" s="10" t="s">
        <v>3306</v>
      </c>
      <c r="G885" t="str">
        <f t="shared" si="66"/>
        <v>22-12-3858</v>
      </c>
      <c r="H885" t="str">
        <f t="shared" si="67"/>
        <v>29-11-3924</v>
      </c>
      <c r="I885" s="2">
        <f t="shared" si="68"/>
        <v>24083</v>
      </c>
      <c r="J885">
        <f t="shared" si="69"/>
        <v>12042</v>
      </c>
      <c r="K885" s="45">
        <f t="shared" si="65"/>
        <v>727544</v>
      </c>
      <c r="L885" s="43">
        <f>SUM(L1*1,I885*1)</f>
        <v>48183</v>
      </c>
    </row>
    <row r="886" spans="1:12" ht="45" x14ac:dyDescent="0.25">
      <c r="A886" s="10" t="s">
        <v>878</v>
      </c>
      <c r="B886" s="47" t="s">
        <v>1861</v>
      </c>
      <c r="C886" s="10" t="s">
        <v>1862</v>
      </c>
      <c r="D886" s="11">
        <v>1927</v>
      </c>
      <c r="E886" s="11">
        <v>2001</v>
      </c>
      <c r="F886" s="10" t="s">
        <v>941</v>
      </c>
      <c r="G886" t="str">
        <f t="shared" si="66"/>
        <v>24-10-3927</v>
      </c>
      <c r="H886" t="str">
        <f t="shared" si="67"/>
        <v>18-12-4001</v>
      </c>
      <c r="I886" s="2">
        <f t="shared" si="68"/>
        <v>27084</v>
      </c>
      <c r="J886">
        <f t="shared" si="69"/>
        <v>13542</v>
      </c>
      <c r="K886" s="45">
        <f t="shared" ref="K886:K949" si="70">SUM(G886*1,J886)</f>
        <v>754186</v>
      </c>
      <c r="L886" s="43">
        <f>SUM(L1*1,I886*1)</f>
        <v>51184</v>
      </c>
    </row>
    <row r="887" spans="1:12" ht="105" x14ac:dyDescent="0.25">
      <c r="A887" s="10" t="s">
        <v>169</v>
      </c>
      <c r="B887" s="47" t="s">
        <v>1020</v>
      </c>
      <c r="C887" s="10" t="s">
        <v>1021</v>
      </c>
      <c r="D887" s="11">
        <v>1936</v>
      </c>
      <c r="E887" s="11">
        <v>2016</v>
      </c>
      <c r="F887" s="10" t="s">
        <v>82</v>
      </c>
      <c r="G887" t="str">
        <f t="shared" si="66"/>
        <v>??-??-3936</v>
      </c>
      <c r="H887" t="str">
        <f t="shared" si="67"/>
        <v>27-07-4016</v>
      </c>
      <c r="I887" s="2" t="e">
        <f t="shared" si="68"/>
        <v>#VALUE!</v>
      </c>
      <c r="J887" t="e">
        <f t="shared" si="69"/>
        <v>#VALUE!</v>
      </c>
      <c r="K887" s="45" t="e">
        <f t="shared" si="70"/>
        <v>#VALUE!</v>
      </c>
      <c r="L887" s="43" t="e">
        <f>SUM(L1*1,I887*1)</f>
        <v>#VALUE!</v>
      </c>
    </row>
    <row r="888" spans="1:12" ht="105" x14ac:dyDescent="0.25">
      <c r="A888" s="10" t="s">
        <v>3822</v>
      </c>
      <c r="B888" s="47" t="s">
        <v>3823</v>
      </c>
      <c r="C888" s="10" t="s">
        <v>3824</v>
      </c>
      <c r="D888" s="11">
        <v>1792</v>
      </c>
      <c r="E888" s="11">
        <v>1868</v>
      </c>
      <c r="F888" s="10" t="s">
        <v>3825</v>
      </c>
      <c r="G888" t="str">
        <f t="shared" si="66"/>
        <v>29-02-3792</v>
      </c>
      <c r="H888" t="str">
        <f t="shared" si="67"/>
        <v>13-11-3868</v>
      </c>
      <c r="I888" s="2">
        <f t="shared" si="68"/>
        <v>28016</v>
      </c>
      <c r="J888">
        <f t="shared" si="69"/>
        <v>14008</v>
      </c>
      <c r="K888" s="45">
        <f t="shared" si="70"/>
        <v>705108</v>
      </c>
      <c r="L888" s="43">
        <f>SUM(L1*1,I888*1)</f>
        <v>52116</v>
      </c>
    </row>
    <row r="889" spans="1:12" ht="105" x14ac:dyDescent="0.25">
      <c r="A889" s="10" t="s">
        <v>111</v>
      </c>
      <c r="B889" s="47" t="s">
        <v>4428</v>
      </c>
      <c r="C889" s="10" t="s">
        <v>4429</v>
      </c>
      <c r="D889" s="11">
        <v>1710</v>
      </c>
      <c r="E889" s="11">
        <v>1736</v>
      </c>
      <c r="F889" s="10" t="s">
        <v>1327</v>
      </c>
      <c r="G889" t="str">
        <f t="shared" si="66"/>
        <v>04-01-3710</v>
      </c>
      <c r="H889" t="str">
        <f t="shared" si="67"/>
        <v>17-03-3736</v>
      </c>
      <c r="I889" s="2">
        <f t="shared" si="68"/>
        <v>9569</v>
      </c>
      <c r="J889">
        <f t="shared" si="69"/>
        <v>4785</v>
      </c>
      <c r="K889" s="45">
        <f t="shared" si="70"/>
        <v>665879</v>
      </c>
      <c r="L889" s="43">
        <f>SUM(L1*1,I889*1)</f>
        <v>33669</v>
      </c>
    </row>
    <row r="890" spans="1:12" ht="75" x14ac:dyDescent="0.25">
      <c r="A890" s="10" t="s">
        <v>810</v>
      </c>
      <c r="B890" s="47" t="s">
        <v>3702</v>
      </c>
      <c r="C890" s="10" t="s">
        <v>3703</v>
      </c>
      <c r="D890" s="11">
        <v>1815</v>
      </c>
      <c r="E890" s="11">
        <v>1888</v>
      </c>
      <c r="F890" s="10" t="s">
        <v>66</v>
      </c>
      <c r="G890" t="str">
        <f t="shared" si="66"/>
        <v>16-08-3815</v>
      </c>
      <c r="H890" t="str">
        <f t="shared" si="67"/>
        <v>31-01-3888</v>
      </c>
      <c r="I890" s="2">
        <f t="shared" si="68"/>
        <v>26466</v>
      </c>
      <c r="J890">
        <f t="shared" si="69"/>
        <v>13233</v>
      </c>
      <c r="K890" s="45">
        <f t="shared" si="70"/>
        <v>712901</v>
      </c>
      <c r="L890" s="43">
        <f>SUM(L1*1,I890*1)</f>
        <v>50566</v>
      </c>
    </row>
    <row r="891" spans="1:12" ht="135" x14ac:dyDescent="0.25">
      <c r="A891" s="10" t="s">
        <v>1390</v>
      </c>
      <c r="B891" s="47" t="s">
        <v>4481</v>
      </c>
      <c r="C891" s="10" t="s">
        <v>4482</v>
      </c>
      <c r="D891" s="11">
        <v>1625</v>
      </c>
      <c r="E891" s="11">
        <v>1712</v>
      </c>
      <c r="F891" s="10" t="s">
        <v>469</v>
      </c>
      <c r="G891" t="str">
        <f t="shared" si="66"/>
        <v>08-06-3625</v>
      </c>
      <c r="H891" t="str">
        <f t="shared" si="67"/>
        <v>14-09-3712</v>
      </c>
      <c r="I891" s="2">
        <f t="shared" si="68"/>
        <v>31874</v>
      </c>
      <c r="J891">
        <f t="shared" si="69"/>
        <v>15937</v>
      </c>
      <c r="K891" s="45">
        <f t="shared" si="70"/>
        <v>646141</v>
      </c>
      <c r="L891" s="43">
        <f>SUM(L1*1,I891*1)</f>
        <v>55974</v>
      </c>
    </row>
    <row r="892" spans="1:12" ht="75" x14ac:dyDescent="0.25">
      <c r="A892" s="10" t="s">
        <v>952</v>
      </c>
      <c r="B892" s="47" t="s">
        <v>4686</v>
      </c>
      <c r="C892" s="10" t="s">
        <v>4687</v>
      </c>
      <c r="D892" s="11">
        <v>1557</v>
      </c>
      <c r="E892" s="11">
        <v>1612</v>
      </c>
      <c r="F892" s="10" t="s">
        <v>823</v>
      </c>
      <c r="G892" t="str">
        <f t="shared" si="66"/>
        <v>?3557</v>
      </c>
      <c r="H892" t="str">
        <f t="shared" si="67"/>
        <v>12-08-3612</v>
      </c>
      <c r="I892" s="2" t="e">
        <f t="shared" si="68"/>
        <v>#VALUE!</v>
      </c>
      <c r="J892" t="e">
        <f t="shared" si="69"/>
        <v>#VALUE!</v>
      </c>
      <c r="K892" s="45" t="e">
        <f t="shared" si="70"/>
        <v>#VALUE!</v>
      </c>
      <c r="L892" s="43" t="e">
        <f>SUM(L1*1,I892*1)</f>
        <v>#VALUE!</v>
      </c>
    </row>
    <row r="893" spans="1:12" ht="75" x14ac:dyDescent="0.25">
      <c r="A893" s="10" t="s">
        <v>823</v>
      </c>
      <c r="B893" s="47" t="s">
        <v>4532</v>
      </c>
      <c r="C893" s="10" t="s">
        <v>4533</v>
      </c>
      <c r="D893" s="11">
        <v>1626</v>
      </c>
      <c r="E893" s="11">
        <v>1690</v>
      </c>
      <c r="F893" s="10" t="s">
        <v>86</v>
      </c>
      <c r="G893" t="str">
        <f t="shared" si="66"/>
        <v>12-08-3626</v>
      </c>
      <c r="H893" t="str">
        <f t="shared" si="67"/>
        <v>27-05-3690</v>
      </c>
      <c r="I893" s="2">
        <f t="shared" si="68"/>
        <v>23299</v>
      </c>
      <c r="J893">
        <f t="shared" si="69"/>
        <v>11650</v>
      </c>
      <c r="K893" s="45">
        <f t="shared" si="70"/>
        <v>642284</v>
      </c>
      <c r="L893" s="43">
        <f>SUM(L1*1,I893*1)</f>
        <v>47399</v>
      </c>
    </row>
    <row r="894" spans="1:12" ht="120" x14ac:dyDescent="0.25">
      <c r="A894" s="10" t="s">
        <v>952</v>
      </c>
      <c r="B894" s="47" t="s">
        <v>4705</v>
      </c>
      <c r="C894" s="10" t="s">
        <v>4706</v>
      </c>
      <c r="D894" s="11">
        <v>1525</v>
      </c>
      <c r="E894" s="11">
        <v>1594</v>
      </c>
      <c r="F894" s="10" t="s">
        <v>307</v>
      </c>
      <c r="G894" t="str">
        <f t="shared" si="66"/>
        <v>?3525</v>
      </c>
      <c r="H894" t="str">
        <f t="shared" si="67"/>
        <v>02-02-3594</v>
      </c>
      <c r="I894" s="2" t="e">
        <f t="shared" si="68"/>
        <v>#VALUE!</v>
      </c>
      <c r="J894" t="e">
        <f t="shared" si="69"/>
        <v>#VALUE!</v>
      </c>
      <c r="K894" s="45" t="e">
        <f t="shared" si="70"/>
        <v>#VALUE!</v>
      </c>
      <c r="L894" s="43" t="e">
        <f>SUM(L1*1,I894*1)</f>
        <v>#VALUE!</v>
      </c>
    </row>
    <row r="895" spans="1:12" ht="45" x14ac:dyDescent="0.25">
      <c r="A895" s="10" t="s">
        <v>820</v>
      </c>
      <c r="B895" s="47" t="s">
        <v>4607</v>
      </c>
      <c r="C895" s="10" t="s">
        <v>3978</v>
      </c>
      <c r="D895" s="11">
        <v>1583</v>
      </c>
      <c r="E895" s="11">
        <v>1643</v>
      </c>
      <c r="F895" s="10" t="s">
        <v>268</v>
      </c>
      <c r="G895" t="str">
        <f t="shared" si="66"/>
        <v>12-09-3583</v>
      </c>
      <c r="H895" t="str">
        <f t="shared" si="67"/>
        <v>01-03-3643</v>
      </c>
      <c r="I895" s="2">
        <f t="shared" si="68"/>
        <v>21720</v>
      </c>
      <c r="J895">
        <f t="shared" si="69"/>
        <v>10860</v>
      </c>
      <c r="K895" s="45">
        <f t="shared" si="70"/>
        <v>625819</v>
      </c>
      <c r="L895" s="43">
        <f>SUM(L1*1,I895*1)</f>
        <v>45820</v>
      </c>
    </row>
    <row r="896" spans="1:12" ht="135" x14ac:dyDescent="0.25">
      <c r="A896" s="10" t="s">
        <v>153</v>
      </c>
      <c r="B896" s="47" t="s">
        <v>4877</v>
      </c>
      <c r="C896" s="10" t="s">
        <v>4878</v>
      </c>
      <c r="D896" s="11">
        <v>1452</v>
      </c>
      <c r="E896" s="11">
        <v>1498</v>
      </c>
      <c r="F896" s="10" t="s">
        <v>560</v>
      </c>
      <c r="G896" t="str">
        <f t="shared" si="66"/>
        <v>21-09-3452</v>
      </c>
      <c r="H896" t="str">
        <f t="shared" si="67"/>
        <v>23-05-3498</v>
      </c>
      <c r="I896" s="2">
        <f t="shared" si="68"/>
        <v>16680</v>
      </c>
      <c r="J896">
        <f t="shared" si="69"/>
        <v>8340</v>
      </c>
      <c r="K896" s="45">
        <f t="shared" si="70"/>
        <v>575462</v>
      </c>
      <c r="L896" s="43">
        <f>SUM(L1*1,I896*1)</f>
        <v>40780</v>
      </c>
    </row>
    <row r="897" spans="1:12" ht="90" x14ac:dyDescent="0.25">
      <c r="A897" s="10" t="s">
        <v>308</v>
      </c>
      <c r="B897" s="47" t="s">
        <v>309</v>
      </c>
      <c r="C897" s="10" t="s">
        <v>310</v>
      </c>
      <c r="D897" s="11">
        <v>1941</v>
      </c>
      <c r="E897" s="11">
        <v>2021</v>
      </c>
      <c r="F897" s="10" t="s">
        <v>307</v>
      </c>
      <c r="G897" t="str">
        <f t="shared" si="66"/>
        <v>01-05-3941</v>
      </c>
      <c r="H897" t="str">
        <f t="shared" si="67"/>
        <v>02-02-4021</v>
      </c>
      <c r="I897" s="2">
        <f t="shared" si="68"/>
        <v>29132</v>
      </c>
      <c r="J897">
        <f t="shared" si="69"/>
        <v>14566</v>
      </c>
      <c r="K897" s="45">
        <f t="shared" si="70"/>
        <v>760148</v>
      </c>
      <c r="L897" s="43">
        <f>SUM(L1*1,I897*1)</f>
        <v>53232</v>
      </c>
    </row>
    <row r="898" spans="1:12" ht="105" x14ac:dyDescent="0.25">
      <c r="A898" s="10" t="s">
        <v>169</v>
      </c>
      <c r="B898" s="47" t="s">
        <v>4669</v>
      </c>
      <c r="C898" s="10" t="s">
        <v>4670</v>
      </c>
      <c r="D898" s="11">
        <v>1550</v>
      </c>
      <c r="E898" s="11">
        <v>1618</v>
      </c>
      <c r="F898" s="10" t="s">
        <v>826</v>
      </c>
      <c r="G898" t="str">
        <f t="shared" ref="G898:G961" si="71">LEFT(A898,6)&amp;MID(D898,1,4)+2000</f>
        <v>??-??-3550</v>
      </c>
      <c r="H898" t="str">
        <f t="shared" ref="H898:H961" si="72">LEFT(F898,6)&amp;MID(E898,1,4)+2000</f>
        <v>10-12-3618</v>
      </c>
      <c r="I898" s="2" t="e">
        <f t="shared" ref="I898:I961" si="73">SUM(H898*1,G898*-1)</f>
        <v>#VALUE!</v>
      </c>
      <c r="J898" t="e">
        <f t="shared" ref="J898:J961" si="74">ROUND((I898/2),0)</f>
        <v>#VALUE!</v>
      </c>
      <c r="K898" s="45" t="e">
        <f t="shared" si="70"/>
        <v>#VALUE!</v>
      </c>
      <c r="L898" s="43" t="e">
        <f>SUM(L1*1,I898*1)</f>
        <v>#VALUE!</v>
      </c>
    </row>
    <row r="899" spans="1:12" ht="120" x14ac:dyDescent="0.25">
      <c r="A899" s="10" t="s">
        <v>952</v>
      </c>
      <c r="B899" s="47" t="s">
        <v>4707</v>
      </c>
      <c r="C899" s="10" t="s">
        <v>4708</v>
      </c>
      <c r="D899" s="11">
        <v>1527</v>
      </c>
      <c r="E899" s="11">
        <v>1593</v>
      </c>
      <c r="F899" s="10" t="s">
        <v>968</v>
      </c>
      <c r="G899" t="str">
        <f t="shared" si="71"/>
        <v>?3527</v>
      </c>
      <c r="H899" t="str">
        <f t="shared" si="72"/>
        <v>11-07-3593</v>
      </c>
      <c r="I899" s="2" t="e">
        <f t="shared" si="73"/>
        <v>#VALUE!</v>
      </c>
      <c r="J899" t="e">
        <f t="shared" si="74"/>
        <v>#VALUE!</v>
      </c>
      <c r="K899" s="45" t="e">
        <f t="shared" si="70"/>
        <v>#VALUE!</v>
      </c>
      <c r="L899" s="43" t="e">
        <f>SUM(L1*1,I899*1)</f>
        <v>#VALUE!</v>
      </c>
    </row>
    <row r="900" spans="1:12" ht="60" x14ac:dyDescent="0.25">
      <c r="A900" s="10" t="s">
        <v>765</v>
      </c>
      <c r="B900" s="47" t="s">
        <v>4405</v>
      </c>
      <c r="C900" s="10" t="s">
        <v>4406</v>
      </c>
      <c r="D900" s="11">
        <v>1665</v>
      </c>
      <c r="E900" s="11">
        <v>1747</v>
      </c>
      <c r="F900" s="10" t="s">
        <v>912</v>
      </c>
      <c r="G900" t="str">
        <f t="shared" si="71"/>
        <v>16-03-3665</v>
      </c>
      <c r="H900" t="str">
        <f t="shared" si="72"/>
        <v>16-07-3747</v>
      </c>
      <c r="I900" s="2">
        <f t="shared" si="73"/>
        <v>30071</v>
      </c>
      <c r="J900">
        <f t="shared" si="74"/>
        <v>15036</v>
      </c>
      <c r="K900" s="45">
        <f t="shared" si="70"/>
        <v>659766</v>
      </c>
      <c r="L900" s="43">
        <f>SUM(L1*1,I900*1)</f>
        <v>54171</v>
      </c>
    </row>
    <row r="901" spans="1:12" ht="90" x14ac:dyDescent="0.25">
      <c r="A901" s="10" t="s">
        <v>2230</v>
      </c>
      <c r="B901" s="47" t="s">
        <v>2231</v>
      </c>
      <c r="C901" s="10" t="s">
        <v>2232</v>
      </c>
      <c r="D901" s="11">
        <v>1932</v>
      </c>
      <c r="E901" s="11">
        <v>1989</v>
      </c>
      <c r="F901" s="10" t="s">
        <v>2233</v>
      </c>
      <c r="G901" t="str">
        <f t="shared" si="71"/>
        <v>01-01-3932</v>
      </c>
      <c r="H901" t="str">
        <f t="shared" si="72"/>
        <v>30-05-3989</v>
      </c>
      <c r="I901" s="2">
        <f t="shared" si="73"/>
        <v>20969</v>
      </c>
      <c r="J901">
        <f t="shared" si="74"/>
        <v>10485</v>
      </c>
      <c r="K901" s="45">
        <f t="shared" si="70"/>
        <v>752659</v>
      </c>
      <c r="L901" s="43">
        <f>SUM(L1*1,I901*1)</f>
        <v>45069</v>
      </c>
    </row>
    <row r="902" spans="1:12" ht="45" x14ac:dyDescent="0.25">
      <c r="A902" s="10" t="s">
        <v>1308</v>
      </c>
      <c r="B902" s="47" t="s">
        <v>3560</v>
      </c>
      <c r="C902" s="10" t="s">
        <v>3561</v>
      </c>
      <c r="D902" s="11">
        <v>1813</v>
      </c>
      <c r="E902" s="11">
        <v>1901</v>
      </c>
      <c r="F902" s="10" t="s">
        <v>764</v>
      </c>
      <c r="G902" t="str">
        <f t="shared" si="71"/>
        <v>10-10-3813</v>
      </c>
      <c r="H902" t="str">
        <f t="shared" si="72"/>
        <v>27-01-3901</v>
      </c>
      <c r="I902" s="2">
        <f t="shared" si="73"/>
        <v>31885</v>
      </c>
      <c r="J902">
        <f t="shared" si="74"/>
        <v>15943</v>
      </c>
      <c r="K902" s="45">
        <f t="shared" si="70"/>
        <v>714936</v>
      </c>
      <c r="L902" s="43">
        <f>SUM(L1*1,I902*1)</f>
        <v>55985</v>
      </c>
    </row>
    <row r="903" spans="1:12" ht="120" x14ac:dyDescent="0.25">
      <c r="A903" s="10" t="s">
        <v>431</v>
      </c>
      <c r="B903" s="47" t="s">
        <v>2418</v>
      </c>
      <c r="C903" s="10" t="s">
        <v>2419</v>
      </c>
      <c r="D903" s="11">
        <v>1932</v>
      </c>
      <c r="E903" s="11">
        <v>1982</v>
      </c>
      <c r="F903" s="10" t="s">
        <v>547</v>
      </c>
      <c r="G903" t="str">
        <f t="shared" si="71"/>
        <v>25-09-3932</v>
      </c>
      <c r="H903" t="str">
        <f t="shared" si="72"/>
        <v>04-10-3982</v>
      </c>
      <c r="I903" s="2">
        <f t="shared" si="73"/>
        <v>18271</v>
      </c>
      <c r="J903">
        <f t="shared" si="74"/>
        <v>9136</v>
      </c>
      <c r="K903" s="45">
        <f t="shared" si="70"/>
        <v>751578</v>
      </c>
      <c r="L903" s="43">
        <f>SUM(L1*1,I903*1)</f>
        <v>42371</v>
      </c>
    </row>
    <row r="904" spans="1:12" ht="60" x14ac:dyDescent="0.25">
      <c r="A904" s="10" t="s">
        <v>768</v>
      </c>
      <c r="B904" s="47" t="s">
        <v>4955</v>
      </c>
      <c r="C904" s="10" t="s">
        <v>4956</v>
      </c>
      <c r="D904" s="11">
        <v>1288</v>
      </c>
      <c r="E904" s="11">
        <v>1339</v>
      </c>
      <c r="F904" s="10" t="s">
        <v>640</v>
      </c>
      <c r="G904" t="str">
        <f t="shared" si="71"/>
        <v>26-11-3288</v>
      </c>
      <c r="H904" t="str">
        <f t="shared" si="72"/>
        <v>19-09-3339</v>
      </c>
      <c r="I904" s="2">
        <f t="shared" si="73"/>
        <v>18558</v>
      </c>
      <c r="J904">
        <f t="shared" si="74"/>
        <v>9279</v>
      </c>
      <c r="K904" s="45">
        <f t="shared" si="70"/>
        <v>516568</v>
      </c>
      <c r="L904" s="43">
        <f>SUM(L1*1,I904*1)</f>
        <v>42658</v>
      </c>
    </row>
    <row r="905" spans="1:12" ht="75" x14ac:dyDescent="0.25">
      <c r="A905" s="10" t="s">
        <v>130</v>
      </c>
      <c r="B905" s="47" t="s">
        <v>4861</v>
      </c>
      <c r="C905" s="10" t="s">
        <v>4862</v>
      </c>
      <c r="D905" s="11">
        <v>1453</v>
      </c>
      <c r="E905" s="11">
        <v>1515</v>
      </c>
      <c r="F905" s="10" t="s">
        <v>952</v>
      </c>
      <c r="G905" t="str">
        <f t="shared" si="71"/>
        <v>01-09-3453</v>
      </c>
      <c r="H905" t="str">
        <f t="shared" si="72"/>
        <v>?3515</v>
      </c>
      <c r="I905" s="2" t="e">
        <f t="shared" si="73"/>
        <v>#VALUE!</v>
      </c>
      <c r="J905" t="e">
        <f t="shared" si="74"/>
        <v>#VALUE!</v>
      </c>
      <c r="K905" s="45" t="e">
        <f t="shared" si="70"/>
        <v>#VALUE!</v>
      </c>
      <c r="L905" s="43" t="e">
        <f>SUM(L1*1,I905*1)</f>
        <v>#VALUE!</v>
      </c>
    </row>
    <row r="906" spans="1:12" ht="60" x14ac:dyDescent="0.25">
      <c r="A906" s="10" t="s">
        <v>660</v>
      </c>
      <c r="B906" s="47" t="s">
        <v>3684</v>
      </c>
      <c r="C906" s="10" t="s">
        <v>3685</v>
      </c>
      <c r="D906" s="11">
        <v>1819</v>
      </c>
      <c r="E906" s="11">
        <v>1890</v>
      </c>
      <c r="F906" s="10" t="s">
        <v>202</v>
      </c>
      <c r="G906" t="str">
        <f t="shared" si="71"/>
        <v>19-07-3819</v>
      </c>
      <c r="H906" t="str">
        <f t="shared" si="72"/>
        <v>15-07-3890</v>
      </c>
      <c r="I906" s="2">
        <f t="shared" si="73"/>
        <v>25929</v>
      </c>
      <c r="J906">
        <f t="shared" si="74"/>
        <v>12965</v>
      </c>
      <c r="K906" s="45">
        <f t="shared" si="70"/>
        <v>714066</v>
      </c>
      <c r="L906" s="43">
        <f>SUM(L1*1,I906*1)</f>
        <v>50029</v>
      </c>
    </row>
    <row r="907" spans="1:12" ht="75" x14ac:dyDescent="0.25">
      <c r="A907" s="10" t="s">
        <v>5429</v>
      </c>
      <c r="B907" s="47" t="s">
        <v>5430</v>
      </c>
      <c r="C907" s="10" t="s">
        <v>5431</v>
      </c>
      <c r="D907" s="11">
        <v>1930</v>
      </c>
      <c r="E907" s="11">
        <v>2022</v>
      </c>
      <c r="F907" s="10" t="s">
        <v>5432</v>
      </c>
      <c r="G907" t="str">
        <f t="shared" si="71"/>
        <v>29-11-3930</v>
      </c>
      <c r="H907" t="str">
        <f t="shared" si="72"/>
        <v>05-09-4022</v>
      </c>
      <c r="I907" s="2">
        <f t="shared" si="73"/>
        <v>33518</v>
      </c>
      <c r="J907">
        <f t="shared" si="74"/>
        <v>16759</v>
      </c>
      <c r="K907" s="45">
        <f t="shared" si="70"/>
        <v>758535</v>
      </c>
      <c r="L907" s="43">
        <f>SUM(L1*1,I907*1)</f>
        <v>57618</v>
      </c>
    </row>
    <row r="908" spans="1:12" ht="135" x14ac:dyDescent="0.25">
      <c r="A908" s="10" t="s">
        <v>952</v>
      </c>
      <c r="B908" s="47" t="s">
        <v>953</v>
      </c>
      <c r="C908" s="10" t="s">
        <v>954</v>
      </c>
      <c r="D908" s="11">
        <v>1933</v>
      </c>
      <c r="E908" s="11">
        <v>2017</v>
      </c>
      <c r="F908" s="10" t="s">
        <v>379</v>
      </c>
      <c r="G908" t="str">
        <f t="shared" si="71"/>
        <v>?3933</v>
      </c>
      <c r="H908" t="str">
        <f t="shared" si="72"/>
        <v>10-09-4017</v>
      </c>
      <c r="I908" s="2" t="e">
        <f t="shared" si="73"/>
        <v>#VALUE!</v>
      </c>
      <c r="J908" t="e">
        <f t="shared" si="74"/>
        <v>#VALUE!</v>
      </c>
      <c r="K908" s="45" t="e">
        <f t="shared" si="70"/>
        <v>#VALUE!</v>
      </c>
      <c r="L908" s="43" t="e">
        <f>SUM(L1*1,I908*1)</f>
        <v>#VALUE!</v>
      </c>
    </row>
    <row r="909" spans="1:12" ht="120" x14ac:dyDescent="0.25">
      <c r="A909" s="10" t="s">
        <v>114</v>
      </c>
      <c r="B909" s="47" t="s">
        <v>2037</v>
      </c>
      <c r="C909" s="10" t="s">
        <v>2038</v>
      </c>
      <c r="D909" s="11">
        <v>1918</v>
      </c>
      <c r="E909" s="11">
        <v>1996</v>
      </c>
      <c r="F909" s="10" t="s">
        <v>688</v>
      </c>
      <c r="G909" t="str">
        <f t="shared" si="71"/>
        <v>24-01-3918</v>
      </c>
      <c r="H909" t="str">
        <f t="shared" si="72"/>
        <v>12-07-3996</v>
      </c>
      <c r="I909" s="2">
        <f t="shared" si="73"/>
        <v>28659</v>
      </c>
      <c r="J909">
        <f t="shared" si="74"/>
        <v>14330</v>
      </c>
      <c r="K909" s="45">
        <f t="shared" si="70"/>
        <v>751414</v>
      </c>
      <c r="L909" s="43">
        <f>SUM(L1*1,I909*1)</f>
        <v>52759</v>
      </c>
    </row>
    <row r="910" spans="1:12" ht="120" x14ac:dyDescent="0.25">
      <c r="A910" s="10" t="s">
        <v>276</v>
      </c>
      <c r="B910" s="47" t="s">
        <v>4473</v>
      </c>
      <c r="C910" s="10" t="s">
        <v>4474</v>
      </c>
      <c r="D910" s="11">
        <v>1646</v>
      </c>
      <c r="E910" s="11">
        <v>1716</v>
      </c>
      <c r="F910" s="10" t="s">
        <v>199</v>
      </c>
      <c r="G910" t="str">
        <f t="shared" si="71"/>
        <v>21-06-3646</v>
      </c>
      <c r="H910" t="str">
        <f t="shared" si="72"/>
        <v>14-11-3716</v>
      </c>
      <c r="I910" s="2">
        <f t="shared" si="73"/>
        <v>25713</v>
      </c>
      <c r="J910">
        <f t="shared" si="74"/>
        <v>12857</v>
      </c>
      <c r="K910" s="45">
        <f t="shared" si="70"/>
        <v>650744</v>
      </c>
      <c r="L910" s="43">
        <f>SUM(L1*1,I910*1)</f>
        <v>49813</v>
      </c>
    </row>
    <row r="911" spans="1:12" ht="75" x14ac:dyDescent="0.25">
      <c r="A911" s="10" t="s">
        <v>251</v>
      </c>
      <c r="B911" s="47" t="s">
        <v>859</v>
      </c>
      <c r="C911" s="10" t="s">
        <v>860</v>
      </c>
      <c r="D911" s="11">
        <v>1917</v>
      </c>
      <c r="E911" s="11">
        <v>2018</v>
      </c>
      <c r="F911" s="10" t="s">
        <v>169</v>
      </c>
      <c r="G911" t="str">
        <f t="shared" si="71"/>
        <v>09-02-3917</v>
      </c>
      <c r="H911" t="str">
        <f t="shared" si="72"/>
        <v>??-??-4018</v>
      </c>
      <c r="I911" s="2" t="e">
        <f t="shared" si="73"/>
        <v>#VALUE!</v>
      </c>
      <c r="J911" t="e">
        <f t="shared" si="74"/>
        <v>#VALUE!</v>
      </c>
      <c r="K911" s="45" t="e">
        <f t="shared" si="70"/>
        <v>#VALUE!</v>
      </c>
      <c r="L911" s="43" t="e">
        <f>SUM(L1*1,I911*1)</f>
        <v>#VALUE!</v>
      </c>
    </row>
    <row r="912" spans="1:12" ht="75" x14ac:dyDescent="0.25">
      <c r="A912" s="10" t="s">
        <v>1009</v>
      </c>
      <c r="B912" s="47" t="s">
        <v>4295</v>
      </c>
      <c r="C912" s="10" t="s">
        <v>4296</v>
      </c>
      <c r="D912" s="11">
        <v>1729</v>
      </c>
      <c r="E912" s="11">
        <v>1781</v>
      </c>
      <c r="F912" s="10" t="s">
        <v>2195</v>
      </c>
      <c r="G912" t="str">
        <f t="shared" si="71"/>
        <v>22-01-3729</v>
      </c>
      <c r="H912" t="str">
        <f t="shared" si="72"/>
        <v>15-02-3781</v>
      </c>
      <c r="I912" s="2">
        <f t="shared" si="73"/>
        <v>19017</v>
      </c>
      <c r="J912">
        <f t="shared" si="74"/>
        <v>9509</v>
      </c>
      <c r="K912" s="45">
        <f t="shared" si="70"/>
        <v>677561</v>
      </c>
      <c r="L912" s="43">
        <f>SUM(L1*1,I912*1)</f>
        <v>43117</v>
      </c>
    </row>
    <row r="913" spans="1:12" ht="105" x14ac:dyDescent="0.25">
      <c r="A913" s="10" t="s">
        <v>378</v>
      </c>
      <c r="B913" s="47" t="s">
        <v>821</v>
      </c>
      <c r="C913" s="10" t="s">
        <v>822</v>
      </c>
      <c r="D913" s="11">
        <v>1943</v>
      </c>
      <c r="E913" s="11">
        <v>2018</v>
      </c>
      <c r="F913" s="10" t="s">
        <v>823</v>
      </c>
      <c r="G913" t="str">
        <f t="shared" si="71"/>
        <v>25-04-3943</v>
      </c>
      <c r="H913" t="str">
        <f t="shared" si="72"/>
        <v>12-08-4018</v>
      </c>
      <c r="I913" s="2">
        <f t="shared" si="73"/>
        <v>27503</v>
      </c>
      <c r="J913">
        <f t="shared" si="74"/>
        <v>13752</v>
      </c>
      <c r="K913" s="45">
        <f t="shared" si="70"/>
        <v>760058</v>
      </c>
      <c r="L913" s="43">
        <f>SUM(L1*1,I913*1)</f>
        <v>51603</v>
      </c>
    </row>
    <row r="914" spans="1:12" ht="45" x14ac:dyDescent="0.25">
      <c r="A914" s="10" t="s">
        <v>118</v>
      </c>
      <c r="B914" s="47" t="s">
        <v>1064</v>
      </c>
      <c r="C914" s="10" t="s">
        <v>1065</v>
      </c>
      <c r="D914" s="11">
        <v>1938</v>
      </c>
      <c r="E914" s="11">
        <v>2016</v>
      </c>
      <c r="F914" s="10" t="s">
        <v>164</v>
      </c>
      <c r="G914" t="str">
        <f t="shared" si="71"/>
        <v>23-07-3938</v>
      </c>
      <c r="H914" t="str">
        <f t="shared" si="72"/>
        <v>19-06-4016</v>
      </c>
      <c r="I914" s="2">
        <f t="shared" si="73"/>
        <v>28456</v>
      </c>
      <c r="J914">
        <f t="shared" si="74"/>
        <v>14228</v>
      </c>
      <c r="K914" s="45">
        <f t="shared" si="70"/>
        <v>758797</v>
      </c>
      <c r="L914" s="43">
        <f>SUM(L1*1,I914*1)</f>
        <v>52556</v>
      </c>
    </row>
    <row r="915" spans="1:12" ht="120" x14ac:dyDescent="0.25">
      <c r="A915" s="10" t="s">
        <v>1479</v>
      </c>
      <c r="B915" s="47" t="s">
        <v>2406</v>
      </c>
      <c r="C915" s="10" t="s">
        <v>2407</v>
      </c>
      <c r="D915" s="11">
        <v>1929</v>
      </c>
      <c r="E915" s="11">
        <v>1982</v>
      </c>
      <c r="F915" s="10" t="s">
        <v>469</v>
      </c>
      <c r="G915" t="str">
        <f t="shared" si="71"/>
        <v>12-11-3929</v>
      </c>
      <c r="H915" t="str">
        <f t="shared" si="72"/>
        <v>14-09-3982</v>
      </c>
      <c r="I915" s="2">
        <f t="shared" si="73"/>
        <v>19299</v>
      </c>
      <c r="J915">
        <f t="shared" si="74"/>
        <v>9650</v>
      </c>
      <c r="K915" s="45">
        <f t="shared" si="70"/>
        <v>751044</v>
      </c>
      <c r="L915" s="43">
        <f>SUM(L1*1,I915*1)</f>
        <v>43399</v>
      </c>
    </row>
    <row r="916" spans="1:12" ht="60" x14ac:dyDescent="0.25">
      <c r="A916" s="10" t="s">
        <v>1124</v>
      </c>
      <c r="B916" s="47" t="s">
        <v>2200</v>
      </c>
      <c r="C916" s="10" t="s">
        <v>2201</v>
      </c>
      <c r="D916" s="11">
        <v>1904</v>
      </c>
      <c r="E916" s="11">
        <v>1991</v>
      </c>
      <c r="F916" s="10" t="s">
        <v>683</v>
      </c>
      <c r="G916" t="str">
        <f t="shared" si="71"/>
        <v>02-10-3904</v>
      </c>
      <c r="H916" t="str">
        <f t="shared" si="72"/>
        <v>03-04-3991</v>
      </c>
      <c r="I916" s="2">
        <f t="shared" si="73"/>
        <v>31594</v>
      </c>
      <c r="J916">
        <f t="shared" si="74"/>
        <v>15797</v>
      </c>
      <c r="K916" s="45">
        <f t="shared" si="70"/>
        <v>748019</v>
      </c>
      <c r="L916" s="43">
        <f>SUM(L1*1,I916*1)</f>
        <v>55694</v>
      </c>
    </row>
    <row r="917" spans="1:12" ht="60" x14ac:dyDescent="0.25">
      <c r="A917" s="10" t="s">
        <v>640</v>
      </c>
      <c r="B917" s="47" t="s">
        <v>2678</v>
      </c>
      <c r="C917" s="10" t="s">
        <v>2679</v>
      </c>
      <c r="D917" s="11">
        <v>1909</v>
      </c>
      <c r="E917" s="11">
        <v>1969</v>
      </c>
      <c r="F917" s="10" t="s">
        <v>461</v>
      </c>
      <c r="G917" t="str">
        <f t="shared" si="71"/>
        <v>19-09-3909</v>
      </c>
      <c r="H917" t="str">
        <f t="shared" si="72"/>
        <v>17-01-3969</v>
      </c>
      <c r="I917" s="2">
        <f t="shared" si="73"/>
        <v>21670</v>
      </c>
      <c r="J917">
        <f t="shared" si="74"/>
        <v>10835</v>
      </c>
      <c r="K917" s="45">
        <f t="shared" si="70"/>
        <v>744870</v>
      </c>
      <c r="L917" s="43">
        <f>SUM(L1*1,I917*1)</f>
        <v>45770</v>
      </c>
    </row>
    <row r="918" spans="1:12" ht="120" x14ac:dyDescent="0.25">
      <c r="A918" s="10" t="s">
        <v>288</v>
      </c>
      <c r="B918" s="47" t="s">
        <v>289</v>
      </c>
      <c r="C918" s="10" t="s">
        <v>290</v>
      </c>
      <c r="D918" s="11">
        <v>1934</v>
      </c>
      <c r="E918" s="11">
        <v>2021</v>
      </c>
      <c r="F918" s="10" t="s">
        <v>291</v>
      </c>
      <c r="G918" t="str">
        <f t="shared" si="71"/>
        <v>29-03-3934</v>
      </c>
      <c r="H918" t="str">
        <f t="shared" si="72"/>
        <v>04-04-4021</v>
      </c>
      <c r="I918" s="2">
        <f t="shared" si="73"/>
        <v>31783</v>
      </c>
      <c r="J918">
        <f t="shared" si="74"/>
        <v>15892</v>
      </c>
      <c r="K918" s="45">
        <f t="shared" si="70"/>
        <v>758884</v>
      </c>
      <c r="L918" s="43">
        <f>SUM(L1*1,I918*1)</f>
        <v>55883</v>
      </c>
    </row>
    <row r="919" spans="1:12" ht="90" x14ac:dyDescent="0.25">
      <c r="A919" s="10" t="s">
        <v>952</v>
      </c>
      <c r="B919" s="47" t="s">
        <v>5151</v>
      </c>
      <c r="C919" s="10" t="s">
        <v>5152</v>
      </c>
      <c r="D919" s="11">
        <v>540</v>
      </c>
      <c r="E919" s="11">
        <v>604</v>
      </c>
      <c r="F919" s="10" t="s">
        <v>595</v>
      </c>
      <c r="G919" t="str">
        <f t="shared" si="71"/>
        <v>?2540</v>
      </c>
      <c r="H919" t="str">
        <f t="shared" si="72"/>
        <v>03-09-2604</v>
      </c>
      <c r="I919" s="2" t="e">
        <f t="shared" si="73"/>
        <v>#VALUE!</v>
      </c>
      <c r="J919" t="e">
        <f t="shared" si="74"/>
        <v>#VALUE!</v>
      </c>
      <c r="K919" s="45" t="e">
        <f t="shared" si="70"/>
        <v>#VALUE!</v>
      </c>
      <c r="L919" s="43" t="e">
        <f>SUM(L918*1,I919*1)</f>
        <v>#VALUE!</v>
      </c>
    </row>
    <row r="920" spans="1:12" ht="105" x14ac:dyDescent="0.25">
      <c r="A920" s="10" t="s">
        <v>445</v>
      </c>
      <c r="B920" s="47" t="s">
        <v>892</v>
      </c>
      <c r="C920" s="10" t="s">
        <v>893</v>
      </c>
      <c r="D920" s="11">
        <v>1940</v>
      </c>
      <c r="E920" s="11">
        <v>2017</v>
      </c>
      <c r="F920" s="10" t="s">
        <v>712</v>
      </c>
      <c r="G920" t="str">
        <f t="shared" si="71"/>
        <v>18-09-3940</v>
      </c>
      <c r="H920" t="str">
        <f t="shared" si="72"/>
        <v>22-09-4017</v>
      </c>
      <c r="I920" s="2">
        <f t="shared" si="73"/>
        <v>28128</v>
      </c>
      <c r="J920">
        <f t="shared" si="74"/>
        <v>14064</v>
      </c>
      <c r="K920" s="45">
        <f t="shared" si="70"/>
        <v>759421</v>
      </c>
      <c r="L920" s="43">
        <f>SUM(L1*1,I920*1)</f>
        <v>52228</v>
      </c>
    </row>
    <row r="921" spans="1:12" ht="105" x14ac:dyDescent="0.25">
      <c r="A921" s="10" t="s">
        <v>5433</v>
      </c>
      <c r="B921" s="47" t="s">
        <v>3730</v>
      </c>
      <c r="C921" s="10" t="s">
        <v>5434</v>
      </c>
      <c r="D921" s="11">
        <v>1822</v>
      </c>
      <c r="E921" s="11">
        <v>1884</v>
      </c>
      <c r="F921" s="10" t="s">
        <v>5435</v>
      </c>
      <c r="G921" t="str">
        <f t="shared" si="71"/>
        <v>20-07-3822</v>
      </c>
      <c r="H921" t="str">
        <f t="shared" si="72"/>
        <v>06-01-3884</v>
      </c>
      <c r="I921" s="2">
        <f t="shared" si="73"/>
        <v>22450</v>
      </c>
      <c r="J921">
        <f t="shared" si="74"/>
        <v>11225</v>
      </c>
      <c r="K921" s="45">
        <f t="shared" si="70"/>
        <v>713423</v>
      </c>
      <c r="L921" s="43">
        <f>SUM(L1*1,I921*1)</f>
        <v>46550</v>
      </c>
    </row>
    <row r="922" spans="1:12" ht="60" x14ac:dyDescent="0.25">
      <c r="A922" s="10" t="s">
        <v>952</v>
      </c>
      <c r="B922" s="47" t="s">
        <v>5061</v>
      </c>
      <c r="C922" s="10" t="s">
        <v>5062</v>
      </c>
      <c r="D922" s="50"/>
      <c r="E922" s="11">
        <v>1085</v>
      </c>
      <c r="F922" s="10" t="s">
        <v>952</v>
      </c>
      <c r="G922" t="e">
        <f t="shared" si="71"/>
        <v>#VALUE!</v>
      </c>
      <c r="H922" t="str">
        <f t="shared" si="72"/>
        <v>?3085</v>
      </c>
      <c r="I922" s="2" t="e">
        <f t="shared" si="73"/>
        <v>#VALUE!</v>
      </c>
      <c r="J922" t="e">
        <f t="shared" si="74"/>
        <v>#VALUE!</v>
      </c>
      <c r="K922" s="45" t="e">
        <f t="shared" si="70"/>
        <v>#VALUE!</v>
      </c>
      <c r="L922" s="43" t="e">
        <f>SUM(L1*1,I922*1)</f>
        <v>#VALUE!</v>
      </c>
    </row>
    <row r="923" spans="1:12" ht="120" x14ac:dyDescent="0.25">
      <c r="A923" s="10" t="s">
        <v>952</v>
      </c>
      <c r="B923" s="47" t="s">
        <v>5089</v>
      </c>
      <c r="C923" s="10" t="s">
        <v>5090</v>
      </c>
      <c r="D923" s="11">
        <v>950</v>
      </c>
      <c r="E923" s="11">
        <v>1005</v>
      </c>
      <c r="F923" s="10" t="s">
        <v>952</v>
      </c>
      <c r="G923" t="str">
        <f t="shared" si="71"/>
        <v>?2950</v>
      </c>
      <c r="H923" t="str">
        <f t="shared" si="72"/>
        <v>?3005</v>
      </c>
      <c r="I923" s="2" t="e">
        <f t="shared" si="73"/>
        <v>#VALUE!</v>
      </c>
      <c r="J923" t="e">
        <f t="shared" si="74"/>
        <v>#VALUE!</v>
      </c>
      <c r="K923" s="45" t="e">
        <f t="shared" si="70"/>
        <v>#VALUE!</v>
      </c>
      <c r="L923" s="43" t="e">
        <f>SUM(L922*1,I923*1)</f>
        <v>#VALUE!</v>
      </c>
    </row>
    <row r="924" spans="1:12" ht="75" x14ac:dyDescent="0.25">
      <c r="A924" s="10" t="s">
        <v>952</v>
      </c>
      <c r="B924" s="47" t="s">
        <v>5185</v>
      </c>
      <c r="C924" s="10" t="s">
        <v>5186</v>
      </c>
      <c r="D924" s="11">
        <v>328</v>
      </c>
      <c r="E924" s="11">
        <v>389</v>
      </c>
      <c r="F924" s="10" t="s">
        <v>624</v>
      </c>
      <c r="G924" t="str">
        <f t="shared" si="71"/>
        <v>?2328</v>
      </c>
      <c r="H924" t="str">
        <f t="shared" si="72"/>
        <v>02-01-2389</v>
      </c>
      <c r="I924" s="2" t="e">
        <f t="shared" si="73"/>
        <v>#VALUE!</v>
      </c>
      <c r="J924" t="e">
        <f t="shared" si="74"/>
        <v>#VALUE!</v>
      </c>
      <c r="K924" s="45" t="e">
        <f t="shared" si="70"/>
        <v>#VALUE!</v>
      </c>
      <c r="L924" s="43" t="e">
        <f>SUM(L923*1,I924*1)</f>
        <v>#VALUE!</v>
      </c>
    </row>
    <row r="925" spans="1:12" ht="120" x14ac:dyDescent="0.25">
      <c r="A925" s="10" t="s">
        <v>591</v>
      </c>
      <c r="B925" s="47" t="s">
        <v>1663</v>
      </c>
      <c r="C925" s="10" t="s">
        <v>1664</v>
      </c>
      <c r="D925" s="11">
        <v>1953</v>
      </c>
      <c r="E925" s="11">
        <v>2006</v>
      </c>
      <c r="F925" s="10" t="s">
        <v>438</v>
      </c>
      <c r="G925" t="str">
        <f t="shared" si="71"/>
        <v>27-06-3953</v>
      </c>
      <c r="H925" t="str">
        <f t="shared" si="72"/>
        <v>25-01-4006</v>
      </c>
      <c r="I925" s="2">
        <f t="shared" si="73"/>
        <v>19205</v>
      </c>
      <c r="J925">
        <f t="shared" si="74"/>
        <v>9603</v>
      </c>
      <c r="K925" s="45">
        <f t="shared" si="70"/>
        <v>759625</v>
      </c>
      <c r="L925" s="43">
        <f>SUM(L1*1,I925*1)</f>
        <v>43305</v>
      </c>
    </row>
    <row r="926" spans="1:12" ht="120" x14ac:dyDescent="0.25">
      <c r="A926" s="10" t="s">
        <v>4346</v>
      </c>
      <c r="B926" s="47" t="s">
        <v>4347</v>
      </c>
      <c r="C926" s="10" t="s">
        <v>4348</v>
      </c>
      <c r="D926" s="11">
        <v>1693</v>
      </c>
      <c r="E926" s="11">
        <v>1766</v>
      </c>
      <c r="F926" s="10" t="s">
        <v>4349</v>
      </c>
      <c r="G926" t="str">
        <f t="shared" si="71"/>
        <v>29-01-3693</v>
      </c>
      <c r="H926" t="str">
        <f t="shared" si="72"/>
        <v>03-03?3766</v>
      </c>
      <c r="I926" s="2" t="e">
        <f t="shared" si="73"/>
        <v>#VALUE!</v>
      </c>
      <c r="J926" t="e">
        <f t="shared" si="74"/>
        <v>#VALUE!</v>
      </c>
      <c r="K926" s="45" t="e">
        <f t="shared" si="70"/>
        <v>#VALUE!</v>
      </c>
      <c r="L926" s="43" t="e">
        <f>SUM(L1*1,I926*1)</f>
        <v>#VALUE!</v>
      </c>
    </row>
    <row r="927" spans="1:12" ht="60" x14ac:dyDescent="0.25">
      <c r="A927" s="10" t="s">
        <v>445</v>
      </c>
      <c r="B927" s="47" t="s">
        <v>2219</v>
      </c>
      <c r="C927" s="10" t="s">
        <v>2220</v>
      </c>
      <c r="D927" s="11">
        <v>1905</v>
      </c>
      <c r="E927" s="11">
        <v>1990</v>
      </c>
      <c r="F927" s="10" t="s">
        <v>1143</v>
      </c>
      <c r="G927" t="str">
        <f t="shared" si="71"/>
        <v>18-09-3905</v>
      </c>
      <c r="H927" t="str">
        <f t="shared" si="72"/>
        <v>15-04-3990</v>
      </c>
      <c r="I927" s="2">
        <f t="shared" si="73"/>
        <v>30890</v>
      </c>
      <c r="J927">
        <f t="shared" si="74"/>
        <v>15445</v>
      </c>
      <c r="K927" s="45">
        <f t="shared" si="70"/>
        <v>748018</v>
      </c>
      <c r="L927" s="43">
        <f>SUM(L1*1,I927*1)</f>
        <v>54990</v>
      </c>
    </row>
    <row r="928" spans="1:12" ht="120" x14ac:dyDescent="0.25">
      <c r="A928" s="10" t="s">
        <v>683</v>
      </c>
      <c r="B928" s="47" t="s">
        <v>2990</v>
      </c>
      <c r="C928" s="10" t="s">
        <v>2991</v>
      </c>
      <c r="D928" s="11">
        <v>1889</v>
      </c>
      <c r="E928" s="11">
        <v>1949</v>
      </c>
      <c r="F928" s="10" t="s">
        <v>2992</v>
      </c>
      <c r="G928" t="str">
        <f t="shared" si="71"/>
        <v>03-04-3889</v>
      </c>
      <c r="H928" t="str">
        <f t="shared" si="72"/>
        <v>28-03?3949</v>
      </c>
      <c r="I928" s="2" t="e">
        <f t="shared" si="73"/>
        <v>#VALUE!</v>
      </c>
      <c r="J928" t="e">
        <f t="shared" si="74"/>
        <v>#VALUE!</v>
      </c>
      <c r="K928" s="45" t="e">
        <f t="shared" si="70"/>
        <v>#VALUE!</v>
      </c>
      <c r="L928" s="43" t="e">
        <f>SUM(L1*1,I928*1)</f>
        <v>#VALUE!</v>
      </c>
    </row>
    <row r="929" spans="1:12" ht="75" x14ac:dyDescent="0.25">
      <c r="A929" s="10" t="s">
        <v>461</v>
      </c>
      <c r="B929" s="47" t="s">
        <v>4541</v>
      </c>
      <c r="C929" s="10" t="s">
        <v>4542</v>
      </c>
      <c r="D929" s="11">
        <v>1624</v>
      </c>
      <c r="E929" s="11">
        <v>1683</v>
      </c>
      <c r="F929" s="10" t="s">
        <v>279</v>
      </c>
      <c r="G929" t="str">
        <f t="shared" si="71"/>
        <v>17-01-3624</v>
      </c>
      <c r="H929" t="str">
        <f t="shared" si="72"/>
        <v>06-03-3683</v>
      </c>
      <c r="I929" s="2">
        <f t="shared" si="73"/>
        <v>21598</v>
      </c>
      <c r="J929">
        <f t="shared" si="74"/>
        <v>10799</v>
      </c>
      <c r="K929" s="45">
        <f t="shared" si="70"/>
        <v>640495</v>
      </c>
      <c r="L929" s="43">
        <f>SUM(L1*1,I929*1)</f>
        <v>45698</v>
      </c>
    </row>
    <row r="930" spans="1:12" ht="105" x14ac:dyDescent="0.25">
      <c r="A930" s="10" t="s">
        <v>566</v>
      </c>
      <c r="B930" s="47" t="s">
        <v>2153</v>
      </c>
      <c r="C930" s="10" t="s">
        <v>2154</v>
      </c>
      <c r="D930" s="11">
        <v>1926</v>
      </c>
      <c r="E930" s="11">
        <v>1992</v>
      </c>
      <c r="F930" s="10" t="s">
        <v>1044</v>
      </c>
      <c r="G930" t="str">
        <f t="shared" si="71"/>
        <v>15-01-3926</v>
      </c>
      <c r="H930" t="str">
        <f t="shared" si="72"/>
        <v>23-12-3992</v>
      </c>
      <c r="I930" s="2">
        <f t="shared" si="73"/>
        <v>24449</v>
      </c>
      <c r="J930">
        <f t="shared" si="74"/>
        <v>12225</v>
      </c>
      <c r="K930" s="45">
        <f t="shared" si="70"/>
        <v>752222</v>
      </c>
      <c r="L930" s="43">
        <f>SUM(L1*1,I930*1)</f>
        <v>48549</v>
      </c>
    </row>
    <row r="931" spans="1:12" ht="90" x14ac:dyDescent="0.25">
      <c r="A931" s="10" t="s">
        <v>556</v>
      </c>
      <c r="B931" s="47" t="s">
        <v>4608</v>
      </c>
      <c r="C931" s="10" t="s">
        <v>4609</v>
      </c>
      <c r="D931" s="11">
        <v>1575</v>
      </c>
      <c r="E931" s="11">
        <v>1642</v>
      </c>
      <c r="F931" s="10" t="s">
        <v>803</v>
      </c>
      <c r="G931" t="str">
        <f t="shared" si="71"/>
        <v>04-11-3575</v>
      </c>
      <c r="H931" t="str">
        <f t="shared" si="72"/>
        <v>18-08-3642</v>
      </c>
      <c r="I931" s="2">
        <f t="shared" si="73"/>
        <v>24394</v>
      </c>
      <c r="J931">
        <f t="shared" si="74"/>
        <v>12197</v>
      </c>
      <c r="K931" s="45">
        <f t="shared" si="70"/>
        <v>624287</v>
      </c>
      <c r="L931" s="43">
        <f>SUM(L1*1,I931*1)</f>
        <v>48494</v>
      </c>
    </row>
    <row r="932" spans="1:12" ht="90" x14ac:dyDescent="0.25">
      <c r="A932" s="10" t="s">
        <v>952</v>
      </c>
      <c r="B932" s="47" t="s">
        <v>5074</v>
      </c>
      <c r="C932" s="10" t="s">
        <v>5075</v>
      </c>
      <c r="D932" s="11">
        <v>992</v>
      </c>
      <c r="E932" s="11">
        <v>1050</v>
      </c>
      <c r="F932" s="10" t="s">
        <v>952</v>
      </c>
      <c r="G932" t="str">
        <f t="shared" si="71"/>
        <v>?2992</v>
      </c>
      <c r="H932" t="str">
        <f t="shared" si="72"/>
        <v>?3050</v>
      </c>
      <c r="I932" s="2" t="e">
        <f t="shared" si="73"/>
        <v>#VALUE!</v>
      </c>
      <c r="J932" t="e">
        <f t="shared" si="74"/>
        <v>#VALUE!</v>
      </c>
      <c r="K932" s="45" t="e">
        <f t="shared" si="70"/>
        <v>#VALUE!</v>
      </c>
      <c r="L932" s="43" t="e">
        <f>SUM(L1*1,I932*1)</f>
        <v>#VALUE!</v>
      </c>
    </row>
    <row r="933" spans="1:12" ht="30" x14ac:dyDescent="0.25">
      <c r="A933" s="10" t="s">
        <v>169</v>
      </c>
      <c r="B933" s="47" t="s">
        <v>5076</v>
      </c>
      <c r="C933" s="10" t="s">
        <v>5077</v>
      </c>
      <c r="D933" s="11">
        <v>970</v>
      </c>
      <c r="E933" s="11">
        <v>1046</v>
      </c>
      <c r="F933" s="10" t="s">
        <v>169</v>
      </c>
      <c r="G933" t="str">
        <f t="shared" si="71"/>
        <v>??-??-2970</v>
      </c>
      <c r="H933" t="str">
        <f t="shared" si="72"/>
        <v>??-??-3046</v>
      </c>
      <c r="I933" s="2" t="e">
        <f t="shared" si="73"/>
        <v>#VALUE!</v>
      </c>
      <c r="J933" t="e">
        <f t="shared" si="74"/>
        <v>#VALUE!</v>
      </c>
      <c r="K933" s="45" t="e">
        <f t="shared" si="70"/>
        <v>#VALUE!</v>
      </c>
      <c r="L933" s="43" t="e">
        <f>SUM(L932*1,I933*1)</f>
        <v>#VALUE!</v>
      </c>
    </row>
    <row r="934" spans="1:12" ht="45" x14ac:dyDescent="0.25">
      <c r="A934" s="10" t="s">
        <v>476</v>
      </c>
      <c r="B934" s="47" t="s">
        <v>1074</v>
      </c>
      <c r="C934" s="10" t="s">
        <v>1075</v>
      </c>
      <c r="D934" s="11">
        <v>1961</v>
      </c>
      <c r="E934" s="11">
        <v>2016</v>
      </c>
      <c r="F934" s="10" t="s">
        <v>67</v>
      </c>
      <c r="G934" t="str">
        <f t="shared" si="71"/>
        <v>27-12-3961</v>
      </c>
      <c r="H934" t="str">
        <f t="shared" si="72"/>
        <v>18-03-4016</v>
      </c>
      <c r="I934" s="2">
        <f t="shared" si="73"/>
        <v>19805</v>
      </c>
      <c r="J934">
        <f t="shared" si="74"/>
        <v>9903</v>
      </c>
      <c r="K934" s="45">
        <f t="shared" si="70"/>
        <v>763030</v>
      </c>
      <c r="L934" s="43">
        <f>SUM(L1*1,I934*1)</f>
        <v>43905</v>
      </c>
    </row>
    <row r="935" spans="1:12" ht="75" x14ac:dyDescent="0.25">
      <c r="A935" s="10" t="s">
        <v>496</v>
      </c>
      <c r="B935" s="47" t="s">
        <v>2132</v>
      </c>
      <c r="C935" s="10" t="s">
        <v>2133</v>
      </c>
      <c r="D935" s="11">
        <v>1906</v>
      </c>
      <c r="E935" s="11">
        <v>1993</v>
      </c>
      <c r="F935" s="10" t="s">
        <v>1387</v>
      </c>
      <c r="G935" t="str">
        <f t="shared" si="71"/>
        <v>18-11-3906</v>
      </c>
      <c r="H935" t="str">
        <f t="shared" si="72"/>
        <v>10-03-3993</v>
      </c>
      <c r="I935" s="2">
        <f t="shared" si="73"/>
        <v>31524</v>
      </c>
      <c r="J935">
        <f t="shared" si="74"/>
        <v>15762</v>
      </c>
      <c r="K935" s="45">
        <f t="shared" si="70"/>
        <v>748761</v>
      </c>
      <c r="L935" s="43">
        <f>SUM(L1*1,I935*1)</f>
        <v>55624</v>
      </c>
    </row>
    <row r="936" spans="1:12" ht="90" x14ac:dyDescent="0.25">
      <c r="A936" s="10" t="s">
        <v>1550</v>
      </c>
      <c r="B936" s="47" t="s">
        <v>3393</v>
      </c>
      <c r="C936" s="10" t="s">
        <v>3394</v>
      </c>
      <c r="D936" s="11">
        <v>1880</v>
      </c>
      <c r="E936" s="11">
        <v>1918</v>
      </c>
      <c r="F936" s="10" t="s">
        <v>169</v>
      </c>
      <c r="G936" t="str">
        <f t="shared" si="71"/>
        <v>26-08-3880</v>
      </c>
      <c r="H936" t="str">
        <f t="shared" si="72"/>
        <v>??-??-3918</v>
      </c>
      <c r="I936" s="2" t="e">
        <f t="shared" si="73"/>
        <v>#VALUE!</v>
      </c>
      <c r="J936" t="e">
        <f t="shared" si="74"/>
        <v>#VALUE!</v>
      </c>
      <c r="K936" s="45" t="e">
        <f t="shared" si="70"/>
        <v>#VALUE!</v>
      </c>
      <c r="L936" s="43" t="e">
        <f>SUM(L935*1,I936*1)</f>
        <v>#VALUE!</v>
      </c>
    </row>
    <row r="937" spans="1:12" ht="90" x14ac:dyDescent="0.25">
      <c r="A937" s="10" t="s">
        <v>952</v>
      </c>
      <c r="B937" s="47" t="s">
        <v>4942</v>
      </c>
      <c r="C937" s="10" t="s">
        <v>4943</v>
      </c>
      <c r="D937" s="11">
        <v>1302</v>
      </c>
      <c r="E937" s="11">
        <v>1377</v>
      </c>
      <c r="F937" s="10" t="s">
        <v>4944</v>
      </c>
      <c r="G937" t="str">
        <f t="shared" si="71"/>
        <v>?3302</v>
      </c>
      <c r="H937" t="str">
        <f t="shared" si="72"/>
        <v>??-04-3377</v>
      </c>
      <c r="I937" s="2" t="e">
        <f t="shared" si="73"/>
        <v>#VALUE!</v>
      </c>
      <c r="J937" t="e">
        <f t="shared" si="74"/>
        <v>#VALUE!</v>
      </c>
      <c r="K937" s="45" t="e">
        <f t="shared" si="70"/>
        <v>#VALUE!</v>
      </c>
      <c r="L937" s="43" t="e">
        <f>SUM(L936*1,I937*1)</f>
        <v>#VALUE!</v>
      </c>
    </row>
    <row r="938" spans="1:12" ht="90" x14ac:dyDescent="0.25">
      <c r="A938" s="10" t="s">
        <v>709</v>
      </c>
      <c r="B938" s="47" t="s">
        <v>1584</v>
      </c>
      <c r="C938" s="10" t="s">
        <v>1585</v>
      </c>
      <c r="D938" s="11">
        <v>1971</v>
      </c>
      <c r="E938" s="11">
        <v>2008</v>
      </c>
      <c r="F938" s="10" t="s">
        <v>1586</v>
      </c>
      <c r="G938" t="str">
        <f t="shared" si="71"/>
        <v>07-04-3971</v>
      </c>
      <c r="H938" t="str">
        <f t="shared" si="72"/>
        <v>13-10-4008</v>
      </c>
      <c r="I938" s="2">
        <f t="shared" si="73"/>
        <v>13704</v>
      </c>
      <c r="J938">
        <f t="shared" si="74"/>
        <v>6852</v>
      </c>
      <c r="K938" s="45">
        <f t="shared" si="70"/>
        <v>763367</v>
      </c>
      <c r="L938" s="43">
        <f>SUM(L1*1,I938*1)</f>
        <v>37804</v>
      </c>
    </row>
    <row r="939" spans="1:12" ht="105" x14ac:dyDescent="0.25">
      <c r="A939" s="10" t="s">
        <v>239</v>
      </c>
      <c r="B939" s="47" t="s">
        <v>581</v>
      </c>
      <c r="C939" s="10" t="s">
        <v>582</v>
      </c>
      <c r="D939" s="11">
        <v>1932</v>
      </c>
      <c r="E939" s="11">
        <v>2019</v>
      </c>
      <c r="F939" s="10" t="s">
        <v>583</v>
      </c>
      <c r="G939" t="str">
        <f t="shared" si="71"/>
        <v>04-08-3932</v>
      </c>
      <c r="H939" t="str">
        <f t="shared" si="72"/>
        <v>29-06-4019</v>
      </c>
      <c r="I939" s="2">
        <f t="shared" si="73"/>
        <v>31740</v>
      </c>
      <c r="J939">
        <f t="shared" si="74"/>
        <v>15870</v>
      </c>
      <c r="K939" s="45">
        <f t="shared" si="70"/>
        <v>758260</v>
      </c>
      <c r="L939" s="43">
        <f>SUM(L1*1,I939*1)</f>
        <v>55840</v>
      </c>
    </row>
    <row r="940" spans="1:12" ht="150" x14ac:dyDescent="0.25">
      <c r="A940" s="10" t="s">
        <v>1082</v>
      </c>
      <c r="B940" s="47" t="s">
        <v>1216</v>
      </c>
      <c r="C940" s="10" t="s">
        <v>1217</v>
      </c>
      <c r="D940" s="11">
        <v>1927</v>
      </c>
      <c r="E940" s="11">
        <v>2015</v>
      </c>
      <c r="F940" s="10" t="s">
        <v>931</v>
      </c>
      <c r="G940" t="str">
        <f t="shared" si="71"/>
        <v>16-10-3927</v>
      </c>
      <c r="H940" t="str">
        <f t="shared" si="72"/>
        <v>13-04-4015</v>
      </c>
      <c r="I940" s="2">
        <f t="shared" si="73"/>
        <v>31956</v>
      </c>
      <c r="J940">
        <f t="shared" si="74"/>
        <v>15978</v>
      </c>
      <c r="K940" s="45">
        <f t="shared" si="70"/>
        <v>756614</v>
      </c>
      <c r="L940" s="43">
        <f>SUM(L1*1,I940*1)</f>
        <v>56056</v>
      </c>
    </row>
    <row r="941" spans="1:12" ht="120" x14ac:dyDescent="0.25">
      <c r="A941" s="10" t="s">
        <v>624</v>
      </c>
      <c r="B941" s="47" t="s">
        <v>950</v>
      </c>
      <c r="C941" s="10" t="s">
        <v>951</v>
      </c>
      <c r="D941" s="11">
        <v>1925</v>
      </c>
      <c r="E941" s="11">
        <v>2017</v>
      </c>
      <c r="F941" s="10" t="s">
        <v>826</v>
      </c>
      <c r="G941" t="str">
        <f t="shared" si="71"/>
        <v>02-01-3925</v>
      </c>
      <c r="H941" t="str">
        <f t="shared" si="72"/>
        <v>10-12-4017</v>
      </c>
      <c r="I941" s="2">
        <f t="shared" si="73"/>
        <v>33945</v>
      </c>
      <c r="J941">
        <f t="shared" si="74"/>
        <v>16973</v>
      </c>
      <c r="K941" s="45">
        <f t="shared" si="70"/>
        <v>756592</v>
      </c>
      <c r="L941" s="43">
        <f>SUM(L1*1,I941*1)</f>
        <v>58045</v>
      </c>
    </row>
    <row r="942" spans="1:12" ht="90" x14ac:dyDescent="0.25">
      <c r="A942" s="10" t="s">
        <v>688</v>
      </c>
      <c r="B942" s="47" t="s">
        <v>2157</v>
      </c>
      <c r="C942" s="10" t="s">
        <v>2158</v>
      </c>
      <c r="D942" s="11">
        <v>1902</v>
      </c>
      <c r="E942" s="11">
        <v>1992</v>
      </c>
      <c r="F942" s="10" t="s">
        <v>584</v>
      </c>
      <c r="G942" t="str">
        <f t="shared" si="71"/>
        <v>12-07-3902</v>
      </c>
      <c r="H942" t="str">
        <f t="shared" si="72"/>
        <v>17-12-3992</v>
      </c>
      <c r="I942" s="2">
        <f t="shared" si="73"/>
        <v>33031</v>
      </c>
      <c r="J942">
        <f t="shared" si="74"/>
        <v>16516</v>
      </c>
      <c r="K942" s="45">
        <f t="shared" si="70"/>
        <v>747925</v>
      </c>
      <c r="L942" s="43">
        <f>SUM(L1*1,I942*1)</f>
        <v>57131</v>
      </c>
    </row>
    <row r="943" spans="1:12" ht="105" x14ac:dyDescent="0.25">
      <c r="A943" s="10" t="s">
        <v>5436</v>
      </c>
      <c r="B943" s="47" t="s">
        <v>5437</v>
      </c>
      <c r="C943" s="10" t="s">
        <v>5438</v>
      </c>
      <c r="D943" s="11">
        <v>1934</v>
      </c>
      <c r="E943" s="11">
        <v>2012</v>
      </c>
      <c r="F943" s="10" t="s">
        <v>5439</v>
      </c>
      <c r="G943" t="str">
        <f t="shared" si="71"/>
        <v>06-07-3934</v>
      </c>
      <c r="H943" t="str">
        <f t="shared" si="72"/>
        <v>15-06-4012</v>
      </c>
      <c r="I943" s="2">
        <f t="shared" si="73"/>
        <v>28469</v>
      </c>
      <c r="J943">
        <f t="shared" si="74"/>
        <v>14235</v>
      </c>
      <c r="K943" s="45">
        <f t="shared" si="70"/>
        <v>757326</v>
      </c>
      <c r="L943" s="43">
        <f>SUM(L1*1,I943*1)</f>
        <v>52569</v>
      </c>
    </row>
    <row r="944" spans="1:12" ht="75" x14ac:dyDescent="0.25">
      <c r="A944" s="10" t="s">
        <v>1044</v>
      </c>
      <c r="B944" s="47" t="s">
        <v>1677</v>
      </c>
      <c r="C944" s="10" t="s">
        <v>1678</v>
      </c>
      <c r="D944" s="11">
        <v>1921</v>
      </c>
      <c r="E944" s="11">
        <v>2006</v>
      </c>
      <c r="F944" s="10" t="s">
        <v>1679</v>
      </c>
      <c r="G944" t="str">
        <f t="shared" si="71"/>
        <v>23-12-3921</v>
      </c>
      <c r="H944" t="str">
        <f t="shared" si="72"/>
        <v>14-05-4006</v>
      </c>
      <c r="I944" s="2">
        <f t="shared" si="73"/>
        <v>30823</v>
      </c>
      <c r="J944">
        <f t="shared" si="74"/>
        <v>15412</v>
      </c>
      <c r="K944" s="45">
        <f t="shared" si="70"/>
        <v>753925</v>
      </c>
      <c r="L944" s="43">
        <f>SUM(L1*1,I944*1)</f>
        <v>54923</v>
      </c>
    </row>
    <row r="945" spans="1:12" ht="105" x14ac:dyDescent="0.25">
      <c r="A945" s="10" t="s">
        <v>1390</v>
      </c>
      <c r="B945" s="47" t="s">
        <v>1826</v>
      </c>
      <c r="C945" s="10" t="s">
        <v>1827</v>
      </c>
      <c r="D945" s="11">
        <v>1918</v>
      </c>
      <c r="E945" s="11">
        <v>2003</v>
      </c>
      <c r="F945" s="10" t="s">
        <v>1124</v>
      </c>
      <c r="G945" t="str">
        <f t="shared" si="71"/>
        <v>08-06-3918</v>
      </c>
      <c r="H945" t="str">
        <f t="shared" si="72"/>
        <v>02-10-4003</v>
      </c>
      <c r="I945" s="2">
        <f t="shared" si="73"/>
        <v>31162</v>
      </c>
      <c r="J945">
        <f t="shared" si="74"/>
        <v>15581</v>
      </c>
      <c r="K945" s="45">
        <f t="shared" si="70"/>
        <v>752800</v>
      </c>
      <c r="L945" s="43">
        <f>SUM(L1*1,I945*1)</f>
        <v>55262</v>
      </c>
    </row>
    <row r="946" spans="1:12" ht="90" x14ac:dyDescent="0.25">
      <c r="A946" s="10" t="s">
        <v>1044</v>
      </c>
      <c r="B946" s="47" t="s">
        <v>1589</v>
      </c>
      <c r="C946" s="10" t="s">
        <v>1590</v>
      </c>
      <c r="D946" s="11">
        <v>1924</v>
      </c>
      <c r="E946" s="11">
        <v>2008</v>
      </c>
      <c r="F946" s="10" t="s">
        <v>1320</v>
      </c>
      <c r="G946" t="str">
        <f t="shared" si="71"/>
        <v>23-12-3924</v>
      </c>
      <c r="H946" t="str">
        <f t="shared" si="72"/>
        <v>11-08-4008</v>
      </c>
      <c r="I946" s="2">
        <f t="shared" si="73"/>
        <v>30547</v>
      </c>
      <c r="J946">
        <f t="shared" si="74"/>
        <v>15274</v>
      </c>
      <c r="K946" s="45">
        <f t="shared" si="70"/>
        <v>754883</v>
      </c>
      <c r="L946" s="43">
        <f>SUM(L1*1,I946*1)</f>
        <v>54647</v>
      </c>
    </row>
    <row r="947" spans="1:12" ht="105" x14ac:dyDescent="0.25">
      <c r="A947" s="10" t="s">
        <v>952</v>
      </c>
      <c r="B947" s="47" t="s">
        <v>5013</v>
      </c>
      <c r="C947" s="10" t="s">
        <v>5014</v>
      </c>
      <c r="D947" s="11">
        <v>1150</v>
      </c>
      <c r="E947" s="11">
        <v>1220</v>
      </c>
      <c r="F947" s="10" t="s">
        <v>952</v>
      </c>
      <c r="G947" t="str">
        <f t="shared" si="71"/>
        <v>?3150</v>
      </c>
      <c r="H947" t="str">
        <f t="shared" si="72"/>
        <v>?3220</v>
      </c>
      <c r="I947" s="2" t="e">
        <f t="shared" si="73"/>
        <v>#VALUE!</v>
      </c>
      <c r="J947" t="e">
        <f t="shared" si="74"/>
        <v>#VALUE!</v>
      </c>
      <c r="K947" s="45" t="e">
        <f t="shared" si="70"/>
        <v>#VALUE!</v>
      </c>
      <c r="L947" s="43" t="e">
        <f>SUM(L1*1,I947*1)</f>
        <v>#VALUE!</v>
      </c>
    </row>
    <row r="948" spans="1:12" ht="75" x14ac:dyDescent="0.25">
      <c r="A948" s="10" t="s">
        <v>153</v>
      </c>
      <c r="B948" s="47" t="s">
        <v>3187</v>
      </c>
      <c r="C948" s="10" t="s">
        <v>3188</v>
      </c>
      <c r="D948" s="11">
        <v>1874</v>
      </c>
      <c r="E948" s="11">
        <v>1935</v>
      </c>
      <c r="F948" s="10" t="s">
        <v>374</v>
      </c>
      <c r="G948" t="str">
        <f t="shared" si="71"/>
        <v>21-09-3874</v>
      </c>
      <c r="H948" t="str">
        <f t="shared" si="72"/>
        <v>25-05-3935</v>
      </c>
      <c r="I948" s="2">
        <f t="shared" si="73"/>
        <v>22160</v>
      </c>
      <c r="J948">
        <f t="shared" si="74"/>
        <v>11080</v>
      </c>
      <c r="K948" s="45">
        <f t="shared" si="70"/>
        <v>732334</v>
      </c>
      <c r="L948" s="43">
        <f>SUM(L1*1,I948*1)</f>
        <v>46260</v>
      </c>
    </row>
    <row r="949" spans="1:12" ht="90" x14ac:dyDescent="0.25">
      <c r="A949" s="10" t="s">
        <v>63</v>
      </c>
      <c r="B949" s="47" t="s">
        <v>3387</v>
      </c>
      <c r="C949" s="10" t="s">
        <v>3388</v>
      </c>
      <c r="D949" s="11">
        <v>1862</v>
      </c>
      <c r="E949" s="11">
        <v>1918</v>
      </c>
      <c r="F949" s="10" t="s">
        <v>524</v>
      </c>
      <c r="G949" t="str">
        <f t="shared" si="71"/>
        <v>14-07-3862</v>
      </c>
      <c r="H949" t="str">
        <f t="shared" si="72"/>
        <v>06-02-3918</v>
      </c>
      <c r="I949" s="2">
        <f t="shared" si="73"/>
        <v>20295</v>
      </c>
      <c r="J949">
        <f t="shared" si="74"/>
        <v>10148</v>
      </c>
      <c r="K949" s="45">
        <f t="shared" si="70"/>
        <v>726950</v>
      </c>
      <c r="L949" s="43">
        <f>SUM(L1*1,I949*1)</f>
        <v>44395</v>
      </c>
    </row>
    <row r="950" spans="1:12" ht="90" x14ac:dyDescent="0.25">
      <c r="A950" s="10" t="s">
        <v>257</v>
      </c>
      <c r="B950" s="47" t="s">
        <v>3489</v>
      </c>
      <c r="C950" s="10" t="s">
        <v>3490</v>
      </c>
      <c r="D950" s="11">
        <v>1860</v>
      </c>
      <c r="E950" s="11">
        <v>1911</v>
      </c>
      <c r="F950" s="10" t="s">
        <v>449</v>
      </c>
      <c r="G950" t="str">
        <f t="shared" si="71"/>
        <v>07-07-3860</v>
      </c>
      <c r="H950" t="str">
        <f t="shared" si="72"/>
        <v>18-05-3911</v>
      </c>
      <c r="I950" s="2">
        <f t="shared" si="73"/>
        <v>18576</v>
      </c>
      <c r="J950">
        <f t="shared" si="74"/>
        <v>9288</v>
      </c>
      <c r="K950" s="45">
        <f t="shared" ref="K950:K1013" si="75">SUM(G950*1,J950)</f>
        <v>725353</v>
      </c>
      <c r="L950" s="43">
        <f>SUM(L1*1,I950*1)</f>
        <v>42676</v>
      </c>
    </row>
    <row r="951" spans="1:12" ht="90" x14ac:dyDescent="0.25">
      <c r="A951" s="10" t="s">
        <v>67</v>
      </c>
      <c r="B951" s="47" t="s">
        <v>661</v>
      </c>
      <c r="C951" s="10" t="s">
        <v>662</v>
      </c>
      <c r="D951" s="11">
        <v>1928</v>
      </c>
      <c r="E951" s="11">
        <v>2019</v>
      </c>
      <c r="F951" s="10" t="s">
        <v>663</v>
      </c>
      <c r="G951" t="str">
        <f t="shared" si="71"/>
        <v>18-03-3928</v>
      </c>
      <c r="H951" t="str">
        <f t="shared" si="72"/>
        <v>17-11-4019</v>
      </c>
      <c r="I951" s="2">
        <f t="shared" si="73"/>
        <v>33481</v>
      </c>
      <c r="J951">
        <f t="shared" si="74"/>
        <v>16741</v>
      </c>
      <c r="K951" s="45">
        <f t="shared" si="75"/>
        <v>757531</v>
      </c>
      <c r="L951" s="43">
        <f>SUM(L1*1,I951*1)</f>
        <v>57581</v>
      </c>
    </row>
    <row r="952" spans="1:12" ht="90" x14ac:dyDescent="0.25">
      <c r="A952" s="10" t="s">
        <v>974</v>
      </c>
      <c r="B952" s="47" t="s">
        <v>3371</v>
      </c>
      <c r="C952" s="10" t="s">
        <v>3372</v>
      </c>
      <c r="D952" s="11">
        <v>1849</v>
      </c>
      <c r="E952" s="11">
        <v>1918</v>
      </c>
      <c r="F952" s="10" t="s">
        <v>1009</v>
      </c>
      <c r="G952" t="str">
        <f t="shared" si="71"/>
        <v>08-09-3849</v>
      </c>
      <c r="H952" t="str">
        <f t="shared" si="72"/>
        <v>22-01-3918</v>
      </c>
      <c r="I952" s="2">
        <f t="shared" si="73"/>
        <v>24972</v>
      </c>
      <c r="J952">
        <f t="shared" si="74"/>
        <v>12486</v>
      </c>
      <c r="K952" s="45">
        <f t="shared" si="75"/>
        <v>724596</v>
      </c>
      <c r="L952" s="43">
        <f>SUM(L1*1,I952*1)</f>
        <v>49072</v>
      </c>
    </row>
    <row r="953" spans="1:12" ht="60" x14ac:dyDescent="0.25">
      <c r="A953" s="10" t="s">
        <v>485</v>
      </c>
      <c r="B953" s="47" t="s">
        <v>1640</v>
      </c>
      <c r="C953" s="10" t="s">
        <v>1641</v>
      </c>
      <c r="D953" s="11">
        <v>1912</v>
      </c>
      <c r="E953" s="11">
        <v>2007</v>
      </c>
      <c r="F953" s="10" t="s">
        <v>537</v>
      </c>
      <c r="G953" t="str">
        <f t="shared" si="71"/>
        <v>11-04-3912</v>
      </c>
      <c r="H953" t="str">
        <f t="shared" si="72"/>
        <v>05-05-4007</v>
      </c>
      <c r="I953" s="2">
        <f t="shared" si="73"/>
        <v>34722</v>
      </c>
      <c r="J953">
        <f t="shared" si="74"/>
        <v>17361</v>
      </c>
      <c r="K953" s="45">
        <f t="shared" si="75"/>
        <v>752331</v>
      </c>
      <c r="L953" s="43">
        <f>SUM(L1*1,I953*1)</f>
        <v>58822</v>
      </c>
    </row>
    <row r="954" spans="1:12" ht="120" x14ac:dyDescent="0.25">
      <c r="A954" s="10" t="s">
        <v>2086</v>
      </c>
      <c r="B954" s="47" t="s">
        <v>2087</v>
      </c>
      <c r="C954" s="10" t="s">
        <v>2088</v>
      </c>
      <c r="D954" s="11">
        <v>1921</v>
      </c>
      <c r="E954" s="11">
        <v>1994</v>
      </c>
      <c r="F954" s="10" t="s">
        <v>2089</v>
      </c>
      <c r="G954" t="str">
        <f t="shared" si="71"/>
        <v>05-11-3921</v>
      </c>
      <c r="H954" t="str">
        <f t="shared" si="72"/>
        <v>15-01-3994</v>
      </c>
      <c r="I954" s="2">
        <f t="shared" si="73"/>
        <v>26369</v>
      </c>
      <c r="J954">
        <f t="shared" si="74"/>
        <v>13185</v>
      </c>
      <c r="K954" s="45">
        <f t="shared" si="75"/>
        <v>751650</v>
      </c>
      <c r="L954" s="43">
        <f>SUM(L1*1,I954*1)</f>
        <v>50469</v>
      </c>
    </row>
    <row r="955" spans="1:12" ht="120" x14ac:dyDescent="0.25">
      <c r="A955" s="10" t="s">
        <v>679</v>
      </c>
      <c r="B955" s="47" t="s">
        <v>680</v>
      </c>
      <c r="C955" s="10" t="s">
        <v>681</v>
      </c>
      <c r="D955" s="11">
        <v>1933</v>
      </c>
      <c r="E955" s="11">
        <v>2019</v>
      </c>
      <c r="F955" s="10" t="s">
        <v>682</v>
      </c>
      <c r="G955" t="str">
        <f t="shared" si="71"/>
        <v>02-04-3933</v>
      </c>
      <c r="H955" t="str">
        <f t="shared" si="72"/>
        <v>13-09-4019</v>
      </c>
      <c r="I955" s="2">
        <f t="shared" si="73"/>
        <v>31575</v>
      </c>
      <c r="J955">
        <f t="shared" si="74"/>
        <v>15788</v>
      </c>
      <c r="K955" s="45">
        <f t="shared" si="75"/>
        <v>758419</v>
      </c>
      <c r="L955" s="43">
        <f>SUM(L1*1,I955*1)</f>
        <v>55675</v>
      </c>
    </row>
    <row r="956" spans="1:12" ht="45" x14ac:dyDescent="0.25">
      <c r="A956" s="10" t="s">
        <v>655</v>
      </c>
      <c r="B956" s="47" t="s">
        <v>1682</v>
      </c>
      <c r="C956" s="10" t="s">
        <v>1683</v>
      </c>
      <c r="D956" s="11">
        <v>1923</v>
      </c>
      <c r="E956" s="11">
        <v>2006</v>
      </c>
      <c r="F956" s="10" t="s">
        <v>188</v>
      </c>
      <c r="G956" t="str">
        <f t="shared" si="71"/>
        <v>28-05-3923</v>
      </c>
      <c r="H956" t="str">
        <f t="shared" si="72"/>
        <v>12-06-4006</v>
      </c>
      <c r="I956" s="2">
        <f t="shared" si="73"/>
        <v>30331</v>
      </c>
      <c r="J956">
        <f t="shared" si="74"/>
        <v>15166</v>
      </c>
      <c r="K956" s="45">
        <f t="shared" si="75"/>
        <v>754200</v>
      </c>
      <c r="L956" s="43">
        <f>SUM(L1*1,I956*1)</f>
        <v>54431</v>
      </c>
    </row>
    <row r="957" spans="1:12" ht="120" x14ac:dyDescent="0.25">
      <c r="A957" s="10" t="s">
        <v>738</v>
      </c>
      <c r="B957" s="47" t="s">
        <v>739</v>
      </c>
      <c r="C957" s="10" t="s">
        <v>740</v>
      </c>
      <c r="D957" s="11">
        <v>1926</v>
      </c>
      <c r="E957" s="11">
        <v>2018</v>
      </c>
      <c r="F957" s="10" t="s">
        <v>741</v>
      </c>
      <c r="G957" t="str">
        <f t="shared" si="71"/>
        <v>07-06-3926</v>
      </c>
      <c r="H957" t="str">
        <f t="shared" si="72"/>
        <v>30-07-4018</v>
      </c>
      <c r="I957" s="2">
        <f t="shared" si="73"/>
        <v>33656</v>
      </c>
      <c r="J957">
        <f t="shared" si="74"/>
        <v>16828</v>
      </c>
      <c r="K957" s="45">
        <f t="shared" si="75"/>
        <v>756968</v>
      </c>
      <c r="L957" s="43">
        <f>SUM(L1*1,I957*1)</f>
        <v>57756</v>
      </c>
    </row>
    <row r="958" spans="1:12" ht="45" x14ac:dyDescent="0.25">
      <c r="A958" s="10" t="s">
        <v>188</v>
      </c>
      <c r="B958" s="47" t="s">
        <v>1915</v>
      </c>
      <c r="C958" s="10" t="s">
        <v>1916</v>
      </c>
      <c r="D958" s="11">
        <v>1921</v>
      </c>
      <c r="E958" s="11">
        <v>2000</v>
      </c>
      <c r="F958" s="10" t="s">
        <v>215</v>
      </c>
      <c r="G958" t="str">
        <f t="shared" si="71"/>
        <v>12-06-3921</v>
      </c>
      <c r="H958" t="str">
        <f t="shared" si="72"/>
        <v>04-12-4000</v>
      </c>
      <c r="I958" s="2">
        <f t="shared" si="73"/>
        <v>29030</v>
      </c>
      <c r="J958">
        <f t="shared" si="74"/>
        <v>14515</v>
      </c>
      <c r="K958" s="45">
        <f t="shared" si="75"/>
        <v>752834</v>
      </c>
      <c r="L958" s="43">
        <f>SUM(L1*1,I958*1)</f>
        <v>53130</v>
      </c>
    </row>
    <row r="959" spans="1:12" ht="90" x14ac:dyDescent="0.25">
      <c r="A959" s="10" t="s">
        <v>169</v>
      </c>
      <c r="B959" s="47" t="s">
        <v>5029</v>
      </c>
      <c r="C959" s="10" t="s">
        <v>5030</v>
      </c>
      <c r="D959" s="50"/>
      <c r="E959" s="11">
        <v>1159</v>
      </c>
      <c r="F959" s="10" t="s">
        <v>130</v>
      </c>
      <c r="G959" t="e">
        <f t="shared" si="71"/>
        <v>#VALUE!</v>
      </c>
      <c r="H959" t="str">
        <f t="shared" si="72"/>
        <v>01-09-3159</v>
      </c>
      <c r="I959" s="2" t="e">
        <f t="shared" si="73"/>
        <v>#VALUE!</v>
      </c>
      <c r="J959" t="e">
        <f t="shared" si="74"/>
        <v>#VALUE!</v>
      </c>
      <c r="K959" s="45" t="e">
        <f t="shared" si="75"/>
        <v>#VALUE!</v>
      </c>
      <c r="L959" s="43" t="e">
        <f>SUM(L958*1,I959*1)</f>
        <v>#VALUE!</v>
      </c>
    </row>
    <row r="960" spans="1:12" ht="45" x14ac:dyDescent="0.25">
      <c r="A960" s="10" t="s">
        <v>118</v>
      </c>
      <c r="B960" s="47" t="s">
        <v>2543</v>
      </c>
      <c r="C960" s="10" t="s">
        <v>2544</v>
      </c>
      <c r="D960" s="11">
        <v>1892</v>
      </c>
      <c r="E960" s="11">
        <v>1975</v>
      </c>
      <c r="F960" s="10" t="s">
        <v>12</v>
      </c>
      <c r="G960" t="str">
        <f t="shared" si="71"/>
        <v>23-07-3892</v>
      </c>
      <c r="H960" t="str">
        <f t="shared" si="72"/>
        <v>27-08-3975</v>
      </c>
      <c r="I960" s="2">
        <f t="shared" si="73"/>
        <v>30349</v>
      </c>
      <c r="J960">
        <f t="shared" si="74"/>
        <v>15175</v>
      </c>
      <c r="K960" s="45">
        <f t="shared" si="75"/>
        <v>742944</v>
      </c>
      <c r="L960" s="43">
        <f>SUM(L1*1,I960*1)</f>
        <v>54449</v>
      </c>
    </row>
    <row r="961" spans="1:12" ht="60" x14ac:dyDescent="0.25">
      <c r="A961" s="10" t="s">
        <v>5440</v>
      </c>
      <c r="B961" s="47" t="s">
        <v>5441</v>
      </c>
      <c r="C961" s="10" t="s">
        <v>5442</v>
      </c>
      <c r="D961" s="11">
        <v>1952</v>
      </c>
      <c r="E961" s="11">
        <v>1998</v>
      </c>
      <c r="F961" s="10" t="s">
        <v>5443</v>
      </c>
      <c r="G961" t="str">
        <f t="shared" si="71"/>
        <v>10-02-3952</v>
      </c>
      <c r="H961" t="str">
        <f t="shared" si="72"/>
        <v>25-04-3998</v>
      </c>
      <c r="I961" s="2">
        <f t="shared" si="73"/>
        <v>16876</v>
      </c>
      <c r="J961">
        <f t="shared" si="74"/>
        <v>8438</v>
      </c>
      <c r="K961" s="45">
        <f t="shared" si="75"/>
        <v>757957</v>
      </c>
      <c r="L961" s="43">
        <f>SUM(L1*1,I961*1)</f>
        <v>40976</v>
      </c>
    </row>
    <row r="962" spans="1:12" ht="90" x14ac:dyDescent="0.25">
      <c r="A962" s="10" t="s">
        <v>886</v>
      </c>
      <c r="B962" s="47" t="s">
        <v>2563</v>
      </c>
      <c r="C962" s="10" t="s">
        <v>2564</v>
      </c>
      <c r="D962" s="11">
        <v>1906</v>
      </c>
      <c r="E962" s="11">
        <v>1975</v>
      </c>
      <c r="F962" s="10" t="s">
        <v>215</v>
      </c>
      <c r="G962" t="str">
        <f t="shared" ref="G962:G1025" si="76">LEFT(A962,6)&amp;MID(D962,1,4)+2000</f>
        <v>14-10-3906</v>
      </c>
      <c r="H962" t="str">
        <f t="shared" ref="H962:H1025" si="77">LEFT(F962,6)&amp;MID(E962,1,4)+2000</f>
        <v>04-12-3975</v>
      </c>
      <c r="I962" s="2">
        <f t="shared" ref="I962:I1025" si="78">SUM(H962*1,G962*-1)</f>
        <v>25253</v>
      </c>
      <c r="J962">
        <f t="shared" ref="J962:J1025" si="79">ROUND((I962/2),0)</f>
        <v>12627</v>
      </c>
      <c r="K962" s="45">
        <f t="shared" si="75"/>
        <v>745591</v>
      </c>
      <c r="L962" s="43">
        <f>SUM(L1*1,I962*1)</f>
        <v>49353</v>
      </c>
    </row>
    <row r="963" spans="1:12" ht="90" x14ac:dyDescent="0.25">
      <c r="A963" s="10" t="s">
        <v>215</v>
      </c>
      <c r="B963" s="47" t="s">
        <v>1298</v>
      </c>
      <c r="C963" s="10" t="s">
        <v>1299</v>
      </c>
      <c r="D963" s="11">
        <v>1925</v>
      </c>
      <c r="E963" s="11">
        <v>2014</v>
      </c>
      <c r="F963" s="10" t="s">
        <v>434</v>
      </c>
      <c r="G963" t="str">
        <f t="shared" si="76"/>
        <v>04-12-3925</v>
      </c>
      <c r="H963" t="str">
        <f t="shared" si="77"/>
        <v>18-06-4014</v>
      </c>
      <c r="I963" s="2">
        <f t="shared" si="78"/>
        <v>32338</v>
      </c>
      <c r="J963">
        <f t="shared" si="79"/>
        <v>16169</v>
      </c>
      <c r="K963" s="45">
        <f t="shared" si="75"/>
        <v>756124</v>
      </c>
      <c r="L963" s="43">
        <f>SUM(L1*1,I963*1)</f>
        <v>56438</v>
      </c>
    </row>
    <row r="964" spans="1:12" ht="45" x14ac:dyDescent="0.25">
      <c r="A964" s="10" t="s">
        <v>712</v>
      </c>
      <c r="B964" s="47" t="s">
        <v>2840</v>
      </c>
      <c r="C964" s="10" t="s">
        <v>1933</v>
      </c>
      <c r="D964" s="11">
        <v>1891</v>
      </c>
      <c r="E964" s="11">
        <v>1960</v>
      </c>
      <c r="F964" s="10" t="s">
        <v>1275</v>
      </c>
      <c r="G964" t="str">
        <f t="shared" si="76"/>
        <v>22-09-3891</v>
      </c>
      <c r="H964" t="str">
        <f t="shared" si="77"/>
        <v>24-07-3960</v>
      </c>
      <c r="I964" s="2">
        <f t="shared" si="78"/>
        <v>25142</v>
      </c>
      <c r="J964">
        <f t="shared" si="79"/>
        <v>12571</v>
      </c>
      <c r="K964" s="45">
        <f t="shared" si="75"/>
        <v>740035</v>
      </c>
      <c r="L964" s="43">
        <f>SUM(L1*1,I964*1)</f>
        <v>49242</v>
      </c>
    </row>
    <row r="965" spans="1:12" ht="45" x14ac:dyDescent="0.25">
      <c r="A965" s="10" t="s">
        <v>679</v>
      </c>
      <c r="B965" s="47" t="s">
        <v>3778</v>
      </c>
      <c r="C965" s="10" t="s">
        <v>3779</v>
      </c>
      <c r="D965" s="11">
        <v>1805</v>
      </c>
      <c r="E965" s="11">
        <v>1875</v>
      </c>
      <c r="F965" s="10" t="s">
        <v>239</v>
      </c>
      <c r="G965" t="str">
        <f t="shared" si="76"/>
        <v>02-04-3805</v>
      </c>
      <c r="H965" t="str">
        <f t="shared" si="77"/>
        <v>04-08-3875</v>
      </c>
      <c r="I965" s="2">
        <f t="shared" si="78"/>
        <v>25691</v>
      </c>
      <c r="J965">
        <f t="shared" si="79"/>
        <v>12846</v>
      </c>
      <c r="K965" s="45">
        <f t="shared" si="75"/>
        <v>708726</v>
      </c>
      <c r="L965" s="43">
        <f>SUM(L1*1,I965*1)</f>
        <v>49791</v>
      </c>
    </row>
    <row r="966" spans="1:12" ht="120" x14ac:dyDescent="0.25">
      <c r="A966" s="10" t="s">
        <v>188</v>
      </c>
      <c r="B966" s="47" t="s">
        <v>692</v>
      </c>
      <c r="C966" s="10" t="s">
        <v>693</v>
      </c>
      <c r="D966" s="11">
        <v>1936</v>
      </c>
      <c r="E966" s="11">
        <v>2019</v>
      </c>
      <c r="F966" s="10" t="s">
        <v>115</v>
      </c>
      <c r="G966" t="str">
        <f t="shared" si="76"/>
        <v>12-06-3936</v>
      </c>
      <c r="H966" t="str">
        <f t="shared" si="77"/>
        <v>10-07-4019</v>
      </c>
      <c r="I966" s="2">
        <f t="shared" si="78"/>
        <v>30343</v>
      </c>
      <c r="J966">
        <f t="shared" si="79"/>
        <v>15172</v>
      </c>
      <c r="K966" s="45">
        <f t="shared" si="75"/>
        <v>758970</v>
      </c>
      <c r="L966" s="43">
        <f>SUM(L1*1,I966*1)</f>
        <v>54443</v>
      </c>
    </row>
    <row r="967" spans="1:12" ht="120" x14ac:dyDescent="0.25">
      <c r="A967" s="10" t="s">
        <v>537</v>
      </c>
      <c r="B967" s="47" t="s">
        <v>2993</v>
      </c>
      <c r="C967" s="10" t="s">
        <v>2994</v>
      </c>
      <c r="D967" s="11">
        <v>1869</v>
      </c>
      <c r="E967" s="11">
        <v>1949</v>
      </c>
      <c r="F967" s="10" t="s">
        <v>414</v>
      </c>
      <c r="G967" t="str">
        <f t="shared" si="76"/>
        <v>05-05-3869</v>
      </c>
      <c r="H967" t="str">
        <f t="shared" si="77"/>
        <v>22-05-3949</v>
      </c>
      <c r="I967" s="2">
        <f t="shared" si="78"/>
        <v>29236</v>
      </c>
      <c r="J967">
        <f t="shared" si="79"/>
        <v>14618</v>
      </c>
      <c r="K967" s="45">
        <f t="shared" si="75"/>
        <v>733907</v>
      </c>
      <c r="L967" s="43">
        <f>SUM(L1*1,I967*1)</f>
        <v>53336</v>
      </c>
    </row>
    <row r="968" spans="1:12" ht="30" x14ac:dyDescent="0.25">
      <c r="A968" s="10" t="s">
        <v>724</v>
      </c>
      <c r="B968" s="47" t="s">
        <v>2285</v>
      </c>
      <c r="C968" s="10" t="s">
        <v>2268</v>
      </c>
      <c r="D968" s="11">
        <v>1890</v>
      </c>
      <c r="E968" s="11">
        <v>1987</v>
      </c>
      <c r="F968" s="10" t="s">
        <v>1454</v>
      </c>
      <c r="G968" t="str">
        <f t="shared" si="76"/>
        <v>05-08-3890</v>
      </c>
      <c r="H968" t="str">
        <f t="shared" si="77"/>
        <v>03-10-3987</v>
      </c>
      <c r="I968" s="2">
        <f t="shared" si="78"/>
        <v>35487</v>
      </c>
      <c r="J968">
        <f t="shared" si="79"/>
        <v>17744</v>
      </c>
      <c r="K968" s="45">
        <f t="shared" si="75"/>
        <v>744795</v>
      </c>
      <c r="L968" s="43">
        <f>SUM(L1*1,I968*1)</f>
        <v>59587</v>
      </c>
    </row>
    <row r="969" spans="1:12" ht="90" x14ac:dyDescent="0.25">
      <c r="A969" s="10" t="s">
        <v>668</v>
      </c>
      <c r="B969" s="47" t="s">
        <v>2853</v>
      </c>
      <c r="C969" s="10" t="s">
        <v>2854</v>
      </c>
      <c r="D969" s="11">
        <v>1875</v>
      </c>
      <c r="E969" s="11">
        <v>1959</v>
      </c>
      <c r="F969" s="10" t="s">
        <v>427</v>
      </c>
      <c r="G969" t="str">
        <f t="shared" si="76"/>
        <v>22-03-3875</v>
      </c>
      <c r="H969" t="str">
        <f t="shared" si="77"/>
        <v>27-09-3959</v>
      </c>
      <c r="I969" s="2">
        <f t="shared" si="78"/>
        <v>30869</v>
      </c>
      <c r="J969">
        <f t="shared" si="79"/>
        <v>15435</v>
      </c>
      <c r="K969" s="45">
        <f t="shared" si="75"/>
        <v>736871</v>
      </c>
      <c r="L969" s="43">
        <f>SUM(L1*1,I969*1)</f>
        <v>54969</v>
      </c>
    </row>
    <row r="970" spans="1:12" ht="90" x14ac:dyDescent="0.25">
      <c r="A970" s="10" t="s">
        <v>952</v>
      </c>
      <c r="B970" s="47" t="s">
        <v>3216</v>
      </c>
      <c r="C970" s="10" t="s">
        <v>3217</v>
      </c>
      <c r="D970" s="11">
        <v>1879</v>
      </c>
      <c r="E970" s="11">
        <v>1934</v>
      </c>
      <c r="F970" s="10" t="s">
        <v>952</v>
      </c>
      <c r="G970" t="str">
        <f t="shared" si="76"/>
        <v>?3879</v>
      </c>
      <c r="H970" t="str">
        <f t="shared" si="77"/>
        <v>?3934</v>
      </c>
      <c r="I970" s="2" t="e">
        <f t="shared" si="78"/>
        <v>#VALUE!</v>
      </c>
      <c r="J970" t="e">
        <f t="shared" si="79"/>
        <v>#VALUE!</v>
      </c>
      <c r="K970" s="45" t="e">
        <f t="shared" si="75"/>
        <v>#VALUE!</v>
      </c>
      <c r="L970" s="43" t="e">
        <f>SUM(L969*1,I970*1)</f>
        <v>#VALUE!</v>
      </c>
    </row>
    <row r="971" spans="1:12" ht="105" x14ac:dyDescent="0.25">
      <c r="A971" s="10" t="s">
        <v>719</v>
      </c>
      <c r="B971" s="47" t="s">
        <v>720</v>
      </c>
      <c r="C971" s="10" t="s">
        <v>721</v>
      </c>
      <c r="D971" s="11">
        <v>1938</v>
      </c>
      <c r="E971" s="11">
        <v>2019</v>
      </c>
      <c r="F971" s="10" t="s">
        <v>541</v>
      </c>
      <c r="G971" t="str">
        <f t="shared" si="76"/>
        <v>26-02-3938</v>
      </c>
      <c r="H971" t="str">
        <f t="shared" si="77"/>
        <v>05-02-4019</v>
      </c>
      <c r="I971" s="2">
        <f t="shared" si="78"/>
        <v>29564</v>
      </c>
      <c r="J971">
        <f t="shared" si="79"/>
        <v>14782</v>
      </c>
      <c r="K971" s="45">
        <f t="shared" si="75"/>
        <v>759204</v>
      </c>
      <c r="L971" s="43">
        <f>SUM(L1*1,I971*1)</f>
        <v>53664</v>
      </c>
    </row>
    <row r="972" spans="1:12" ht="120" x14ac:dyDescent="0.25">
      <c r="A972" s="10" t="s">
        <v>145</v>
      </c>
      <c r="B972" s="47" t="s">
        <v>146</v>
      </c>
      <c r="C972" s="10" t="s">
        <v>147</v>
      </c>
      <c r="D972" s="11">
        <v>1928</v>
      </c>
      <c r="E972" s="11">
        <v>2021</v>
      </c>
      <c r="F972" s="10" t="s">
        <v>148</v>
      </c>
      <c r="G972" t="str">
        <f t="shared" si="76"/>
        <v>26-07-3928</v>
      </c>
      <c r="H972" t="str">
        <f t="shared" si="77"/>
        <v>20-10-4021</v>
      </c>
      <c r="I972" s="2">
        <f t="shared" si="78"/>
        <v>34054</v>
      </c>
      <c r="J972">
        <f t="shared" si="79"/>
        <v>17027</v>
      </c>
      <c r="K972" s="45">
        <f t="shared" si="75"/>
        <v>757947</v>
      </c>
      <c r="L972" s="43">
        <f>SUM(L1*1,I972*1)</f>
        <v>58154</v>
      </c>
    </row>
    <row r="973" spans="1:12" ht="90" x14ac:dyDescent="0.25">
      <c r="A973" s="10" t="s">
        <v>407</v>
      </c>
      <c r="B973" s="47" t="s">
        <v>1376</v>
      </c>
      <c r="C973" s="10" t="s">
        <v>1377</v>
      </c>
      <c r="D973" s="11">
        <v>1919</v>
      </c>
      <c r="E973" s="11">
        <v>2013</v>
      </c>
      <c r="F973" s="10" t="s">
        <v>813</v>
      </c>
      <c r="G973" t="str">
        <f t="shared" si="76"/>
        <v>23-01-3919</v>
      </c>
      <c r="H973" t="str">
        <f t="shared" si="77"/>
        <v>16-06-4013</v>
      </c>
      <c r="I973" s="2">
        <f t="shared" si="78"/>
        <v>34478</v>
      </c>
      <c r="J973">
        <f t="shared" si="79"/>
        <v>17239</v>
      </c>
      <c r="K973" s="45">
        <f t="shared" si="75"/>
        <v>754687</v>
      </c>
      <c r="L973" s="43">
        <f>SUM(L1*1,I973*1)</f>
        <v>58578</v>
      </c>
    </row>
    <row r="974" spans="1:12" ht="90" x14ac:dyDescent="0.25">
      <c r="A974" s="10" t="s">
        <v>1792</v>
      </c>
      <c r="B974" s="47" t="s">
        <v>1793</v>
      </c>
      <c r="C974" s="10" t="s">
        <v>1794</v>
      </c>
      <c r="D974" s="11">
        <v>1919</v>
      </c>
      <c r="E974" s="11">
        <v>2003</v>
      </c>
      <c r="F974" s="10" t="s">
        <v>1795</v>
      </c>
      <c r="G974" t="str">
        <f t="shared" si="76"/>
        <v>13-10-3919</v>
      </c>
      <c r="H974" t="str">
        <f t="shared" si="77"/>
        <v>24-03-4003</v>
      </c>
      <c r="I974" s="2">
        <f t="shared" si="78"/>
        <v>30478</v>
      </c>
      <c r="J974">
        <f t="shared" si="79"/>
        <v>15239</v>
      </c>
      <c r="K974" s="45">
        <f t="shared" si="75"/>
        <v>752950</v>
      </c>
      <c r="L974" s="43">
        <f>SUM(L1*1,I974*1)</f>
        <v>54578</v>
      </c>
    </row>
    <row r="975" spans="1:12" ht="105" x14ac:dyDescent="0.25">
      <c r="A975" s="10" t="s">
        <v>1276</v>
      </c>
      <c r="B975" s="47" t="s">
        <v>1277</v>
      </c>
      <c r="C975" s="10" t="s">
        <v>1278</v>
      </c>
      <c r="D975" s="11">
        <v>1934</v>
      </c>
      <c r="E975" s="11">
        <v>2014</v>
      </c>
      <c r="F975" s="10" t="s">
        <v>456</v>
      </c>
      <c r="G975" t="str">
        <f t="shared" si="76"/>
        <v>30-03-3934</v>
      </c>
      <c r="H975" t="str">
        <f t="shared" si="77"/>
        <v>24-04-4014</v>
      </c>
      <c r="I975" s="2">
        <f t="shared" si="78"/>
        <v>29245</v>
      </c>
      <c r="J975">
        <f t="shared" si="79"/>
        <v>14623</v>
      </c>
      <c r="K975" s="45">
        <f t="shared" si="75"/>
        <v>757616</v>
      </c>
      <c r="L975" s="43">
        <f>SUM(L1*1,I975*1)</f>
        <v>53345</v>
      </c>
    </row>
    <row r="976" spans="1:12" ht="105" x14ac:dyDescent="0.25">
      <c r="A976" s="10" t="s">
        <v>1131</v>
      </c>
      <c r="B976" s="47" t="s">
        <v>1872</v>
      </c>
      <c r="C976" s="10" t="s">
        <v>1873</v>
      </c>
      <c r="D976" s="11">
        <v>1909</v>
      </c>
      <c r="E976" s="11">
        <v>2001</v>
      </c>
      <c r="F976" s="10" t="s">
        <v>724</v>
      </c>
      <c r="G976" t="str">
        <f t="shared" si="76"/>
        <v>22-11-3909</v>
      </c>
      <c r="H976" t="str">
        <f t="shared" si="77"/>
        <v>05-08-4001</v>
      </c>
      <c r="I976" s="2">
        <f t="shared" si="78"/>
        <v>33494</v>
      </c>
      <c r="J976">
        <f t="shared" si="79"/>
        <v>16747</v>
      </c>
      <c r="K976" s="45">
        <f t="shared" si="75"/>
        <v>750846</v>
      </c>
      <c r="L976" s="43">
        <f>SUM(L1*1,I976*1)</f>
        <v>57594</v>
      </c>
    </row>
    <row r="977" spans="1:12" ht="90" x14ac:dyDescent="0.25">
      <c r="A977" s="10" t="s">
        <v>952</v>
      </c>
      <c r="B977" s="47" t="s">
        <v>4547</v>
      </c>
      <c r="C977" s="10" t="s">
        <v>4548</v>
      </c>
      <c r="D977" s="11">
        <v>1622</v>
      </c>
      <c r="E977" s="11">
        <v>1676</v>
      </c>
      <c r="F977" s="10" t="s">
        <v>1813</v>
      </c>
      <c r="G977" t="str">
        <f t="shared" si="76"/>
        <v>?3622</v>
      </c>
      <c r="H977" t="str">
        <f t="shared" si="77"/>
        <v>17-08-3676</v>
      </c>
      <c r="I977" s="2" t="e">
        <f t="shared" si="78"/>
        <v>#VALUE!</v>
      </c>
      <c r="J977" t="e">
        <f t="shared" si="79"/>
        <v>#VALUE!</v>
      </c>
      <c r="K977" s="45" t="e">
        <f t="shared" si="75"/>
        <v>#VALUE!</v>
      </c>
      <c r="L977" s="43" t="e">
        <f>SUM(L976*1,I977*1)</f>
        <v>#VALUE!</v>
      </c>
    </row>
    <row r="978" spans="1:12" ht="45" x14ac:dyDescent="0.25">
      <c r="A978" s="10" t="s">
        <v>507</v>
      </c>
      <c r="B978" s="47" t="s">
        <v>2138</v>
      </c>
      <c r="C978" s="10" t="s">
        <v>2139</v>
      </c>
      <c r="D978" s="11">
        <v>1903</v>
      </c>
      <c r="E978" s="11">
        <v>1993</v>
      </c>
      <c r="F978" s="10" t="s">
        <v>541</v>
      </c>
      <c r="G978" t="str">
        <f t="shared" si="76"/>
        <v>10-05-3903</v>
      </c>
      <c r="H978" t="str">
        <f t="shared" si="77"/>
        <v>05-02-3993</v>
      </c>
      <c r="I978" s="2">
        <f t="shared" si="78"/>
        <v>32779</v>
      </c>
      <c r="J978">
        <f t="shared" si="79"/>
        <v>16390</v>
      </c>
      <c r="K978" s="45">
        <f t="shared" si="75"/>
        <v>748101</v>
      </c>
      <c r="L978" s="43">
        <f>SUM(L1*1,I978*1)</f>
        <v>56879</v>
      </c>
    </row>
    <row r="979" spans="1:12" ht="90" x14ac:dyDescent="0.25">
      <c r="A979" s="10" t="s">
        <v>327</v>
      </c>
      <c r="B979" s="47" t="s">
        <v>2747</v>
      </c>
      <c r="C979" s="10" t="s">
        <v>2748</v>
      </c>
      <c r="D979" s="11">
        <v>1888</v>
      </c>
      <c r="E979" s="11">
        <v>1965</v>
      </c>
      <c r="F979" s="10" t="s">
        <v>367</v>
      </c>
      <c r="G979" t="str">
        <f t="shared" si="76"/>
        <v>12-03-3888</v>
      </c>
      <c r="H979" t="str">
        <f t="shared" si="77"/>
        <v>25-10-3965</v>
      </c>
      <c r="I979" s="2">
        <f t="shared" si="78"/>
        <v>28350</v>
      </c>
      <c r="J979">
        <f t="shared" si="79"/>
        <v>14175</v>
      </c>
      <c r="K979" s="45">
        <f t="shared" si="75"/>
        <v>740350</v>
      </c>
      <c r="L979" s="43">
        <f>SUM(L1*1,I979*1)</f>
        <v>52450</v>
      </c>
    </row>
    <row r="980" spans="1:12" ht="90" x14ac:dyDescent="0.25">
      <c r="A980" s="10" t="s">
        <v>222</v>
      </c>
      <c r="B980" s="47" t="s">
        <v>1798</v>
      </c>
      <c r="C980" s="10" t="s">
        <v>1799</v>
      </c>
      <c r="D980" s="11">
        <v>1921</v>
      </c>
      <c r="E980" s="11">
        <v>2003</v>
      </c>
      <c r="F980" s="10" t="s">
        <v>410</v>
      </c>
      <c r="G980" t="str">
        <f t="shared" si="76"/>
        <v>12-02-3921</v>
      </c>
      <c r="H980" t="str">
        <f t="shared" si="77"/>
        <v>22-12-4003</v>
      </c>
      <c r="I980" s="2">
        <f t="shared" si="78"/>
        <v>30263</v>
      </c>
      <c r="J980">
        <f t="shared" si="79"/>
        <v>15132</v>
      </c>
      <c r="K980" s="45">
        <f t="shared" si="75"/>
        <v>753331</v>
      </c>
      <c r="L980" s="43">
        <f>SUM(L1*1,I980*1)</f>
        <v>54363</v>
      </c>
    </row>
    <row r="981" spans="1:12" ht="120" x14ac:dyDescent="0.25">
      <c r="A981" s="10" t="s">
        <v>1155</v>
      </c>
      <c r="B981" s="47" t="s">
        <v>3285</v>
      </c>
      <c r="C981" s="10" t="s">
        <v>3286</v>
      </c>
      <c r="D981" s="11">
        <v>1853</v>
      </c>
      <c r="E981" s="11">
        <v>1926</v>
      </c>
      <c r="F981" s="10" t="s">
        <v>560</v>
      </c>
      <c r="G981" t="str">
        <f t="shared" si="76"/>
        <v>01-01-3853</v>
      </c>
      <c r="H981" t="str">
        <f t="shared" si="77"/>
        <v>23-05-3926</v>
      </c>
      <c r="I981" s="2">
        <f t="shared" si="78"/>
        <v>26804</v>
      </c>
      <c r="J981">
        <f t="shared" si="79"/>
        <v>13402</v>
      </c>
      <c r="K981" s="45">
        <f t="shared" si="75"/>
        <v>726723</v>
      </c>
      <c r="L981" s="43">
        <f>SUM(L1*1,I981*1)</f>
        <v>50904</v>
      </c>
    </row>
    <row r="982" spans="1:12" ht="120" x14ac:dyDescent="0.25">
      <c r="A982" s="10" t="s">
        <v>272</v>
      </c>
      <c r="B982" s="47" t="s">
        <v>273</v>
      </c>
      <c r="C982" s="10" t="s">
        <v>274</v>
      </c>
      <c r="D982" s="11">
        <v>1928</v>
      </c>
      <c r="E982" s="11">
        <v>2021</v>
      </c>
      <c r="F982" s="10" t="s">
        <v>275</v>
      </c>
      <c r="G982" t="str">
        <f t="shared" si="76"/>
        <v>19-03-3928</v>
      </c>
      <c r="H982" t="str">
        <f t="shared" si="77"/>
        <v>06-04-4021</v>
      </c>
      <c r="I982" s="2">
        <f t="shared" si="78"/>
        <v>33986</v>
      </c>
      <c r="J982">
        <f t="shared" si="79"/>
        <v>16993</v>
      </c>
      <c r="K982" s="45">
        <f t="shared" si="75"/>
        <v>757784</v>
      </c>
      <c r="L982" s="43">
        <f>SUM(L1*1,I982*1)</f>
        <v>58086</v>
      </c>
    </row>
    <row r="983" spans="1:12" ht="75" x14ac:dyDescent="0.25">
      <c r="A983" s="10" t="s">
        <v>367</v>
      </c>
      <c r="B983" s="47" t="s">
        <v>1473</v>
      </c>
      <c r="C983" s="10" t="s">
        <v>1474</v>
      </c>
      <c r="D983" s="11">
        <v>1928</v>
      </c>
      <c r="E983" s="11">
        <v>2011</v>
      </c>
      <c r="F983" s="10" t="s">
        <v>560</v>
      </c>
      <c r="G983" t="str">
        <f t="shared" si="76"/>
        <v>25-10-3928</v>
      </c>
      <c r="H983" t="str">
        <f t="shared" si="77"/>
        <v>23-05-4011</v>
      </c>
      <c r="I983" s="2">
        <f t="shared" si="78"/>
        <v>30160</v>
      </c>
      <c r="J983">
        <f t="shared" si="79"/>
        <v>15080</v>
      </c>
      <c r="K983" s="45">
        <f t="shared" si="75"/>
        <v>756091</v>
      </c>
      <c r="L983" s="43">
        <f>SUM(L1*1,I983*1)</f>
        <v>54260</v>
      </c>
    </row>
    <row r="984" spans="1:12" ht="60" x14ac:dyDescent="0.25">
      <c r="A984" s="10" t="s">
        <v>1834</v>
      </c>
      <c r="B984" s="47" t="s">
        <v>4688</v>
      </c>
      <c r="C984" s="10" t="s">
        <v>4226</v>
      </c>
      <c r="D984" s="11">
        <v>1564</v>
      </c>
      <c r="E984" s="11">
        <v>1612</v>
      </c>
      <c r="F984" s="10" t="s">
        <v>1390</v>
      </c>
      <c r="G984" t="str">
        <f t="shared" si="76"/>
        <v>26-10-3564</v>
      </c>
      <c r="H984" t="str">
        <f t="shared" si="77"/>
        <v>08-06-3612</v>
      </c>
      <c r="I984" s="2">
        <f t="shared" si="78"/>
        <v>17392</v>
      </c>
      <c r="J984">
        <f t="shared" si="79"/>
        <v>8696</v>
      </c>
      <c r="K984" s="45">
        <f t="shared" si="75"/>
        <v>616760</v>
      </c>
      <c r="L984" s="43">
        <f>SUM(L1*1,I984*1)</f>
        <v>41492</v>
      </c>
    </row>
    <row r="985" spans="1:12" ht="75" x14ac:dyDescent="0.25">
      <c r="A985" s="10" t="s">
        <v>267</v>
      </c>
      <c r="B985" s="47" t="s">
        <v>2770</v>
      </c>
      <c r="C985" s="10" t="s">
        <v>2771</v>
      </c>
      <c r="D985" s="11">
        <v>1880</v>
      </c>
      <c r="E985" s="11">
        <v>1964</v>
      </c>
      <c r="F985" s="10" t="s">
        <v>164</v>
      </c>
      <c r="G985" t="str">
        <f t="shared" si="76"/>
        <v>06-08-3880</v>
      </c>
      <c r="H985" t="str">
        <f t="shared" si="77"/>
        <v>19-06-3964</v>
      </c>
      <c r="I985" s="2">
        <f t="shared" si="78"/>
        <v>30632</v>
      </c>
      <c r="J985">
        <f t="shared" si="79"/>
        <v>15316</v>
      </c>
      <c r="K985" s="45">
        <f t="shared" si="75"/>
        <v>738716</v>
      </c>
      <c r="L985" s="43">
        <f>SUM(L1*1,I985*1)</f>
        <v>54732</v>
      </c>
    </row>
    <row r="986" spans="1:12" ht="75" x14ac:dyDescent="0.25">
      <c r="A986" s="10" t="s">
        <v>292</v>
      </c>
      <c r="B986" s="47" t="s">
        <v>2041</v>
      </c>
      <c r="C986" s="10" t="s">
        <v>2042</v>
      </c>
      <c r="D986" s="11">
        <v>1942</v>
      </c>
      <c r="E986" s="11">
        <v>1996</v>
      </c>
      <c r="F986" s="10" t="s">
        <v>2005</v>
      </c>
      <c r="G986" t="str">
        <f t="shared" si="76"/>
        <v>01-02-3942</v>
      </c>
      <c r="H986" t="str">
        <f t="shared" si="77"/>
        <v>02-09-3996</v>
      </c>
      <c r="I986" s="2">
        <f t="shared" si="78"/>
        <v>19937</v>
      </c>
      <c r="J986">
        <f t="shared" si="79"/>
        <v>9969</v>
      </c>
      <c r="K986" s="45">
        <f t="shared" si="75"/>
        <v>755827</v>
      </c>
      <c r="L986" s="43">
        <f>SUM(L1*1,I986*1)</f>
        <v>44037</v>
      </c>
    </row>
    <row r="987" spans="1:12" ht="75" x14ac:dyDescent="0.25">
      <c r="A987" s="10" t="s">
        <v>679</v>
      </c>
      <c r="B987" s="47" t="s">
        <v>2283</v>
      </c>
      <c r="C987" s="10" t="s">
        <v>2284</v>
      </c>
      <c r="D987" s="11">
        <v>1925</v>
      </c>
      <c r="E987" s="11">
        <v>1987</v>
      </c>
      <c r="F987" s="10" t="s">
        <v>960</v>
      </c>
      <c r="G987" t="str">
        <f t="shared" si="76"/>
        <v>02-04-3925</v>
      </c>
      <c r="H987" t="str">
        <f t="shared" si="77"/>
        <v>10-02-3987</v>
      </c>
      <c r="I987" s="2">
        <f t="shared" si="78"/>
        <v>22594</v>
      </c>
      <c r="J987">
        <f t="shared" si="79"/>
        <v>11297</v>
      </c>
      <c r="K987" s="45">
        <f t="shared" si="75"/>
        <v>751006</v>
      </c>
      <c r="L987" s="43">
        <f>SUM(L1*1,I987*1)</f>
        <v>46694</v>
      </c>
    </row>
    <row r="988" spans="1:12" ht="75" x14ac:dyDescent="0.25">
      <c r="A988" s="10" t="s">
        <v>527</v>
      </c>
      <c r="B988" s="47" t="s">
        <v>4737</v>
      </c>
      <c r="C988" s="10" t="s">
        <v>4738</v>
      </c>
      <c r="D988" s="11">
        <v>1494</v>
      </c>
      <c r="E988" s="11">
        <v>1576</v>
      </c>
      <c r="F988" s="10" t="s">
        <v>534</v>
      </c>
      <c r="G988" t="str">
        <f t="shared" si="76"/>
        <v>05-11-3494</v>
      </c>
      <c r="H988" t="str">
        <f t="shared" si="77"/>
        <v>19-01-3576</v>
      </c>
      <c r="I988" s="2">
        <f t="shared" si="78"/>
        <v>29659</v>
      </c>
      <c r="J988">
        <f t="shared" si="79"/>
        <v>14830</v>
      </c>
      <c r="K988" s="45">
        <f t="shared" si="75"/>
        <v>597337</v>
      </c>
      <c r="L988" s="43">
        <f>SUM(L1*1,I988*1)</f>
        <v>53759</v>
      </c>
    </row>
    <row r="989" spans="1:12" ht="150" x14ac:dyDescent="0.25">
      <c r="A989" s="10" t="s">
        <v>379</v>
      </c>
      <c r="B989" s="47" t="s">
        <v>380</v>
      </c>
      <c r="C989" s="10" t="s">
        <v>381</v>
      </c>
      <c r="D989" s="11">
        <v>1933</v>
      </c>
      <c r="E989" s="11">
        <v>2020</v>
      </c>
      <c r="F989" s="10" t="s">
        <v>382</v>
      </c>
      <c r="G989" t="str">
        <f t="shared" si="76"/>
        <v>10-09-3933</v>
      </c>
      <c r="H989" t="str">
        <f t="shared" si="77"/>
        <v>24-09-4020</v>
      </c>
      <c r="I989" s="2">
        <f t="shared" si="78"/>
        <v>31791</v>
      </c>
      <c r="J989">
        <f t="shared" si="79"/>
        <v>15896</v>
      </c>
      <c r="K989" s="45">
        <f t="shared" si="75"/>
        <v>758688</v>
      </c>
      <c r="L989" s="43">
        <f>SUM(L1*1,I989*1)</f>
        <v>55891</v>
      </c>
    </row>
    <row r="990" spans="1:12" ht="135" x14ac:dyDescent="0.25">
      <c r="A990" s="10" t="s">
        <v>5444</v>
      </c>
      <c r="B990" s="47" t="s">
        <v>5445</v>
      </c>
      <c r="C990" s="10" t="s">
        <v>5446</v>
      </c>
      <c r="D990" s="11">
        <v>1893</v>
      </c>
      <c r="E990" s="11">
        <v>1987</v>
      </c>
      <c r="F990" s="10" t="s">
        <v>5447</v>
      </c>
      <c r="G990" t="str">
        <f t="shared" si="76"/>
        <v>20-11-3893</v>
      </c>
      <c r="H990" t="str">
        <f t="shared" si="77"/>
        <v>27-05-3987</v>
      </c>
      <c r="I990" s="2">
        <f t="shared" si="78"/>
        <v>34155</v>
      </c>
      <c r="J990">
        <f t="shared" si="79"/>
        <v>17078</v>
      </c>
      <c r="K990" s="45">
        <f t="shared" si="75"/>
        <v>745332</v>
      </c>
      <c r="L990" s="43">
        <f>SUM(L1*1,I990*1)</f>
        <v>58255</v>
      </c>
    </row>
    <row r="991" spans="1:12" ht="135" x14ac:dyDescent="0.25">
      <c r="A991" s="10" t="s">
        <v>679</v>
      </c>
      <c r="B991" s="47" t="s">
        <v>917</v>
      </c>
      <c r="C991" s="10" t="s">
        <v>918</v>
      </c>
      <c r="D991" s="11">
        <v>1930</v>
      </c>
      <c r="E991" s="11">
        <v>2017</v>
      </c>
      <c r="F991" s="10" t="s">
        <v>886</v>
      </c>
      <c r="G991" t="str">
        <f t="shared" si="76"/>
        <v>02-04-3930</v>
      </c>
      <c r="H991" t="str">
        <f t="shared" si="77"/>
        <v>14-10-4017</v>
      </c>
      <c r="I991" s="2">
        <f t="shared" si="78"/>
        <v>31972</v>
      </c>
      <c r="J991">
        <f t="shared" si="79"/>
        <v>15986</v>
      </c>
      <c r="K991" s="45">
        <f t="shared" si="75"/>
        <v>757521</v>
      </c>
      <c r="L991" s="43">
        <f>SUM(L1*1,I991*1)</f>
        <v>56072</v>
      </c>
    </row>
    <row r="992" spans="1:12" ht="120" x14ac:dyDescent="0.25">
      <c r="A992" s="10" t="s">
        <v>95</v>
      </c>
      <c r="B992" s="47" t="s">
        <v>2533</v>
      </c>
      <c r="C992" s="10" t="s">
        <v>2534</v>
      </c>
      <c r="D992" s="11">
        <v>1888</v>
      </c>
      <c r="E992" s="11">
        <v>1976</v>
      </c>
      <c r="F992" s="10" t="s">
        <v>668</v>
      </c>
      <c r="G992" t="str">
        <f t="shared" si="76"/>
        <v>23-03-3888</v>
      </c>
      <c r="H992" t="str">
        <f t="shared" si="77"/>
        <v>22-03-3976</v>
      </c>
      <c r="I992" s="2">
        <f t="shared" si="78"/>
        <v>32140</v>
      </c>
      <c r="J992">
        <f t="shared" si="79"/>
        <v>16070</v>
      </c>
      <c r="K992" s="45">
        <f t="shared" si="75"/>
        <v>742256</v>
      </c>
      <c r="L992" s="43">
        <f>SUM(L1*1,I992*1)</f>
        <v>56240</v>
      </c>
    </row>
    <row r="993" spans="1:12" ht="120" x14ac:dyDescent="0.25">
      <c r="A993" s="10" t="s">
        <v>823</v>
      </c>
      <c r="B993" s="47" t="s">
        <v>2255</v>
      </c>
      <c r="C993" s="10" t="s">
        <v>2256</v>
      </c>
      <c r="D993" s="11">
        <v>1905</v>
      </c>
      <c r="E993" s="11">
        <v>1988</v>
      </c>
      <c r="F993" s="10" t="s">
        <v>1106</v>
      </c>
      <c r="G993" t="str">
        <f t="shared" si="76"/>
        <v>12-08-3905</v>
      </c>
      <c r="H993" t="str">
        <f t="shared" si="77"/>
        <v>26-06-3988</v>
      </c>
      <c r="I993" s="2">
        <f t="shared" si="78"/>
        <v>30269</v>
      </c>
      <c r="J993">
        <f t="shared" si="79"/>
        <v>15135</v>
      </c>
      <c r="K993" s="45">
        <f t="shared" si="75"/>
        <v>747671</v>
      </c>
      <c r="L993" s="43">
        <f>SUM(L1*1,I993*1)</f>
        <v>54369</v>
      </c>
    </row>
    <row r="994" spans="1:12" ht="120" x14ac:dyDescent="0.25">
      <c r="A994" s="10" t="s">
        <v>814</v>
      </c>
      <c r="B994" s="47" t="s">
        <v>3638</v>
      </c>
      <c r="C994" s="10" t="s">
        <v>3639</v>
      </c>
      <c r="D994" s="11">
        <v>1830</v>
      </c>
      <c r="E994" s="11">
        <v>1894</v>
      </c>
      <c r="F994" s="10" t="s">
        <v>222</v>
      </c>
      <c r="G994" t="str">
        <f t="shared" si="76"/>
        <v>08-01-3830</v>
      </c>
      <c r="H994" t="str">
        <f t="shared" si="77"/>
        <v>12-02-3894</v>
      </c>
      <c r="I994" s="2">
        <f t="shared" si="78"/>
        <v>23411</v>
      </c>
      <c r="J994">
        <f t="shared" si="79"/>
        <v>11706</v>
      </c>
      <c r="K994" s="45">
        <f t="shared" si="75"/>
        <v>716633</v>
      </c>
      <c r="L994" s="43">
        <f>SUM(L1*1,I994*1)</f>
        <v>47511</v>
      </c>
    </row>
    <row r="995" spans="1:12" ht="45" x14ac:dyDescent="0.25">
      <c r="A995" s="10" t="s">
        <v>368</v>
      </c>
      <c r="B995" s="47" t="s">
        <v>1412</v>
      </c>
      <c r="C995" s="10" t="s">
        <v>1413</v>
      </c>
      <c r="D995" s="11">
        <v>1926</v>
      </c>
      <c r="E995" s="11">
        <v>2012</v>
      </c>
      <c r="F995" s="10" t="s">
        <v>594</v>
      </c>
      <c r="G995" t="str">
        <f t="shared" si="76"/>
        <v>01-07-3926</v>
      </c>
      <c r="H995" t="str">
        <f t="shared" si="77"/>
        <v>27-10-4012</v>
      </c>
      <c r="I995" s="2">
        <f t="shared" si="78"/>
        <v>31530</v>
      </c>
      <c r="J995">
        <f t="shared" si="79"/>
        <v>15765</v>
      </c>
      <c r="K995" s="45">
        <f t="shared" si="75"/>
        <v>755929</v>
      </c>
      <c r="L995" s="43">
        <f>SUM(L1*1,I995*1)</f>
        <v>55630</v>
      </c>
    </row>
    <row r="996" spans="1:12" ht="120" x14ac:dyDescent="0.25">
      <c r="A996" s="10" t="s">
        <v>364</v>
      </c>
      <c r="B996" s="47" t="s">
        <v>1963</v>
      </c>
      <c r="C996" s="10" t="s">
        <v>1964</v>
      </c>
      <c r="D996" s="11">
        <v>1921</v>
      </c>
      <c r="E996" s="11">
        <v>1998</v>
      </c>
      <c r="F996" s="10" t="s">
        <v>472</v>
      </c>
      <c r="G996" t="str">
        <f t="shared" si="76"/>
        <v>27-04-3921</v>
      </c>
      <c r="H996" t="str">
        <f t="shared" si="77"/>
        <v>14-08-3998</v>
      </c>
      <c r="I996" s="2">
        <f t="shared" si="78"/>
        <v>28233</v>
      </c>
      <c r="J996">
        <f t="shared" si="79"/>
        <v>14117</v>
      </c>
      <c r="K996" s="45">
        <f t="shared" si="75"/>
        <v>752390</v>
      </c>
      <c r="L996" s="43">
        <f>SUM(L1*1,I996*1)</f>
        <v>52333</v>
      </c>
    </row>
    <row r="997" spans="1:12" ht="105" x14ac:dyDescent="0.25">
      <c r="A997" s="10" t="s">
        <v>1313</v>
      </c>
      <c r="B997" s="47" t="s">
        <v>1314</v>
      </c>
      <c r="C997" s="10" t="s">
        <v>1315</v>
      </c>
      <c r="D997" s="50"/>
      <c r="E997" s="11">
        <v>2014</v>
      </c>
      <c r="F997" s="10" t="s">
        <v>222</v>
      </c>
      <c r="G997" t="e">
        <f t="shared" si="76"/>
        <v>#VALUE!</v>
      </c>
      <c r="H997" t="str">
        <f t="shared" si="77"/>
        <v>12-02-4014</v>
      </c>
      <c r="I997" s="2" t="e">
        <f t="shared" si="78"/>
        <v>#VALUE!</v>
      </c>
      <c r="J997" t="e">
        <f t="shared" si="79"/>
        <v>#VALUE!</v>
      </c>
      <c r="K997" s="45" t="e">
        <f t="shared" si="75"/>
        <v>#VALUE!</v>
      </c>
      <c r="L997" s="43" t="e">
        <f>SUM(L996*1,I997*1)</f>
        <v>#VALUE!</v>
      </c>
    </row>
    <row r="998" spans="1:12" ht="105" x14ac:dyDescent="0.25">
      <c r="A998" s="10" t="s">
        <v>5448</v>
      </c>
      <c r="B998" s="47" t="s">
        <v>5449</v>
      </c>
      <c r="C998" s="10" t="s">
        <v>5450</v>
      </c>
      <c r="D998" s="11">
        <v>910</v>
      </c>
      <c r="E998" s="11">
        <v>987</v>
      </c>
      <c r="F998" s="10" t="s">
        <v>5451</v>
      </c>
      <c r="G998" t="str">
        <f t="shared" si="76"/>
        <v>??-??-2910</v>
      </c>
      <c r="H998" t="str">
        <f t="shared" si="77"/>
        <v>01-11?2987</v>
      </c>
      <c r="I998" s="2" t="e">
        <f t="shared" si="78"/>
        <v>#VALUE!</v>
      </c>
      <c r="J998" t="e">
        <f t="shared" si="79"/>
        <v>#VALUE!</v>
      </c>
      <c r="K998" s="45" t="e">
        <f t="shared" si="75"/>
        <v>#VALUE!</v>
      </c>
      <c r="L998" s="43" t="e">
        <f>SUM(L997*1,I998*1)</f>
        <v>#VALUE!</v>
      </c>
    </row>
    <row r="999" spans="1:12" ht="75" x14ac:dyDescent="0.25">
      <c r="A999" s="10" t="s">
        <v>243</v>
      </c>
      <c r="B999" s="47" t="s">
        <v>1739</v>
      </c>
      <c r="C999" s="10" t="s">
        <v>1740</v>
      </c>
      <c r="D999" s="11">
        <v>1929</v>
      </c>
      <c r="E999" s="11">
        <v>2005</v>
      </c>
      <c r="F999" s="10" t="s">
        <v>39</v>
      </c>
      <c r="G999" t="str">
        <f t="shared" si="76"/>
        <v>10-06-3929</v>
      </c>
      <c r="H999" t="str">
        <f t="shared" si="77"/>
        <v>01-04-4005</v>
      </c>
      <c r="I999" s="2">
        <f t="shared" si="78"/>
        <v>27689</v>
      </c>
      <c r="J999">
        <f t="shared" si="79"/>
        <v>13845</v>
      </c>
      <c r="K999" s="45">
        <f t="shared" si="75"/>
        <v>755084</v>
      </c>
      <c r="L999" s="43">
        <f>SUM(L1*1,I999*1)</f>
        <v>51789</v>
      </c>
    </row>
    <row r="1000" spans="1:12" ht="105" x14ac:dyDescent="0.25">
      <c r="A1000" s="10" t="s">
        <v>20</v>
      </c>
      <c r="B1000" s="47" t="s">
        <v>21</v>
      </c>
      <c r="C1000" s="10" t="s">
        <v>22</v>
      </c>
      <c r="D1000" s="11">
        <v>1928</v>
      </c>
      <c r="E1000" s="11">
        <v>2022</v>
      </c>
      <c r="F1000" s="10" t="s">
        <v>23</v>
      </c>
      <c r="G1000" t="str">
        <f t="shared" si="76"/>
        <v>12-04-3928</v>
      </c>
      <c r="H1000" t="str">
        <f t="shared" si="77"/>
        <v>19-01-4022</v>
      </c>
      <c r="I1000" s="2">
        <f t="shared" si="78"/>
        <v>34250</v>
      </c>
      <c r="J1000">
        <f t="shared" si="79"/>
        <v>17125</v>
      </c>
      <c r="K1000" s="45">
        <f t="shared" si="75"/>
        <v>757940</v>
      </c>
      <c r="L1000" s="43">
        <f>SUM(L1*1,I1000*1)</f>
        <v>58350</v>
      </c>
    </row>
    <row r="1001" spans="1:12" ht="90" x14ac:dyDescent="0.25">
      <c r="A1001" s="10" t="s">
        <v>1308</v>
      </c>
      <c r="B1001" s="47" t="s">
        <v>1574</v>
      </c>
      <c r="C1001" s="10" t="s">
        <v>1575</v>
      </c>
      <c r="D1001" s="11">
        <v>1930</v>
      </c>
      <c r="E1001" s="11">
        <v>2008</v>
      </c>
      <c r="F1001" s="10" t="s">
        <v>777</v>
      </c>
      <c r="G1001" t="str">
        <f t="shared" si="76"/>
        <v>10-10-3930</v>
      </c>
      <c r="H1001" t="str">
        <f t="shared" si="77"/>
        <v>24-12-4008</v>
      </c>
      <c r="I1001" s="2">
        <f t="shared" si="78"/>
        <v>28565</v>
      </c>
      <c r="J1001">
        <f t="shared" si="79"/>
        <v>14283</v>
      </c>
      <c r="K1001" s="45">
        <f t="shared" si="75"/>
        <v>756009</v>
      </c>
      <c r="L1001" s="43">
        <f>SUM(L1*1,I1001*1)</f>
        <v>52665</v>
      </c>
    </row>
    <row r="1002" spans="1:12" ht="30" x14ac:dyDescent="0.25">
      <c r="A1002" s="10" t="s">
        <v>417</v>
      </c>
      <c r="B1002" s="47" t="s">
        <v>3232</v>
      </c>
      <c r="C1002" s="10" t="s">
        <v>3233</v>
      </c>
      <c r="D1002" s="11">
        <v>1845</v>
      </c>
      <c r="E1002" s="11">
        <v>1932</v>
      </c>
      <c r="F1002" s="10" t="s">
        <v>169</v>
      </c>
      <c r="G1002" t="str">
        <f t="shared" si="76"/>
        <v>21-01-3845</v>
      </c>
      <c r="H1002" t="str">
        <f t="shared" si="77"/>
        <v>??-??-3932</v>
      </c>
      <c r="I1002" s="2" t="e">
        <f t="shared" si="78"/>
        <v>#VALUE!</v>
      </c>
      <c r="J1002" t="e">
        <f t="shared" si="79"/>
        <v>#VALUE!</v>
      </c>
      <c r="K1002" s="45" t="e">
        <f t="shared" si="75"/>
        <v>#VALUE!</v>
      </c>
      <c r="L1002" s="43" t="e">
        <f>SUM(L1001*1,I1002*1)</f>
        <v>#VALUE!</v>
      </c>
    </row>
    <row r="1003" spans="1:12" ht="75" x14ac:dyDescent="0.25">
      <c r="A1003" s="10" t="s">
        <v>67</v>
      </c>
      <c r="B1003" s="47" t="s">
        <v>3932</v>
      </c>
      <c r="C1003" s="10" t="s">
        <v>3933</v>
      </c>
      <c r="D1003" s="11">
        <v>1800</v>
      </c>
      <c r="E1003" s="11">
        <v>1854</v>
      </c>
      <c r="F1003" s="10" t="s">
        <v>311</v>
      </c>
      <c r="G1003" t="str">
        <f t="shared" si="76"/>
        <v>18-03-3800</v>
      </c>
      <c r="H1003" t="str">
        <f t="shared" si="77"/>
        <v>03-03-3854</v>
      </c>
      <c r="I1003" s="2">
        <f t="shared" si="78"/>
        <v>19708</v>
      </c>
      <c r="J1003">
        <f t="shared" si="79"/>
        <v>9854</v>
      </c>
      <c r="K1003" s="45">
        <f t="shared" si="75"/>
        <v>703893</v>
      </c>
      <c r="L1003" s="43">
        <f>SUM(L1*1,I1003*1)</f>
        <v>43808</v>
      </c>
    </row>
    <row r="1004" spans="1:12" ht="45" x14ac:dyDescent="0.25">
      <c r="A1004" s="10" t="s">
        <v>156</v>
      </c>
      <c r="B1004" s="47" t="s">
        <v>3050</v>
      </c>
      <c r="C1004" s="10" t="s">
        <v>2585</v>
      </c>
      <c r="D1004" s="11">
        <v>1872</v>
      </c>
      <c r="E1004" s="11">
        <v>1945</v>
      </c>
      <c r="F1004" s="10" t="s">
        <v>169</v>
      </c>
      <c r="G1004" t="str">
        <f t="shared" si="76"/>
        <v>20-01-3872</v>
      </c>
      <c r="H1004" t="str">
        <f t="shared" si="77"/>
        <v>??-??-3945</v>
      </c>
      <c r="I1004" s="2" t="e">
        <f t="shared" si="78"/>
        <v>#VALUE!</v>
      </c>
      <c r="J1004" t="e">
        <f t="shared" si="79"/>
        <v>#VALUE!</v>
      </c>
      <c r="K1004" s="45" t="e">
        <f t="shared" si="75"/>
        <v>#VALUE!</v>
      </c>
      <c r="L1004" s="43" t="e">
        <f>SUM(L1003*1,I1004*1)</f>
        <v>#VALUE!</v>
      </c>
    </row>
    <row r="1005" spans="1:12" ht="105" x14ac:dyDescent="0.25">
      <c r="A1005" s="10" t="s">
        <v>600</v>
      </c>
      <c r="B1005" s="47" t="s">
        <v>1210</v>
      </c>
      <c r="C1005" s="10" t="s">
        <v>1211</v>
      </c>
      <c r="D1005" s="11">
        <v>1945</v>
      </c>
      <c r="E1005" s="11">
        <v>2015</v>
      </c>
      <c r="F1005" s="10" t="s">
        <v>389</v>
      </c>
      <c r="G1005" t="str">
        <f t="shared" si="76"/>
        <v>27-03-3945</v>
      </c>
      <c r="H1005" t="str">
        <f t="shared" si="77"/>
        <v>15-06-4015</v>
      </c>
      <c r="I1005" s="2">
        <f t="shared" si="78"/>
        <v>25647</v>
      </c>
      <c r="J1005">
        <f t="shared" si="79"/>
        <v>12824</v>
      </c>
      <c r="K1005" s="45">
        <f t="shared" si="75"/>
        <v>759832</v>
      </c>
      <c r="L1005" s="43">
        <f>SUM(L1*1,I1005*1)</f>
        <v>49747</v>
      </c>
    </row>
    <row r="1006" spans="1:12" ht="120" x14ac:dyDescent="0.25">
      <c r="A1006" s="10" t="s">
        <v>518</v>
      </c>
      <c r="B1006" s="47" t="s">
        <v>3815</v>
      </c>
      <c r="C1006" s="10" t="s">
        <v>3816</v>
      </c>
      <c r="D1006" s="11">
        <v>1803</v>
      </c>
      <c r="E1006" s="11">
        <v>1869</v>
      </c>
      <c r="F1006" s="10" t="s">
        <v>502</v>
      </c>
      <c r="G1006" t="str">
        <f t="shared" si="76"/>
        <v>11-12-3803</v>
      </c>
      <c r="H1006" t="str">
        <f t="shared" si="77"/>
        <v>08-03-3869</v>
      </c>
      <c r="I1006" s="2">
        <f t="shared" si="78"/>
        <v>23829</v>
      </c>
      <c r="J1006">
        <f t="shared" si="79"/>
        <v>11915</v>
      </c>
      <c r="K1006" s="45">
        <f t="shared" si="75"/>
        <v>707317</v>
      </c>
      <c r="L1006" s="43">
        <f>SUM(L1*1,I1006*1)</f>
        <v>47929</v>
      </c>
    </row>
    <row r="1007" spans="1:12" ht="120" x14ac:dyDescent="0.25">
      <c r="A1007" s="10" t="s">
        <v>152</v>
      </c>
      <c r="B1007" s="47" t="s">
        <v>1360</v>
      </c>
      <c r="C1007" s="10" t="s">
        <v>1361</v>
      </c>
      <c r="D1007" s="11">
        <v>1926</v>
      </c>
      <c r="E1007" s="11">
        <v>2013</v>
      </c>
      <c r="F1007" s="10" t="s">
        <v>712</v>
      </c>
      <c r="G1007" t="str">
        <f t="shared" si="76"/>
        <v>20-06-3926</v>
      </c>
      <c r="H1007" t="str">
        <f t="shared" si="77"/>
        <v>22-09-4013</v>
      </c>
      <c r="I1007" s="2">
        <f t="shared" si="78"/>
        <v>31871</v>
      </c>
      <c r="J1007">
        <f t="shared" si="79"/>
        <v>15936</v>
      </c>
      <c r="K1007" s="45">
        <f t="shared" si="75"/>
        <v>756089</v>
      </c>
      <c r="L1007" s="43">
        <f>SUM(L1*1,I1007*1)</f>
        <v>55971</v>
      </c>
    </row>
    <row r="1008" spans="1:12" ht="120" x14ac:dyDescent="0.25">
      <c r="A1008" s="10" t="s">
        <v>169</v>
      </c>
      <c r="B1008" s="47" t="s">
        <v>2043</v>
      </c>
      <c r="C1008" s="10" t="s">
        <v>2044</v>
      </c>
      <c r="D1008" s="11">
        <v>1941</v>
      </c>
      <c r="E1008" s="11">
        <v>1996</v>
      </c>
      <c r="F1008" s="10" t="s">
        <v>169</v>
      </c>
      <c r="G1008" t="str">
        <f t="shared" si="76"/>
        <v>??-??-3941</v>
      </c>
      <c r="H1008" t="str">
        <f t="shared" si="77"/>
        <v>??-??-3996</v>
      </c>
      <c r="I1008" s="2" t="e">
        <f t="shared" si="78"/>
        <v>#VALUE!</v>
      </c>
      <c r="J1008" t="e">
        <f t="shared" si="79"/>
        <v>#VALUE!</v>
      </c>
      <c r="K1008" s="45" t="e">
        <f t="shared" si="75"/>
        <v>#VALUE!</v>
      </c>
      <c r="L1008" s="43" t="e">
        <f>SUM(L1*1,I1008*1)</f>
        <v>#VALUE!</v>
      </c>
    </row>
    <row r="1009" spans="1:12" ht="120" x14ac:dyDescent="0.25">
      <c r="A1009" s="10" t="s">
        <v>530</v>
      </c>
      <c r="B1009" s="47" t="s">
        <v>2727</v>
      </c>
      <c r="C1009" s="10" t="s">
        <v>2728</v>
      </c>
      <c r="D1009" s="11">
        <v>1896</v>
      </c>
      <c r="E1009" s="11">
        <v>1966</v>
      </c>
      <c r="F1009" s="10" t="s">
        <v>1044</v>
      </c>
      <c r="G1009" t="str">
        <f t="shared" si="76"/>
        <v>05-09-3896</v>
      </c>
      <c r="H1009" t="str">
        <f t="shared" si="77"/>
        <v>23-12-3966</v>
      </c>
      <c r="I1009" s="2">
        <f t="shared" si="78"/>
        <v>25675</v>
      </c>
      <c r="J1009">
        <f t="shared" si="79"/>
        <v>12838</v>
      </c>
      <c r="K1009" s="45">
        <f t="shared" si="75"/>
        <v>742112</v>
      </c>
      <c r="L1009" s="43">
        <f>SUM(L1*1,I1009*1)</f>
        <v>49775</v>
      </c>
    </row>
    <row r="1010" spans="1:12" ht="105" x14ac:dyDescent="0.25">
      <c r="A1010" s="10" t="s">
        <v>422</v>
      </c>
      <c r="B1010" s="47" t="s">
        <v>423</v>
      </c>
      <c r="C1010" s="10" t="s">
        <v>424</v>
      </c>
      <c r="D1010" s="11">
        <v>1920</v>
      </c>
      <c r="E1010" s="11">
        <v>2020</v>
      </c>
      <c r="F1010" s="10" t="s">
        <v>141</v>
      </c>
      <c r="G1010" t="str">
        <f t="shared" si="76"/>
        <v>05-12-3920</v>
      </c>
      <c r="H1010" t="str">
        <f t="shared" si="77"/>
        <v>20-04-4020</v>
      </c>
      <c r="I1010" s="2">
        <f t="shared" si="78"/>
        <v>36296</v>
      </c>
      <c r="J1010">
        <f t="shared" si="79"/>
        <v>18148</v>
      </c>
      <c r="K1010" s="45">
        <f t="shared" si="75"/>
        <v>756278</v>
      </c>
      <c r="L1010" s="43">
        <f>SUM(L1*1,I1010*1)</f>
        <v>60396</v>
      </c>
    </row>
    <row r="1011" spans="1:12" ht="90" x14ac:dyDescent="0.25">
      <c r="A1011" s="10" t="s">
        <v>271</v>
      </c>
      <c r="B1011" s="47" t="s">
        <v>4089</v>
      </c>
      <c r="C1011" s="10" t="s">
        <v>4090</v>
      </c>
      <c r="D1011" s="11">
        <v>1768</v>
      </c>
      <c r="E1011" s="11">
        <v>1830</v>
      </c>
      <c r="F1011" s="10" t="s">
        <v>115</v>
      </c>
      <c r="G1011" t="str">
        <f t="shared" si="76"/>
        <v>06-07-3768</v>
      </c>
      <c r="H1011" t="str">
        <f t="shared" si="77"/>
        <v>10-07-3830</v>
      </c>
      <c r="I1011" s="2">
        <f t="shared" si="78"/>
        <v>22648</v>
      </c>
      <c r="J1011">
        <f t="shared" si="79"/>
        <v>11324</v>
      </c>
      <c r="K1011" s="45">
        <f t="shared" si="75"/>
        <v>693786</v>
      </c>
      <c r="L1011" s="43">
        <f>SUM(L1*1,I1011*1)</f>
        <v>46748</v>
      </c>
    </row>
    <row r="1012" spans="1:12" ht="90" x14ac:dyDescent="0.25">
      <c r="A1012" s="10" t="s">
        <v>1262</v>
      </c>
      <c r="B1012" s="47" t="s">
        <v>2315</v>
      </c>
      <c r="C1012" s="10" t="s">
        <v>2316</v>
      </c>
      <c r="D1012" s="11">
        <v>1917</v>
      </c>
      <c r="E1012" s="11">
        <v>1985</v>
      </c>
      <c r="F1012" s="10" t="s">
        <v>912</v>
      </c>
      <c r="G1012" t="str">
        <f t="shared" si="76"/>
        <v>21-12-3917</v>
      </c>
      <c r="H1012" t="str">
        <f t="shared" si="77"/>
        <v>16-07-3985</v>
      </c>
      <c r="I1012" s="2">
        <f t="shared" si="78"/>
        <v>24679</v>
      </c>
      <c r="J1012">
        <f t="shared" si="79"/>
        <v>12340</v>
      </c>
      <c r="K1012" s="45">
        <f t="shared" si="75"/>
        <v>749390</v>
      </c>
      <c r="L1012" s="43">
        <f>SUM(L1+M1011*1,I1012*1)</f>
        <v>48779</v>
      </c>
    </row>
    <row r="1013" spans="1:12" ht="90" x14ac:dyDescent="0.25">
      <c r="A1013" s="10" t="s">
        <v>555</v>
      </c>
      <c r="B1013" s="47" t="s">
        <v>4895</v>
      </c>
      <c r="C1013" s="10" t="s">
        <v>4896</v>
      </c>
      <c r="D1013" s="11">
        <v>1394</v>
      </c>
      <c r="E1013" s="11">
        <v>1460</v>
      </c>
      <c r="F1013" s="10" t="s">
        <v>924</v>
      </c>
      <c r="G1013" t="str">
        <f t="shared" si="76"/>
        <v>04-03-3394</v>
      </c>
      <c r="H1013" t="str">
        <f t="shared" si="77"/>
        <v>13-11-3460</v>
      </c>
      <c r="I1013" s="2">
        <f t="shared" si="78"/>
        <v>24360</v>
      </c>
      <c r="J1013">
        <f t="shared" si="79"/>
        <v>12180</v>
      </c>
      <c r="K1013" s="45">
        <f t="shared" si="75"/>
        <v>557917</v>
      </c>
      <c r="L1013" s="43">
        <f>SUM(L1*1,I1013*1)</f>
        <v>48460</v>
      </c>
    </row>
    <row r="1014" spans="1:12" ht="120" x14ac:dyDescent="0.25">
      <c r="A1014" s="10" t="s">
        <v>246</v>
      </c>
      <c r="B1014" s="47" t="s">
        <v>1342</v>
      </c>
      <c r="C1014" s="10" t="s">
        <v>1343</v>
      </c>
      <c r="D1014" s="11">
        <v>1929</v>
      </c>
      <c r="E1014" s="11">
        <v>2014</v>
      </c>
      <c r="F1014" s="10" t="s">
        <v>841</v>
      </c>
      <c r="G1014" t="str">
        <f t="shared" si="76"/>
        <v>24-05-3929</v>
      </c>
      <c r="H1014" t="str">
        <f t="shared" si="77"/>
        <v>01-06-4014</v>
      </c>
      <c r="I1014" s="2">
        <f t="shared" si="78"/>
        <v>31054</v>
      </c>
      <c r="J1014">
        <f t="shared" si="79"/>
        <v>15527</v>
      </c>
      <c r="K1014" s="45">
        <f t="shared" ref="K1014:K1077" si="80">SUM(G1014*1,J1014)</f>
        <v>756749</v>
      </c>
      <c r="L1014" s="43">
        <f>SUM(L1*1,I1014*1)</f>
        <v>55154</v>
      </c>
    </row>
    <row r="1015" spans="1:12" ht="75" x14ac:dyDescent="0.25">
      <c r="A1015" s="10" t="s">
        <v>838</v>
      </c>
      <c r="B1015" s="47" t="s">
        <v>839</v>
      </c>
      <c r="C1015" s="10" t="s">
        <v>840</v>
      </c>
      <c r="D1015" s="11">
        <v>1923</v>
      </c>
      <c r="E1015" s="11">
        <v>2018</v>
      </c>
      <c r="F1015" s="10" t="s">
        <v>533</v>
      </c>
      <c r="G1015" t="str">
        <f t="shared" si="76"/>
        <v>09-07-3923</v>
      </c>
      <c r="H1015" t="str">
        <f t="shared" si="77"/>
        <v>05-07-4018</v>
      </c>
      <c r="I1015" s="2">
        <f t="shared" si="78"/>
        <v>34695</v>
      </c>
      <c r="J1015">
        <f t="shared" si="79"/>
        <v>17348</v>
      </c>
      <c r="K1015" s="45">
        <f t="shared" si="80"/>
        <v>756424</v>
      </c>
      <c r="L1015" s="43">
        <f>SUM(L1*1,I1015*1)</f>
        <v>58795</v>
      </c>
    </row>
    <row r="1016" spans="1:12" ht="120" x14ac:dyDescent="0.25">
      <c r="A1016" s="10" t="s">
        <v>271</v>
      </c>
      <c r="B1016" s="47" t="s">
        <v>1686</v>
      </c>
      <c r="C1016" s="10" t="s">
        <v>1687</v>
      </c>
      <c r="D1016" s="11">
        <v>1912</v>
      </c>
      <c r="E1016" s="11">
        <v>2006</v>
      </c>
      <c r="F1016" s="10" t="s">
        <v>1399</v>
      </c>
      <c r="G1016" t="str">
        <f t="shared" si="76"/>
        <v>06-07-3912</v>
      </c>
      <c r="H1016" t="str">
        <f t="shared" si="77"/>
        <v>07-01-4006</v>
      </c>
      <c r="I1016" s="2">
        <f t="shared" si="78"/>
        <v>34153</v>
      </c>
      <c r="J1016">
        <f t="shared" si="79"/>
        <v>17077</v>
      </c>
      <c r="K1016" s="45">
        <f t="shared" si="80"/>
        <v>752133</v>
      </c>
      <c r="L1016" s="43">
        <f>SUM(L1*1,I1016*1)</f>
        <v>58253</v>
      </c>
    </row>
    <row r="1017" spans="1:12" ht="75" x14ac:dyDescent="0.25">
      <c r="A1017" s="10" t="s">
        <v>823</v>
      </c>
      <c r="B1017" s="47" t="s">
        <v>4511</v>
      </c>
      <c r="C1017" s="10" t="s">
        <v>4512</v>
      </c>
      <c r="D1017" s="11">
        <v>1644</v>
      </c>
      <c r="E1017" s="11">
        <v>1704</v>
      </c>
      <c r="F1017" s="10" t="s">
        <v>119</v>
      </c>
      <c r="G1017" t="str">
        <f t="shared" si="76"/>
        <v>12-08-3644</v>
      </c>
      <c r="H1017" t="str">
        <f t="shared" si="77"/>
        <v>03-05-3704</v>
      </c>
      <c r="I1017" s="2">
        <f t="shared" si="78"/>
        <v>21813</v>
      </c>
      <c r="J1017">
        <f t="shared" si="79"/>
        <v>10907</v>
      </c>
      <c r="K1017" s="45">
        <f t="shared" si="80"/>
        <v>648116</v>
      </c>
      <c r="L1017" s="43">
        <f>SUM(L1*1,I1017*1)</f>
        <v>45913</v>
      </c>
    </row>
    <row r="1018" spans="1:12" ht="75" x14ac:dyDescent="0.25">
      <c r="A1018" s="10" t="s">
        <v>952</v>
      </c>
      <c r="B1018" s="47" t="s">
        <v>5053</v>
      </c>
      <c r="C1018" s="10" t="s">
        <v>5054</v>
      </c>
      <c r="D1018" s="11">
        <v>1056</v>
      </c>
      <c r="E1018" s="11">
        <v>1106</v>
      </c>
      <c r="F1018" s="10" t="s">
        <v>952</v>
      </c>
      <c r="G1018" t="str">
        <f t="shared" si="76"/>
        <v>?3056</v>
      </c>
      <c r="H1018" t="str">
        <f t="shared" si="77"/>
        <v>?3106</v>
      </c>
      <c r="I1018" s="2" t="e">
        <f t="shared" si="78"/>
        <v>#VALUE!</v>
      </c>
      <c r="J1018" t="e">
        <f t="shared" si="79"/>
        <v>#VALUE!</v>
      </c>
      <c r="K1018" s="45" t="e">
        <f t="shared" si="80"/>
        <v>#VALUE!</v>
      </c>
      <c r="L1018" s="43" t="e">
        <f>SUM(L1*1,I1018*1)</f>
        <v>#VALUE!</v>
      </c>
    </row>
    <row r="1019" spans="1:12" ht="105" x14ac:dyDescent="0.25">
      <c r="A1019" s="10" t="s">
        <v>3874</v>
      </c>
      <c r="B1019" s="47" t="s">
        <v>3875</v>
      </c>
      <c r="C1019" s="10" t="s">
        <v>3876</v>
      </c>
      <c r="D1019" s="11">
        <v>1795</v>
      </c>
      <c r="E1019" s="11">
        <v>1861</v>
      </c>
      <c r="F1019" s="10" t="s">
        <v>3877</v>
      </c>
      <c r="G1019" t="str">
        <f t="shared" si="76"/>
        <v>16-08-3795</v>
      </c>
      <c r="H1019" t="str">
        <f t="shared" si="77"/>
        <v>16-12-3861</v>
      </c>
      <c r="I1019" s="2">
        <f t="shared" si="78"/>
        <v>24228</v>
      </c>
      <c r="J1019">
        <f t="shared" si="79"/>
        <v>12114</v>
      </c>
      <c r="K1019" s="45">
        <f t="shared" si="80"/>
        <v>704478</v>
      </c>
      <c r="L1019" s="43">
        <f>SUM(L1*1,I1019*1)</f>
        <v>48328</v>
      </c>
    </row>
    <row r="1020" spans="1:12" ht="45" x14ac:dyDescent="0.25">
      <c r="A1020" s="10" t="s">
        <v>496</v>
      </c>
      <c r="B1020" s="47" t="s">
        <v>1042</v>
      </c>
      <c r="C1020" s="10" t="s">
        <v>1043</v>
      </c>
      <c r="D1020" s="11">
        <v>1951</v>
      </c>
      <c r="E1020" s="11">
        <v>2016</v>
      </c>
      <c r="F1020" s="10" t="s">
        <v>1044</v>
      </c>
      <c r="G1020" t="str">
        <f t="shared" si="76"/>
        <v>18-11-3951</v>
      </c>
      <c r="H1020" t="str">
        <f t="shared" si="77"/>
        <v>23-12-4016</v>
      </c>
      <c r="I1020" s="2">
        <f t="shared" si="78"/>
        <v>23777</v>
      </c>
      <c r="J1020">
        <f t="shared" si="79"/>
        <v>11889</v>
      </c>
      <c r="K1020" s="45">
        <f t="shared" si="80"/>
        <v>761324</v>
      </c>
      <c r="L1020" s="43">
        <f>SUM(L1*1,I1020*1)</f>
        <v>47877</v>
      </c>
    </row>
    <row r="1021" spans="1:12" ht="60" x14ac:dyDescent="0.25">
      <c r="A1021" s="10" t="s">
        <v>1981</v>
      </c>
      <c r="B1021" s="47" t="s">
        <v>4553</v>
      </c>
      <c r="C1021" s="10" t="s">
        <v>4554</v>
      </c>
      <c r="D1021" s="11">
        <v>1585</v>
      </c>
      <c r="E1021" s="11">
        <v>1672</v>
      </c>
      <c r="F1021" s="10" t="s">
        <v>1190</v>
      </c>
      <c r="G1021" t="str">
        <f t="shared" si="76"/>
        <v>08-10-3585</v>
      </c>
      <c r="H1021" t="str">
        <f t="shared" si="77"/>
        <v>06-11-3672</v>
      </c>
      <c r="I1021" s="2">
        <f t="shared" si="78"/>
        <v>31806</v>
      </c>
      <c r="J1021">
        <f t="shared" si="79"/>
        <v>15903</v>
      </c>
      <c r="K1021" s="45">
        <f t="shared" si="80"/>
        <v>631619</v>
      </c>
      <c r="L1021" s="43">
        <f>SUM(L1*1,I1021*1)</f>
        <v>55906</v>
      </c>
    </row>
    <row r="1022" spans="1:12" ht="120" x14ac:dyDescent="0.25">
      <c r="A1022" s="10" t="s">
        <v>1758</v>
      </c>
      <c r="B1022" s="47" t="s">
        <v>4949</v>
      </c>
      <c r="C1022" s="10" t="s">
        <v>4950</v>
      </c>
      <c r="D1022" s="11">
        <v>1295</v>
      </c>
      <c r="E1022" s="11">
        <v>1366</v>
      </c>
      <c r="F1022" s="10" t="s">
        <v>438</v>
      </c>
      <c r="G1022" t="str">
        <f t="shared" si="76"/>
        <v>21-03-3295</v>
      </c>
      <c r="H1022" t="str">
        <f t="shared" si="77"/>
        <v>25-01-3366</v>
      </c>
      <c r="I1022" s="2">
        <f t="shared" si="78"/>
        <v>25877</v>
      </c>
      <c r="J1022">
        <f t="shared" si="79"/>
        <v>12939</v>
      </c>
      <c r="K1022" s="45">
        <f t="shared" si="80"/>
        <v>522534</v>
      </c>
      <c r="L1022" s="43">
        <f>SUM(L1*1,I1022*1)</f>
        <v>49977</v>
      </c>
    </row>
    <row r="1023" spans="1:12" ht="75" x14ac:dyDescent="0.25">
      <c r="A1023" s="10" t="s">
        <v>1320</v>
      </c>
      <c r="B1023" s="47" t="s">
        <v>5047</v>
      </c>
      <c r="C1023" s="10" t="s">
        <v>5048</v>
      </c>
      <c r="D1023" s="11">
        <v>1086</v>
      </c>
      <c r="E1023" s="11">
        <v>1125</v>
      </c>
      <c r="F1023" s="10" t="s">
        <v>560</v>
      </c>
      <c r="G1023" t="str">
        <f t="shared" si="76"/>
        <v>11-08-3086</v>
      </c>
      <c r="H1023" t="str">
        <f t="shared" si="77"/>
        <v>23-05-3125</v>
      </c>
      <c r="I1023" s="2">
        <f t="shared" si="78"/>
        <v>14164</v>
      </c>
      <c r="J1023">
        <f t="shared" si="79"/>
        <v>7082</v>
      </c>
      <c r="K1023" s="45">
        <f t="shared" si="80"/>
        <v>440484</v>
      </c>
      <c r="L1023" s="43">
        <f>SUM(L1*1,I1023*1)</f>
        <v>38264</v>
      </c>
    </row>
    <row r="1024" spans="1:12" ht="120" x14ac:dyDescent="0.25">
      <c r="A1024" s="10" t="s">
        <v>3110</v>
      </c>
      <c r="B1024" s="47" t="s">
        <v>3111</v>
      </c>
      <c r="C1024" s="10" t="s">
        <v>3112</v>
      </c>
      <c r="D1024" s="11">
        <v>1888</v>
      </c>
      <c r="E1024" s="11">
        <v>1942</v>
      </c>
      <c r="F1024" s="10" t="s">
        <v>169</v>
      </c>
      <c r="G1024" t="str">
        <f t="shared" si="76"/>
        <v>??-??-3888</v>
      </c>
      <c r="H1024" t="str">
        <f t="shared" si="77"/>
        <v>??-??-3942</v>
      </c>
      <c r="I1024" s="2" t="e">
        <f t="shared" si="78"/>
        <v>#VALUE!</v>
      </c>
      <c r="J1024" t="e">
        <f t="shared" si="79"/>
        <v>#VALUE!</v>
      </c>
      <c r="K1024" s="45" t="e">
        <f t="shared" si="80"/>
        <v>#VALUE!</v>
      </c>
      <c r="L1024" s="43" t="e">
        <f>SUM(L1*1,I1024*1)</f>
        <v>#VALUE!</v>
      </c>
    </row>
    <row r="1025" spans="1:12" ht="105" x14ac:dyDescent="0.25">
      <c r="A1025" s="10" t="s">
        <v>172</v>
      </c>
      <c r="B1025" s="47" t="s">
        <v>1490</v>
      </c>
      <c r="C1025" s="10" t="s">
        <v>1491</v>
      </c>
      <c r="D1025" s="11">
        <v>1921</v>
      </c>
      <c r="E1025" s="11">
        <v>2011</v>
      </c>
      <c r="F1025" s="10" t="s">
        <v>1492</v>
      </c>
      <c r="G1025" t="str">
        <f t="shared" si="76"/>
        <v>18-07-3921</v>
      </c>
      <c r="H1025" t="str">
        <f t="shared" si="77"/>
        <v>12-10-4011</v>
      </c>
      <c r="I1025" s="2">
        <f t="shared" si="78"/>
        <v>32958</v>
      </c>
      <c r="J1025">
        <f t="shared" si="79"/>
        <v>16479</v>
      </c>
      <c r="K1025" s="45">
        <f t="shared" si="80"/>
        <v>754834</v>
      </c>
      <c r="L1025" s="43">
        <f>SUM(L1*1,I1025*1)</f>
        <v>57058</v>
      </c>
    </row>
    <row r="1026" spans="1:12" ht="75" x14ac:dyDescent="0.25">
      <c r="A1026" s="10" t="s">
        <v>1262</v>
      </c>
      <c r="B1026" s="47" t="s">
        <v>2305</v>
      </c>
      <c r="C1026" s="10" t="s">
        <v>2306</v>
      </c>
      <c r="D1026" s="11">
        <v>1913</v>
      </c>
      <c r="E1026" s="11">
        <v>1986</v>
      </c>
      <c r="F1026" s="10" t="s">
        <v>242</v>
      </c>
      <c r="G1026" t="str">
        <f t="shared" ref="G1026:G1089" si="81">LEFT(A1026,6)&amp;MID(D1026,1,4)+2000</f>
        <v>21-12-3913</v>
      </c>
      <c r="H1026" t="str">
        <f t="shared" ref="H1026:H1089" si="82">LEFT(F1026,6)&amp;MID(E1026,1,4)+2000</f>
        <v>09-04-3986</v>
      </c>
      <c r="I1026" s="2">
        <f t="shared" ref="I1026:I1089" si="83">SUM(H1026*1,G1026*-1)</f>
        <v>26407</v>
      </c>
      <c r="J1026">
        <f t="shared" ref="J1026:J1089" si="84">ROUND((I1026/2),0)</f>
        <v>13204</v>
      </c>
      <c r="K1026" s="45">
        <f t="shared" si="80"/>
        <v>748793</v>
      </c>
      <c r="L1026" s="43">
        <f>SUM(L1*1,I1026*1)</f>
        <v>50507</v>
      </c>
    </row>
    <row r="1027" spans="1:12" ht="90" x14ac:dyDescent="0.25">
      <c r="A1027" s="10" t="s">
        <v>1189</v>
      </c>
      <c r="B1027" s="47" t="s">
        <v>2487</v>
      </c>
      <c r="C1027" s="10" t="s">
        <v>2488</v>
      </c>
      <c r="D1027" s="11">
        <v>1909</v>
      </c>
      <c r="E1027" s="11">
        <v>1979</v>
      </c>
      <c r="F1027" s="10" t="s">
        <v>1776</v>
      </c>
      <c r="G1027" t="str">
        <f t="shared" si="81"/>
        <v>20-02-3909</v>
      </c>
      <c r="H1027" t="str">
        <f t="shared" si="82"/>
        <v>05-06-3979</v>
      </c>
      <c r="I1027" s="2">
        <f t="shared" si="83"/>
        <v>25672</v>
      </c>
      <c r="J1027">
        <f t="shared" si="84"/>
        <v>12836</v>
      </c>
      <c r="K1027" s="45">
        <f t="shared" si="80"/>
        <v>746660</v>
      </c>
      <c r="L1027" s="43">
        <f>SUM(L1*1,I1027*1)</f>
        <v>49772</v>
      </c>
    </row>
    <row r="1028" spans="1:12" ht="45" x14ac:dyDescent="0.25">
      <c r="A1028" s="10" t="s">
        <v>655</v>
      </c>
      <c r="B1028" s="47" t="s">
        <v>1951</v>
      </c>
      <c r="C1028" s="10" t="s">
        <v>1952</v>
      </c>
      <c r="D1028" s="11">
        <v>1921</v>
      </c>
      <c r="E1028" s="11">
        <v>1999</v>
      </c>
      <c r="F1028" s="10" t="s">
        <v>1124</v>
      </c>
      <c r="G1028" t="str">
        <f t="shared" si="81"/>
        <v>28-05-3921</v>
      </c>
      <c r="H1028" t="str">
        <f t="shared" si="82"/>
        <v>02-10-3999</v>
      </c>
      <c r="I1028" s="2">
        <f t="shared" si="83"/>
        <v>28616</v>
      </c>
      <c r="J1028">
        <f t="shared" si="84"/>
        <v>14308</v>
      </c>
      <c r="K1028" s="45">
        <f t="shared" si="80"/>
        <v>752612</v>
      </c>
      <c r="L1028" s="43">
        <f>SUM(L1*1,I1028*1)</f>
        <v>52716</v>
      </c>
    </row>
    <row r="1029" spans="1:12" ht="90" x14ac:dyDescent="0.25">
      <c r="A1029" s="10" t="s">
        <v>931</v>
      </c>
      <c r="B1029" s="47" t="s">
        <v>1431</v>
      </c>
      <c r="C1029" s="10" t="s">
        <v>1432</v>
      </c>
      <c r="D1029" s="11">
        <v>1938</v>
      </c>
      <c r="E1029" s="11">
        <v>2012</v>
      </c>
      <c r="F1029" s="10" t="s">
        <v>931</v>
      </c>
      <c r="G1029" t="str">
        <f t="shared" si="81"/>
        <v>13-04-3938</v>
      </c>
      <c r="H1029" t="str">
        <f t="shared" si="82"/>
        <v>13-04-4012</v>
      </c>
      <c r="I1029" s="2">
        <f t="shared" si="83"/>
        <v>27029</v>
      </c>
      <c r="J1029">
        <f t="shared" si="84"/>
        <v>13515</v>
      </c>
      <c r="K1029" s="45">
        <f t="shared" si="80"/>
        <v>757983</v>
      </c>
      <c r="L1029" s="43">
        <f>SUM(L1*1,I1029*1)</f>
        <v>51129</v>
      </c>
    </row>
    <row r="1030" spans="1:12" ht="135" x14ac:dyDescent="0.25">
      <c r="A1030" s="10" t="s">
        <v>1170</v>
      </c>
      <c r="B1030" s="47" t="s">
        <v>1171</v>
      </c>
      <c r="C1030" s="10" t="s">
        <v>1172</v>
      </c>
      <c r="D1030" s="11">
        <v>1941</v>
      </c>
      <c r="E1030" s="11">
        <v>2015</v>
      </c>
      <c r="F1030" s="10" t="s">
        <v>620</v>
      </c>
      <c r="G1030" t="str">
        <f t="shared" si="81"/>
        <v>19-05-3941</v>
      </c>
      <c r="H1030" t="str">
        <f t="shared" si="82"/>
        <v>24-11-4015</v>
      </c>
      <c r="I1030" s="2">
        <f t="shared" si="83"/>
        <v>27217</v>
      </c>
      <c r="J1030">
        <f t="shared" si="84"/>
        <v>13609</v>
      </c>
      <c r="K1030" s="45">
        <f t="shared" si="80"/>
        <v>759209</v>
      </c>
      <c r="L1030" s="43">
        <f>SUM(L1,I1030*1)</f>
        <v>51317</v>
      </c>
    </row>
    <row r="1031" spans="1:12" ht="45" x14ac:dyDescent="0.25">
      <c r="A1031" s="10" t="s">
        <v>1732</v>
      </c>
      <c r="B1031" s="47" t="s">
        <v>2108</v>
      </c>
      <c r="C1031" s="10" t="s">
        <v>2109</v>
      </c>
      <c r="D1031" s="11">
        <v>1902</v>
      </c>
      <c r="E1031" s="11">
        <v>1994</v>
      </c>
      <c r="F1031" s="10" t="s">
        <v>1454</v>
      </c>
      <c r="G1031" t="str">
        <f t="shared" si="81"/>
        <v>07-03-3902</v>
      </c>
      <c r="H1031" t="str">
        <f t="shared" si="82"/>
        <v>03-10-3994</v>
      </c>
      <c r="I1031" s="2">
        <f t="shared" si="83"/>
        <v>33813</v>
      </c>
      <c r="J1031">
        <f t="shared" si="84"/>
        <v>16907</v>
      </c>
      <c r="K1031" s="45">
        <f t="shared" si="80"/>
        <v>748189</v>
      </c>
      <c r="L1031" s="43">
        <f>SUM(L1*1,I1031*1)</f>
        <v>57913</v>
      </c>
    </row>
    <row r="1032" spans="1:12" ht="90" x14ac:dyDescent="0.25">
      <c r="A1032" s="10" t="s">
        <v>924</v>
      </c>
      <c r="B1032" s="47" t="s">
        <v>1849</v>
      </c>
      <c r="C1032" s="10" t="s">
        <v>1850</v>
      </c>
      <c r="D1032" s="11">
        <v>1911</v>
      </c>
      <c r="E1032" s="11">
        <v>2002</v>
      </c>
      <c r="F1032" s="10" t="s">
        <v>1124</v>
      </c>
      <c r="G1032" t="str">
        <f t="shared" si="81"/>
        <v>13-11-3911</v>
      </c>
      <c r="H1032" t="str">
        <f t="shared" si="82"/>
        <v>02-10-4002</v>
      </c>
      <c r="I1032" s="2">
        <f t="shared" si="83"/>
        <v>33196</v>
      </c>
      <c r="J1032">
        <f t="shared" si="84"/>
        <v>16598</v>
      </c>
      <c r="K1032" s="45">
        <f t="shared" si="80"/>
        <v>751418</v>
      </c>
      <c r="L1032" s="43">
        <f>SUM(L1*1,I1032*1)</f>
        <v>57296</v>
      </c>
    </row>
    <row r="1033" spans="1:12" ht="120" x14ac:dyDescent="0.25">
      <c r="A1033" s="10" t="s">
        <v>1155</v>
      </c>
      <c r="B1033" s="47" t="s">
        <v>1302</v>
      </c>
      <c r="C1033" s="10" t="s">
        <v>1303</v>
      </c>
      <c r="D1033" s="11">
        <v>1920</v>
      </c>
      <c r="E1033" s="11">
        <v>2014</v>
      </c>
      <c r="F1033" s="10" t="s">
        <v>912</v>
      </c>
      <c r="G1033" t="str">
        <f t="shared" si="81"/>
        <v>01-01-3920</v>
      </c>
      <c r="H1033" t="str">
        <f t="shared" si="82"/>
        <v>16-07-4014</v>
      </c>
      <c r="I1033" s="2">
        <f t="shared" si="83"/>
        <v>34530</v>
      </c>
      <c r="J1033">
        <f t="shared" si="84"/>
        <v>17265</v>
      </c>
      <c r="K1033" s="45">
        <f t="shared" si="80"/>
        <v>755056</v>
      </c>
      <c r="L1033" s="43">
        <f>SUM(L1*1,I1033*1)</f>
        <v>58630</v>
      </c>
    </row>
    <row r="1034" spans="1:12" ht="105" x14ac:dyDescent="0.25">
      <c r="A1034" s="10" t="s">
        <v>462</v>
      </c>
      <c r="B1034" s="47" t="s">
        <v>2861</v>
      </c>
      <c r="C1034" s="10" t="s">
        <v>2862</v>
      </c>
      <c r="D1034" s="11">
        <v>1887</v>
      </c>
      <c r="E1034" s="11">
        <v>1959</v>
      </c>
      <c r="F1034" s="10" t="s">
        <v>663</v>
      </c>
      <c r="G1034" t="str">
        <f t="shared" si="81"/>
        <v>05-03-3887</v>
      </c>
      <c r="H1034" t="str">
        <f t="shared" si="82"/>
        <v>17-11-3959</v>
      </c>
      <c r="I1034" s="2">
        <f t="shared" si="83"/>
        <v>26554</v>
      </c>
      <c r="J1034">
        <f t="shared" si="84"/>
        <v>13277</v>
      </c>
      <c r="K1034" s="45">
        <f t="shared" si="80"/>
        <v>739079</v>
      </c>
      <c r="L1034" s="43">
        <f>SUM(L1*1,I1034*1)</f>
        <v>50654</v>
      </c>
    </row>
    <row r="1035" spans="1:12" ht="60" x14ac:dyDescent="0.25">
      <c r="A1035" s="10" t="s">
        <v>397</v>
      </c>
      <c r="B1035" s="47" t="s">
        <v>1926</v>
      </c>
      <c r="C1035" s="10" t="s">
        <v>1927</v>
      </c>
      <c r="D1035" s="11">
        <v>1909</v>
      </c>
      <c r="E1035" s="11">
        <v>1999</v>
      </c>
      <c r="F1035" s="10" t="s">
        <v>12</v>
      </c>
      <c r="G1035" t="str">
        <f t="shared" si="81"/>
        <v>07-02-3909</v>
      </c>
      <c r="H1035" t="str">
        <f t="shared" si="82"/>
        <v>27-08-3999</v>
      </c>
      <c r="I1035" s="2">
        <f t="shared" si="83"/>
        <v>33073</v>
      </c>
      <c r="J1035">
        <f t="shared" si="84"/>
        <v>16537</v>
      </c>
      <c r="K1035" s="45">
        <f t="shared" si="80"/>
        <v>750348</v>
      </c>
      <c r="L1035" s="43">
        <f>SUM(L1*1,I1035*1)</f>
        <v>57173</v>
      </c>
    </row>
    <row r="1036" spans="1:12" ht="90" x14ac:dyDescent="0.25">
      <c r="A1036" s="10" t="s">
        <v>79</v>
      </c>
      <c r="B1036" s="47" t="s">
        <v>3157</v>
      </c>
      <c r="C1036" s="10" t="s">
        <v>3158</v>
      </c>
      <c r="D1036" s="11">
        <v>1905</v>
      </c>
      <c r="E1036" s="11">
        <v>1938</v>
      </c>
      <c r="F1036" s="10" t="s">
        <v>894</v>
      </c>
      <c r="G1036" t="str">
        <f t="shared" si="81"/>
        <v>25-08-3905</v>
      </c>
      <c r="H1036" t="str">
        <f t="shared" si="82"/>
        <v>05-10-3938</v>
      </c>
      <c r="I1036" s="2">
        <f t="shared" si="83"/>
        <v>12094</v>
      </c>
      <c r="J1036">
        <f t="shared" si="84"/>
        <v>6047</v>
      </c>
      <c r="K1036" s="45">
        <f t="shared" si="80"/>
        <v>738596</v>
      </c>
      <c r="L1036" s="43">
        <f>SUM(L1*1,I1036*1)</f>
        <v>36194</v>
      </c>
    </row>
    <row r="1037" spans="1:12" ht="90" x14ac:dyDescent="0.25">
      <c r="A1037" s="10" t="s">
        <v>952</v>
      </c>
      <c r="B1037" s="47" t="s">
        <v>5208</v>
      </c>
      <c r="C1037" s="10" t="s">
        <v>5209</v>
      </c>
      <c r="D1037" s="11">
        <v>250</v>
      </c>
      <c r="E1037" s="11">
        <v>330</v>
      </c>
      <c r="F1037" s="10" t="s">
        <v>803</v>
      </c>
      <c r="G1037" t="str">
        <f t="shared" si="81"/>
        <v>?2250</v>
      </c>
      <c r="H1037" t="str">
        <f t="shared" si="82"/>
        <v>18-08-2330</v>
      </c>
      <c r="I1037" s="2" t="e">
        <f t="shared" si="83"/>
        <v>#VALUE!</v>
      </c>
      <c r="J1037" t="e">
        <f t="shared" si="84"/>
        <v>#VALUE!</v>
      </c>
      <c r="K1037" s="45" t="e">
        <f t="shared" si="80"/>
        <v>#VALUE!</v>
      </c>
      <c r="L1037" s="43" t="e">
        <f>SUM(L1*1,I1037*1)</f>
        <v>#VALUE!</v>
      </c>
    </row>
    <row r="1038" spans="1:12" ht="90" x14ac:dyDescent="0.25">
      <c r="A1038" s="10" t="s">
        <v>1921</v>
      </c>
      <c r="B1038" s="47" t="s">
        <v>4040</v>
      </c>
      <c r="C1038" s="10" t="s">
        <v>4041</v>
      </c>
      <c r="D1038" s="11">
        <v>1764</v>
      </c>
      <c r="E1038" s="11">
        <v>1836</v>
      </c>
      <c r="F1038" s="10" t="s">
        <v>647</v>
      </c>
      <c r="G1038" t="str">
        <f t="shared" si="81"/>
        <v>02-03-3764</v>
      </c>
      <c r="H1038" t="str">
        <f t="shared" si="82"/>
        <v>20-05-3836</v>
      </c>
      <c r="I1038" s="2">
        <f t="shared" si="83"/>
        <v>26376</v>
      </c>
      <c r="J1038">
        <f t="shared" si="84"/>
        <v>13188</v>
      </c>
      <c r="K1038" s="45">
        <f t="shared" si="80"/>
        <v>694063</v>
      </c>
      <c r="L1038" s="43">
        <f>SUM(L1*1,I1038*1)</f>
        <v>50476</v>
      </c>
    </row>
    <row r="1039" spans="1:12" ht="90" x14ac:dyDescent="0.25">
      <c r="A1039" s="10" t="s">
        <v>308</v>
      </c>
      <c r="B1039" s="47" t="s">
        <v>3068</v>
      </c>
      <c r="C1039" s="10" t="s">
        <v>3069</v>
      </c>
      <c r="D1039" s="11">
        <v>1894</v>
      </c>
      <c r="E1039" s="11">
        <v>1943</v>
      </c>
      <c r="F1039" s="10" t="s">
        <v>1276</v>
      </c>
      <c r="G1039" t="str">
        <f t="shared" si="81"/>
        <v>01-05-3894</v>
      </c>
      <c r="H1039" t="str">
        <f t="shared" si="82"/>
        <v>30-03-3943</v>
      </c>
      <c r="I1039" s="2">
        <f t="shared" si="83"/>
        <v>17864</v>
      </c>
      <c r="J1039">
        <f t="shared" si="84"/>
        <v>8932</v>
      </c>
      <c r="K1039" s="45">
        <f t="shared" si="80"/>
        <v>737348</v>
      </c>
      <c r="L1039" s="43">
        <f>SUM(L1*1,I1039*1)</f>
        <v>41964</v>
      </c>
    </row>
    <row r="1040" spans="1:12" ht="105" x14ac:dyDescent="0.25">
      <c r="A1040" s="10" t="s">
        <v>354</v>
      </c>
      <c r="B1040" s="47" t="s">
        <v>1486</v>
      </c>
      <c r="C1040" s="10" t="s">
        <v>1487</v>
      </c>
      <c r="D1040" s="11">
        <v>1927</v>
      </c>
      <c r="E1040" s="11">
        <v>2011</v>
      </c>
      <c r="F1040" s="10" t="s">
        <v>521</v>
      </c>
      <c r="G1040" t="str">
        <f t="shared" si="81"/>
        <v>19-03-3927</v>
      </c>
      <c r="H1040" t="str">
        <f t="shared" si="82"/>
        <v>16-11-4011</v>
      </c>
      <c r="I1040" s="2">
        <f t="shared" si="83"/>
        <v>30923</v>
      </c>
      <c r="J1040">
        <f t="shared" si="84"/>
        <v>15462</v>
      </c>
      <c r="K1040" s="45">
        <f t="shared" si="80"/>
        <v>755887</v>
      </c>
      <c r="L1040" s="43">
        <f>SUM(L1*1,I1040*1)</f>
        <v>55023</v>
      </c>
    </row>
    <row r="1041" spans="1:12" ht="105" x14ac:dyDescent="0.25">
      <c r="A1041" s="10" t="s">
        <v>742</v>
      </c>
      <c r="B1041" s="47" t="s">
        <v>1336</v>
      </c>
      <c r="C1041" s="10" t="s">
        <v>1337</v>
      </c>
      <c r="D1041" s="11">
        <v>1938</v>
      </c>
      <c r="E1041" s="11">
        <v>2014</v>
      </c>
      <c r="F1041" s="10" t="s">
        <v>552</v>
      </c>
      <c r="G1041" t="str">
        <f t="shared" si="81"/>
        <v>13-07-3938</v>
      </c>
      <c r="H1041" t="str">
        <f t="shared" si="82"/>
        <v>04-05-4014</v>
      </c>
      <c r="I1041" s="2">
        <f t="shared" si="83"/>
        <v>27689</v>
      </c>
      <c r="J1041">
        <f t="shared" si="84"/>
        <v>13845</v>
      </c>
      <c r="K1041" s="45">
        <f t="shared" si="80"/>
        <v>758404</v>
      </c>
      <c r="L1041" s="43">
        <f>SUM(L1*1,I1041*1)</f>
        <v>51789</v>
      </c>
    </row>
    <row r="1042" spans="1:12" ht="120" x14ac:dyDescent="0.25">
      <c r="A1042" s="10" t="s">
        <v>757</v>
      </c>
      <c r="B1042" s="47" t="s">
        <v>758</v>
      </c>
      <c r="C1042" s="10" t="s">
        <v>759</v>
      </c>
      <c r="D1042" s="11">
        <v>1921</v>
      </c>
      <c r="E1042" s="11">
        <v>2018</v>
      </c>
      <c r="F1042" s="10" t="s">
        <v>427</v>
      </c>
      <c r="G1042" t="str">
        <f t="shared" si="81"/>
        <v>01-11-3921</v>
      </c>
      <c r="H1042" t="str">
        <f t="shared" si="82"/>
        <v>27-09-4018</v>
      </c>
      <c r="I1042" s="2">
        <f t="shared" si="83"/>
        <v>35394</v>
      </c>
      <c r="J1042">
        <f t="shared" si="84"/>
        <v>17697</v>
      </c>
      <c r="K1042" s="45">
        <f t="shared" si="80"/>
        <v>756158</v>
      </c>
      <c r="L1042" s="43">
        <f>SUM(L1*1,I1042*1)</f>
        <v>59494</v>
      </c>
    </row>
    <row r="1043" spans="1:12" ht="135" x14ac:dyDescent="0.25">
      <c r="A1043" s="10" t="s">
        <v>79</v>
      </c>
      <c r="B1043" s="47" t="s">
        <v>80</v>
      </c>
      <c r="C1043" s="10" t="s">
        <v>81</v>
      </c>
      <c r="D1043" s="11">
        <v>1939</v>
      </c>
      <c r="E1043" s="11">
        <v>2021</v>
      </c>
      <c r="F1043" s="10" t="s">
        <v>82</v>
      </c>
      <c r="G1043" t="str">
        <f t="shared" si="81"/>
        <v>25-08-3939</v>
      </c>
      <c r="H1043" t="str">
        <f t="shared" si="82"/>
        <v>27-07-4021</v>
      </c>
      <c r="I1043" s="2">
        <f t="shared" si="83"/>
        <v>29922</v>
      </c>
      <c r="J1043">
        <f t="shared" si="84"/>
        <v>14961</v>
      </c>
      <c r="K1043" s="45">
        <f t="shared" si="80"/>
        <v>759928</v>
      </c>
      <c r="L1043" s="43">
        <f>SUM(L1*1,I1043*1)</f>
        <v>54022</v>
      </c>
    </row>
    <row r="1044" spans="1:12" ht="135" x14ac:dyDescent="0.25">
      <c r="A1044" s="10" t="s">
        <v>1722</v>
      </c>
      <c r="B1044" s="47" t="s">
        <v>1723</v>
      </c>
      <c r="C1044" s="10" t="s">
        <v>1724</v>
      </c>
      <c r="D1044" s="11">
        <v>1916</v>
      </c>
      <c r="E1044" s="11">
        <v>2005</v>
      </c>
      <c r="F1044" s="10" t="s">
        <v>1725</v>
      </c>
      <c r="G1044" t="str">
        <f t="shared" si="81"/>
        <v>26-12-3916</v>
      </c>
      <c r="H1044" t="str">
        <f t="shared" si="82"/>
        <v>08-02-4005</v>
      </c>
      <c r="I1044" s="2">
        <f t="shared" si="83"/>
        <v>32186</v>
      </c>
      <c r="J1044">
        <f t="shared" si="84"/>
        <v>16093</v>
      </c>
      <c r="K1044" s="45">
        <f t="shared" si="80"/>
        <v>752783</v>
      </c>
      <c r="L1044" s="43">
        <f>SUM(L1*1,I1044*1)</f>
        <v>56286</v>
      </c>
    </row>
    <row r="1045" spans="1:12" ht="135" x14ac:dyDescent="0.25">
      <c r="A1045" s="10" t="s">
        <v>683</v>
      </c>
      <c r="B1045" s="47" t="s">
        <v>913</v>
      </c>
      <c r="C1045" s="10" t="s">
        <v>914</v>
      </c>
      <c r="D1045" s="11">
        <v>1930</v>
      </c>
      <c r="E1045" s="11">
        <v>2017</v>
      </c>
      <c r="F1045" s="10" t="s">
        <v>813</v>
      </c>
      <c r="G1045" t="str">
        <f t="shared" si="81"/>
        <v>03-04-3930</v>
      </c>
      <c r="H1045" t="str">
        <f t="shared" si="82"/>
        <v>16-06-4017</v>
      </c>
      <c r="I1045" s="2">
        <f t="shared" si="83"/>
        <v>31851</v>
      </c>
      <c r="J1045">
        <f t="shared" si="84"/>
        <v>15926</v>
      </c>
      <c r="K1045" s="45">
        <f t="shared" si="80"/>
        <v>757462</v>
      </c>
      <c r="L1045" s="43">
        <f>SUM(L1*1,I1045*1)</f>
        <v>55951</v>
      </c>
    </row>
    <row r="1046" spans="1:12" ht="90" x14ac:dyDescent="0.25">
      <c r="A1046" s="10" t="s">
        <v>679</v>
      </c>
      <c r="B1046" s="47" t="s">
        <v>1195</v>
      </c>
      <c r="C1046" s="10" t="s">
        <v>1196</v>
      </c>
      <c r="D1046" s="11">
        <v>1925</v>
      </c>
      <c r="E1046" s="11">
        <v>2015</v>
      </c>
      <c r="F1046" s="10" t="s">
        <v>1197</v>
      </c>
      <c r="G1046" t="str">
        <f t="shared" si="81"/>
        <v>02-04-3925</v>
      </c>
      <c r="H1046" t="str">
        <f t="shared" si="82"/>
        <v>18-10-4015</v>
      </c>
      <c r="I1046" s="2">
        <f t="shared" si="83"/>
        <v>33071</v>
      </c>
      <c r="J1046">
        <f t="shared" si="84"/>
        <v>16536</v>
      </c>
      <c r="K1046" s="45">
        <f t="shared" si="80"/>
        <v>756245</v>
      </c>
      <c r="L1046" s="43">
        <f>SUM(L1*1,I1046*1)</f>
        <v>57171</v>
      </c>
    </row>
    <row r="1047" spans="1:12" ht="120" x14ac:dyDescent="0.25">
      <c r="A1047" s="10" t="s">
        <v>952</v>
      </c>
      <c r="B1047" s="47" t="s">
        <v>1414</v>
      </c>
      <c r="C1047" s="10" t="s">
        <v>1415</v>
      </c>
      <c r="D1047" s="11">
        <v>1939</v>
      </c>
      <c r="E1047" s="11">
        <v>2012</v>
      </c>
      <c r="F1047" s="10" t="s">
        <v>1416</v>
      </c>
      <c r="G1047" t="str">
        <f t="shared" si="81"/>
        <v>?3939</v>
      </c>
      <c r="H1047" t="str">
        <f t="shared" si="82"/>
        <v>25-09?4012</v>
      </c>
      <c r="I1047" s="2" t="e">
        <f t="shared" si="83"/>
        <v>#VALUE!</v>
      </c>
      <c r="J1047" t="e">
        <f t="shared" si="84"/>
        <v>#VALUE!</v>
      </c>
      <c r="K1047" s="45" t="e">
        <f t="shared" si="80"/>
        <v>#VALUE!</v>
      </c>
      <c r="L1047" s="43" t="e">
        <f>SUM(L1*1,I1047*1)</f>
        <v>#VALUE!</v>
      </c>
    </row>
    <row r="1048" spans="1:12" ht="60" x14ac:dyDescent="0.25">
      <c r="A1048" s="10" t="s">
        <v>1981</v>
      </c>
      <c r="B1048" s="47" t="s">
        <v>2290</v>
      </c>
      <c r="C1048" s="10" t="s">
        <v>2291</v>
      </c>
      <c r="D1048" s="11">
        <v>1928</v>
      </c>
      <c r="E1048" s="11">
        <v>1986</v>
      </c>
      <c r="F1048" s="10" t="s">
        <v>70</v>
      </c>
      <c r="G1048" t="str">
        <f t="shared" si="81"/>
        <v>08-10-3928</v>
      </c>
      <c r="H1048" t="str">
        <f t="shared" si="82"/>
        <v>29-09-3986</v>
      </c>
      <c r="I1048" s="2">
        <f t="shared" si="83"/>
        <v>21175</v>
      </c>
      <c r="J1048">
        <f t="shared" si="84"/>
        <v>10588</v>
      </c>
      <c r="K1048" s="45">
        <f t="shared" si="80"/>
        <v>751582</v>
      </c>
      <c r="L1048" s="43">
        <f>SUM(L1*1,I1048*1)</f>
        <v>45275</v>
      </c>
    </row>
    <row r="1049" spans="1:12" ht="105" x14ac:dyDescent="0.25">
      <c r="A1049" s="10" t="s">
        <v>1044</v>
      </c>
      <c r="B1049" s="47" t="s">
        <v>1224</v>
      </c>
      <c r="C1049" s="10" t="s">
        <v>1225</v>
      </c>
      <c r="D1049" s="11">
        <v>1918</v>
      </c>
      <c r="E1049" s="11">
        <v>2015</v>
      </c>
      <c r="F1049" s="10" t="s">
        <v>1226</v>
      </c>
      <c r="G1049" t="str">
        <f t="shared" si="81"/>
        <v>23-12-3918</v>
      </c>
      <c r="H1049" t="str">
        <f t="shared" si="82"/>
        <v>10-11-4015</v>
      </c>
      <c r="I1049" s="2">
        <f t="shared" si="83"/>
        <v>35386</v>
      </c>
      <c r="J1049">
        <f t="shared" si="84"/>
        <v>17693</v>
      </c>
      <c r="K1049" s="45">
        <f t="shared" si="80"/>
        <v>755110</v>
      </c>
      <c r="L1049" s="43">
        <f>SUM(L1*1,I1049*1)</f>
        <v>59486</v>
      </c>
    </row>
    <row r="1050" spans="1:12" ht="120" x14ac:dyDescent="0.25">
      <c r="A1050" s="10" t="s">
        <v>952</v>
      </c>
      <c r="B1050" s="47" t="s">
        <v>985</v>
      </c>
      <c r="C1050" s="10" t="s">
        <v>986</v>
      </c>
      <c r="D1050" s="11">
        <v>1940</v>
      </c>
      <c r="E1050" s="11">
        <v>2017</v>
      </c>
      <c r="F1050" s="10" t="s">
        <v>541</v>
      </c>
      <c r="G1050" t="str">
        <f t="shared" si="81"/>
        <v>?3940</v>
      </c>
      <c r="H1050" t="str">
        <f t="shared" si="82"/>
        <v>05-02-4017</v>
      </c>
      <c r="I1050" s="2" t="e">
        <f t="shared" si="83"/>
        <v>#VALUE!</v>
      </c>
      <c r="J1050" t="e">
        <f t="shared" si="84"/>
        <v>#VALUE!</v>
      </c>
      <c r="K1050" s="45" t="e">
        <f t="shared" si="80"/>
        <v>#VALUE!</v>
      </c>
      <c r="L1050" s="43" t="e">
        <f>SUM(L1*1,I1050*1)</f>
        <v>#VALUE!</v>
      </c>
    </row>
    <row r="1051" spans="1:12" ht="105" x14ac:dyDescent="0.25">
      <c r="A1051" s="10" t="s">
        <v>841</v>
      </c>
      <c r="B1051" s="47" t="s">
        <v>1576</v>
      </c>
      <c r="C1051" s="10" t="s">
        <v>1577</v>
      </c>
      <c r="D1051" s="11">
        <v>1927</v>
      </c>
      <c r="E1051" s="11">
        <v>2008</v>
      </c>
      <c r="F1051" s="10" t="s">
        <v>878</v>
      </c>
      <c r="G1051" t="str">
        <f t="shared" si="81"/>
        <v>01-06-3927</v>
      </c>
      <c r="H1051" t="str">
        <f t="shared" si="82"/>
        <v>24-10-4008</v>
      </c>
      <c r="I1051" s="2">
        <f t="shared" si="83"/>
        <v>29731</v>
      </c>
      <c r="J1051">
        <f t="shared" si="84"/>
        <v>14866</v>
      </c>
      <c r="K1051" s="45">
        <f t="shared" si="80"/>
        <v>755365</v>
      </c>
      <c r="L1051" s="43">
        <f>SUM(L1*1,I1051*1)</f>
        <v>53831</v>
      </c>
    </row>
    <row r="1052" spans="1:12" ht="45" x14ac:dyDescent="0.25">
      <c r="A1052" s="10" t="s">
        <v>456</v>
      </c>
      <c r="B1052" s="47" t="s">
        <v>1179</v>
      </c>
      <c r="C1052" s="10" t="s">
        <v>1180</v>
      </c>
      <c r="D1052" s="11">
        <v>1933</v>
      </c>
      <c r="E1052" s="11">
        <v>2015</v>
      </c>
      <c r="F1052" s="10" t="s">
        <v>1046</v>
      </c>
      <c r="G1052" t="str">
        <f t="shared" si="81"/>
        <v>24-04-3933</v>
      </c>
      <c r="H1052" t="str">
        <f t="shared" si="82"/>
        <v>23-06-4015</v>
      </c>
      <c r="I1052" s="2">
        <f t="shared" si="83"/>
        <v>30010</v>
      </c>
      <c r="J1052">
        <f t="shared" si="84"/>
        <v>15005</v>
      </c>
      <c r="K1052" s="45">
        <f t="shared" si="80"/>
        <v>757658</v>
      </c>
      <c r="L1052" s="43">
        <f>SUM(L1*1,I1052*1)</f>
        <v>54110</v>
      </c>
    </row>
    <row r="1053" spans="1:12" ht="60" x14ac:dyDescent="0.25">
      <c r="A1053" s="10" t="s">
        <v>169</v>
      </c>
      <c r="B1053" s="47" t="s">
        <v>5078</v>
      </c>
      <c r="C1053" s="10" t="s">
        <v>5079</v>
      </c>
      <c r="D1053" s="11">
        <v>980</v>
      </c>
      <c r="E1053" s="11">
        <v>1045</v>
      </c>
      <c r="F1053" s="10" t="s">
        <v>583</v>
      </c>
      <c r="G1053" t="str">
        <f t="shared" si="81"/>
        <v>??-??-2980</v>
      </c>
      <c r="H1053" t="str">
        <f t="shared" si="82"/>
        <v>29-06-3045</v>
      </c>
      <c r="I1053" s="2" t="e">
        <f t="shared" si="83"/>
        <v>#VALUE!</v>
      </c>
      <c r="J1053" t="e">
        <f t="shared" si="84"/>
        <v>#VALUE!</v>
      </c>
      <c r="K1053" s="45" t="e">
        <f t="shared" si="80"/>
        <v>#VALUE!</v>
      </c>
      <c r="L1053" s="43" t="e">
        <f>SUM(L1052*1,I1053*1)</f>
        <v>#VALUE!</v>
      </c>
    </row>
    <row r="1054" spans="1:12" ht="120" x14ac:dyDescent="0.25">
      <c r="A1054" s="10" t="s">
        <v>952</v>
      </c>
      <c r="B1054" s="47" t="s">
        <v>4528</v>
      </c>
      <c r="C1054" s="10" t="s">
        <v>4529</v>
      </c>
      <c r="D1054" s="11">
        <v>1630</v>
      </c>
      <c r="E1054" s="11">
        <v>1692</v>
      </c>
      <c r="F1054" s="10" t="s">
        <v>952</v>
      </c>
      <c r="G1054" t="str">
        <f t="shared" si="81"/>
        <v>?3630</v>
      </c>
      <c r="H1054" t="str">
        <f t="shared" si="82"/>
        <v>?3692</v>
      </c>
      <c r="I1054" s="2" t="e">
        <f t="shared" si="83"/>
        <v>#VALUE!</v>
      </c>
      <c r="J1054" t="e">
        <f t="shared" si="84"/>
        <v>#VALUE!</v>
      </c>
      <c r="K1054" s="45" t="e">
        <f t="shared" si="80"/>
        <v>#VALUE!</v>
      </c>
      <c r="L1054" s="43" t="e">
        <f>SUM(L1053*1,I1054*1)</f>
        <v>#VALUE!</v>
      </c>
    </row>
    <row r="1055" spans="1:12" ht="105" x14ac:dyDescent="0.25">
      <c r="A1055" s="10" t="s">
        <v>715</v>
      </c>
      <c r="B1055" s="47" t="s">
        <v>1244</v>
      </c>
      <c r="C1055" s="10" t="s">
        <v>1245</v>
      </c>
      <c r="D1055" s="11">
        <v>1948</v>
      </c>
      <c r="E1055" s="11">
        <v>2015</v>
      </c>
      <c r="F1055" s="10" t="s">
        <v>894</v>
      </c>
      <c r="G1055" t="str">
        <f t="shared" si="81"/>
        <v>03-02-3948</v>
      </c>
      <c r="H1055" t="str">
        <f t="shared" si="82"/>
        <v>05-10-4015</v>
      </c>
      <c r="I1055" s="2">
        <f t="shared" si="83"/>
        <v>24716</v>
      </c>
      <c r="J1055">
        <f t="shared" si="84"/>
        <v>12358</v>
      </c>
      <c r="K1055" s="45">
        <f t="shared" si="80"/>
        <v>760409</v>
      </c>
      <c r="L1055" s="43">
        <f>SUM(L1*1,I1055*1)</f>
        <v>48816</v>
      </c>
    </row>
    <row r="1056" spans="1:12" ht="75" x14ac:dyDescent="0.25">
      <c r="A1056" s="10" t="s">
        <v>1024</v>
      </c>
      <c r="B1056" s="47" t="s">
        <v>3493</v>
      </c>
      <c r="C1056" s="10" t="s">
        <v>3494</v>
      </c>
      <c r="D1056" s="11">
        <v>1828</v>
      </c>
      <c r="E1056" s="11">
        <v>1910</v>
      </c>
      <c r="F1056" s="10" t="s">
        <v>503</v>
      </c>
      <c r="G1056" t="str">
        <f t="shared" si="81"/>
        <v>08-05-3828</v>
      </c>
      <c r="H1056" t="str">
        <f t="shared" si="82"/>
        <v>30-10-3910</v>
      </c>
      <c r="I1056" s="2">
        <f t="shared" si="83"/>
        <v>30124</v>
      </c>
      <c r="J1056">
        <f t="shared" si="84"/>
        <v>15062</v>
      </c>
      <c r="K1056" s="45">
        <f t="shared" si="80"/>
        <v>719379</v>
      </c>
      <c r="L1056" s="43">
        <f>SUM(L1*1,I1056*1)</f>
        <v>54224</v>
      </c>
    </row>
    <row r="1057" spans="1:12" ht="45" x14ac:dyDescent="0.25">
      <c r="A1057" s="10" t="s">
        <v>1009</v>
      </c>
      <c r="B1057" s="47" t="s">
        <v>1362</v>
      </c>
      <c r="C1057" s="10" t="s">
        <v>1363</v>
      </c>
      <c r="D1057" s="11">
        <v>1916</v>
      </c>
      <c r="E1057" s="11">
        <v>2013</v>
      </c>
      <c r="F1057" s="10" t="s">
        <v>414</v>
      </c>
      <c r="G1057" t="str">
        <f t="shared" si="81"/>
        <v>22-01-3916</v>
      </c>
      <c r="H1057" t="str">
        <f t="shared" si="82"/>
        <v>22-05-4013</v>
      </c>
      <c r="I1057" s="2">
        <f t="shared" si="83"/>
        <v>35550</v>
      </c>
      <c r="J1057">
        <f t="shared" si="84"/>
        <v>17775</v>
      </c>
      <c r="K1057" s="45">
        <f t="shared" si="80"/>
        <v>754126</v>
      </c>
      <c r="L1057" s="43">
        <f>SUM(L1*1,I1057*1)</f>
        <v>59650</v>
      </c>
    </row>
    <row r="1058" spans="1:12" ht="90" x14ac:dyDescent="0.25">
      <c r="A1058" s="10" t="s">
        <v>1049</v>
      </c>
      <c r="B1058" s="47" t="s">
        <v>3485</v>
      </c>
      <c r="C1058" s="10" t="s">
        <v>3486</v>
      </c>
      <c r="D1058" s="11">
        <v>1854</v>
      </c>
      <c r="E1058" s="11">
        <v>1912</v>
      </c>
      <c r="F1058" s="10" t="s">
        <v>122</v>
      </c>
      <c r="G1058" t="str">
        <f t="shared" si="81"/>
        <v>29-04-3854</v>
      </c>
      <c r="H1058" t="str">
        <f t="shared" si="82"/>
        <v>17-07-3912</v>
      </c>
      <c r="I1058" s="2">
        <f t="shared" si="83"/>
        <v>21263</v>
      </c>
      <c r="J1058">
        <f t="shared" si="84"/>
        <v>10632</v>
      </c>
      <c r="K1058" s="45">
        <f t="shared" si="80"/>
        <v>724436</v>
      </c>
      <c r="L1058" s="43">
        <f>SUM(L1*1,I1058*1)</f>
        <v>45363</v>
      </c>
    </row>
    <row r="1059" spans="1:12" ht="75" x14ac:dyDescent="0.25">
      <c r="A1059" s="10" t="s">
        <v>219</v>
      </c>
      <c r="B1059" s="47" t="s">
        <v>3746</v>
      </c>
      <c r="C1059" s="10" t="s">
        <v>3747</v>
      </c>
      <c r="D1059" s="11">
        <v>1820</v>
      </c>
      <c r="E1059" s="11">
        <v>1881</v>
      </c>
      <c r="F1059" s="10" t="s">
        <v>835</v>
      </c>
      <c r="G1059" t="str">
        <f t="shared" si="81"/>
        <v>17-02-3820</v>
      </c>
      <c r="H1059" t="str">
        <f t="shared" si="82"/>
        <v>06-06-3881</v>
      </c>
      <c r="I1059" s="2">
        <f t="shared" si="83"/>
        <v>22390</v>
      </c>
      <c r="J1059">
        <f t="shared" si="84"/>
        <v>11195</v>
      </c>
      <c r="K1059" s="45">
        <f t="shared" si="80"/>
        <v>712509</v>
      </c>
      <c r="L1059" s="43">
        <f>SUM(L1*1,I1059*1)</f>
        <v>46490</v>
      </c>
    </row>
    <row r="1060" spans="1:12" ht="75" x14ac:dyDescent="0.25">
      <c r="A1060" s="10" t="s">
        <v>430</v>
      </c>
      <c r="B1060" s="47" t="s">
        <v>3529</v>
      </c>
      <c r="C1060" s="10" t="s">
        <v>3530</v>
      </c>
      <c r="D1060" s="11">
        <v>1828</v>
      </c>
      <c r="E1060" s="11">
        <v>1906</v>
      </c>
      <c r="F1060" s="10" t="s">
        <v>560</v>
      </c>
      <c r="G1060" t="str">
        <f t="shared" si="81"/>
        <v>20-03-3828</v>
      </c>
      <c r="H1060" t="str">
        <f t="shared" si="82"/>
        <v>23-05-3906</v>
      </c>
      <c r="I1060" s="2">
        <f t="shared" si="83"/>
        <v>28552</v>
      </c>
      <c r="J1060">
        <f t="shared" si="84"/>
        <v>14276</v>
      </c>
      <c r="K1060" s="45">
        <f t="shared" si="80"/>
        <v>718544</v>
      </c>
      <c r="L1060" s="43">
        <f>SUM(L1*1,I1060*1)</f>
        <v>52652</v>
      </c>
    </row>
    <row r="1061" spans="1:12" ht="105" x14ac:dyDescent="0.25">
      <c r="A1061" s="10" t="s">
        <v>688</v>
      </c>
      <c r="B1061" s="47" t="s">
        <v>3870</v>
      </c>
      <c r="C1061" s="10" t="s">
        <v>3871</v>
      </c>
      <c r="D1061" s="11">
        <v>1817</v>
      </c>
      <c r="E1061" s="11">
        <v>1862</v>
      </c>
      <c r="F1061" s="10" t="s">
        <v>706</v>
      </c>
      <c r="G1061" t="str">
        <f t="shared" si="81"/>
        <v>12-07-3817</v>
      </c>
      <c r="H1061" t="str">
        <f t="shared" si="82"/>
        <v>06-05-3862</v>
      </c>
      <c r="I1061" s="2">
        <f t="shared" si="83"/>
        <v>16369</v>
      </c>
      <c r="J1061">
        <f t="shared" si="84"/>
        <v>8185</v>
      </c>
      <c r="K1061" s="45">
        <f t="shared" si="80"/>
        <v>708549</v>
      </c>
      <c r="L1061" s="43">
        <f>SUM(L1*1,I1061*1)</f>
        <v>40469</v>
      </c>
    </row>
    <row r="1062" spans="1:12" ht="60" x14ac:dyDescent="0.25">
      <c r="A1062" s="10" t="s">
        <v>741</v>
      </c>
      <c r="B1062" s="47" t="s">
        <v>3019</v>
      </c>
      <c r="C1062" s="10" t="s">
        <v>3020</v>
      </c>
      <c r="D1062" s="11">
        <v>1863</v>
      </c>
      <c r="E1062" s="11">
        <v>1947</v>
      </c>
      <c r="F1062" s="10" t="s">
        <v>709</v>
      </c>
      <c r="G1062" t="str">
        <f t="shared" si="81"/>
        <v>30-07-3863</v>
      </c>
      <c r="H1062" t="str">
        <f t="shared" si="82"/>
        <v>07-04-3947</v>
      </c>
      <c r="I1062" s="2">
        <f t="shared" si="83"/>
        <v>30566</v>
      </c>
      <c r="J1062">
        <f t="shared" si="84"/>
        <v>15283</v>
      </c>
      <c r="K1062" s="45">
        <f t="shared" si="80"/>
        <v>732466</v>
      </c>
      <c r="L1062" s="43">
        <f>SUM(L1*1,I1062*1)</f>
        <v>54666</v>
      </c>
    </row>
    <row r="1063" spans="1:12" ht="120" x14ac:dyDescent="0.25">
      <c r="A1063" s="10" t="s">
        <v>667</v>
      </c>
      <c r="B1063" s="47" t="s">
        <v>2094</v>
      </c>
      <c r="C1063" s="10" t="s">
        <v>2095</v>
      </c>
      <c r="D1063" s="11">
        <v>1924</v>
      </c>
      <c r="E1063" s="11">
        <v>1994</v>
      </c>
      <c r="F1063" s="10" t="s">
        <v>392</v>
      </c>
      <c r="G1063" t="str">
        <f t="shared" si="81"/>
        <v>16-04-3924</v>
      </c>
      <c r="H1063" t="str">
        <f t="shared" si="82"/>
        <v>14-06-3994</v>
      </c>
      <c r="I1063" s="2">
        <f t="shared" si="83"/>
        <v>25626</v>
      </c>
      <c r="J1063">
        <f t="shared" si="84"/>
        <v>12813</v>
      </c>
      <c r="K1063" s="45">
        <f t="shared" si="80"/>
        <v>752171</v>
      </c>
      <c r="L1063" s="43">
        <f>SUM(L1*1,I1063*1)</f>
        <v>49726</v>
      </c>
    </row>
    <row r="1064" spans="1:12" ht="90" x14ac:dyDescent="0.25">
      <c r="A1064" s="10" t="s">
        <v>537</v>
      </c>
      <c r="B1064" s="47" t="s">
        <v>3424</v>
      </c>
      <c r="C1064" s="10" t="s">
        <v>3425</v>
      </c>
      <c r="D1064" s="11">
        <v>1846</v>
      </c>
      <c r="E1064" s="11">
        <v>1916</v>
      </c>
      <c r="F1064" s="10" t="s">
        <v>1808</v>
      </c>
      <c r="G1064" t="str">
        <f t="shared" si="81"/>
        <v>05-05-3846</v>
      </c>
      <c r="H1064" t="str">
        <f t="shared" si="82"/>
        <v>15-11-3916</v>
      </c>
      <c r="I1064" s="2">
        <f t="shared" si="83"/>
        <v>25761</v>
      </c>
      <c r="J1064">
        <f t="shared" si="84"/>
        <v>12881</v>
      </c>
      <c r="K1064" s="45">
        <f t="shared" si="80"/>
        <v>723769</v>
      </c>
      <c r="L1064" s="43">
        <f>SUM(L1*1,I1064*1)</f>
        <v>49861</v>
      </c>
    </row>
    <row r="1065" spans="1:12" ht="60" x14ac:dyDescent="0.25">
      <c r="A1065" s="10" t="s">
        <v>115</v>
      </c>
      <c r="B1065" s="47" t="s">
        <v>3748</v>
      </c>
      <c r="C1065" s="10" t="s">
        <v>3749</v>
      </c>
      <c r="D1065" s="11">
        <v>1835</v>
      </c>
      <c r="E1065" s="11">
        <v>1880</v>
      </c>
      <c r="F1065" s="10" t="s">
        <v>1003</v>
      </c>
      <c r="G1065" t="str">
        <f t="shared" si="81"/>
        <v>10-07-3835</v>
      </c>
      <c r="H1065" t="str">
        <f t="shared" si="82"/>
        <v>31-03-3880</v>
      </c>
      <c r="I1065" s="2">
        <f t="shared" si="83"/>
        <v>16336</v>
      </c>
      <c r="J1065">
        <f t="shared" si="84"/>
        <v>8168</v>
      </c>
      <c r="K1065" s="45">
        <f t="shared" si="80"/>
        <v>715104</v>
      </c>
      <c r="L1065" s="43">
        <f>SUM(L1*1,I1065*1)</f>
        <v>40436</v>
      </c>
    </row>
    <row r="1066" spans="1:12" ht="90" x14ac:dyDescent="0.25">
      <c r="A1066" s="10" t="s">
        <v>43</v>
      </c>
      <c r="B1066" s="47" t="s">
        <v>44</v>
      </c>
      <c r="C1066" s="10" t="s">
        <v>45</v>
      </c>
      <c r="D1066" s="11">
        <v>1938</v>
      </c>
      <c r="E1066" s="11">
        <v>2022</v>
      </c>
      <c r="F1066" s="10" t="s">
        <v>46</v>
      </c>
      <c r="G1066" t="str">
        <f t="shared" si="81"/>
        <v>23-11-3938</v>
      </c>
      <c r="H1066" t="str">
        <f t="shared" si="82"/>
        <v>10-01-4022</v>
      </c>
      <c r="I1066" s="2">
        <f t="shared" si="83"/>
        <v>30364</v>
      </c>
      <c r="J1066">
        <f t="shared" si="84"/>
        <v>15182</v>
      </c>
      <c r="K1066" s="45">
        <f t="shared" si="80"/>
        <v>759874</v>
      </c>
      <c r="L1066" s="43">
        <f>SUM(L1*1,I1066*1)</f>
        <v>54464</v>
      </c>
    </row>
    <row r="1067" spans="1:12" ht="105" x14ac:dyDescent="0.25">
      <c r="A1067" s="10" t="s">
        <v>214</v>
      </c>
      <c r="B1067" s="47" t="s">
        <v>1716</v>
      </c>
      <c r="C1067" s="10" t="s">
        <v>1717</v>
      </c>
      <c r="D1067" s="11">
        <v>1945</v>
      </c>
      <c r="E1067" s="11">
        <v>2005</v>
      </c>
      <c r="F1067" s="10" t="s">
        <v>886</v>
      </c>
      <c r="G1067" t="str">
        <f t="shared" si="81"/>
        <v>13-02-3945</v>
      </c>
      <c r="H1067" t="str">
        <f t="shared" si="82"/>
        <v>14-10-4005</v>
      </c>
      <c r="I1067" s="2">
        <f t="shared" si="83"/>
        <v>22158</v>
      </c>
      <c r="J1067">
        <f t="shared" si="84"/>
        <v>11079</v>
      </c>
      <c r="K1067" s="45">
        <f t="shared" si="80"/>
        <v>758045</v>
      </c>
      <c r="L1067" s="43">
        <f>SUM(L1*1,I1067*1)</f>
        <v>46258</v>
      </c>
    </row>
    <row r="1068" spans="1:12" ht="135" x14ac:dyDescent="0.25">
      <c r="A1068" s="10" t="s">
        <v>1679</v>
      </c>
      <c r="B1068" s="47" t="s">
        <v>2179</v>
      </c>
      <c r="C1068" s="10" t="s">
        <v>2180</v>
      </c>
      <c r="D1068" s="11">
        <v>1911</v>
      </c>
      <c r="E1068" s="11">
        <v>1991</v>
      </c>
      <c r="F1068" s="10" t="s">
        <v>620</v>
      </c>
      <c r="G1068" t="str">
        <f t="shared" si="81"/>
        <v>14-05-3911</v>
      </c>
      <c r="H1068" t="str">
        <f t="shared" si="82"/>
        <v>24-11-3991</v>
      </c>
      <c r="I1068" s="2">
        <f t="shared" si="83"/>
        <v>29414</v>
      </c>
      <c r="J1068">
        <f t="shared" si="84"/>
        <v>14707</v>
      </c>
      <c r="K1068" s="45">
        <f t="shared" si="80"/>
        <v>749344</v>
      </c>
      <c r="L1068" s="43">
        <f>SUM(L1*1,I1068*1)</f>
        <v>53514</v>
      </c>
    </row>
    <row r="1069" spans="1:12" ht="120" x14ac:dyDescent="0.25">
      <c r="A1069" s="10" t="s">
        <v>682</v>
      </c>
      <c r="B1069" s="47" t="s">
        <v>1104</v>
      </c>
      <c r="C1069" s="10" t="s">
        <v>1105</v>
      </c>
      <c r="D1069" s="11">
        <v>1922</v>
      </c>
      <c r="E1069" s="11">
        <v>2016</v>
      </c>
      <c r="F1069" s="10" t="s">
        <v>957</v>
      </c>
      <c r="G1069" t="str">
        <f t="shared" si="81"/>
        <v>13-09-3922</v>
      </c>
      <c r="H1069" t="str">
        <f t="shared" si="82"/>
        <v>10-08-4016</v>
      </c>
      <c r="I1069" s="2">
        <f t="shared" si="83"/>
        <v>34300</v>
      </c>
      <c r="J1069">
        <f t="shared" si="84"/>
        <v>17150</v>
      </c>
      <c r="K1069" s="45">
        <f t="shared" si="80"/>
        <v>755927</v>
      </c>
      <c r="L1069" s="43">
        <f>SUM(L1*1,I1069*1)</f>
        <v>58400</v>
      </c>
    </row>
    <row r="1070" spans="1:12" ht="90" x14ac:dyDescent="0.25">
      <c r="A1070" s="10" t="s">
        <v>401</v>
      </c>
      <c r="B1070" s="47" t="s">
        <v>2443</v>
      </c>
      <c r="C1070" s="10" t="s">
        <v>2444</v>
      </c>
      <c r="D1070" s="11">
        <v>1911</v>
      </c>
      <c r="E1070" s="11">
        <v>1980</v>
      </c>
      <c r="F1070" s="10" t="s">
        <v>1152</v>
      </c>
      <c r="G1070" t="str">
        <f t="shared" si="81"/>
        <v>21-07-3911</v>
      </c>
      <c r="H1070" t="str">
        <f t="shared" si="82"/>
        <v>31-12-3980</v>
      </c>
      <c r="I1070" s="2">
        <f t="shared" si="83"/>
        <v>25366</v>
      </c>
      <c r="J1070">
        <f t="shared" si="84"/>
        <v>12683</v>
      </c>
      <c r="K1070" s="45">
        <f t="shared" si="80"/>
        <v>747388</v>
      </c>
      <c r="L1070" s="43">
        <f>SUM(L1*1,I1070*1)</f>
        <v>49466</v>
      </c>
    </row>
    <row r="1071" spans="1:12" ht="120" x14ac:dyDescent="0.25">
      <c r="A1071" s="10" t="s">
        <v>466</v>
      </c>
      <c r="B1071" s="47" t="s">
        <v>1238</v>
      </c>
      <c r="C1071" s="10" t="s">
        <v>1239</v>
      </c>
      <c r="D1071" s="11">
        <v>1935</v>
      </c>
      <c r="E1071" s="11">
        <v>2015</v>
      </c>
      <c r="F1071" s="10" t="s">
        <v>499</v>
      </c>
      <c r="G1071" t="str">
        <f t="shared" si="81"/>
        <v>30-11-3935</v>
      </c>
      <c r="H1071" t="str">
        <f t="shared" si="82"/>
        <v>08-12-4015</v>
      </c>
      <c r="I1071" s="2">
        <f t="shared" si="83"/>
        <v>29228</v>
      </c>
      <c r="J1071">
        <f t="shared" si="84"/>
        <v>14614</v>
      </c>
      <c r="K1071" s="45">
        <f t="shared" si="80"/>
        <v>758217</v>
      </c>
      <c r="L1071" s="43">
        <f>SUM(L1*1,I1071*1)</f>
        <v>53328</v>
      </c>
    </row>
    <row r="1072" spans="1:12" ht="135" x14ac:dyDescent="0.25">
      <c r="A1072" s="10" t="s">
        <v>51</v>
      </c>
      <c r="B1072" s="47" t="s">
        <v>52</v>
      </c>
      <c r="C1072" s="10" t="s">
        <v>53</v>
      </c>
      <c r="D1072" s="11">
        <v>1936</v>
      </c>
      <c r="E1072" s="11">
        <v>2022</v>
      </c>
      <c r="F1072" s="10" t="s">
        <v>54</v>
      </c>
      <c r="G1072" t="str">
        <f t="shared" si="81"/>
        <v>10-10-3936</v>
      </c>
      <c r="H1072" t="str">
        <f t="shared" si="82"/>
        <v>08-01-4022</v>
      </c>
      <c r="I1072" s="2">
        <f t="shared" si="83"/>
        <v>31136</v>
      </c>
      <c r="J1072">
        <f t="shared" si="84"/>
        <v>15568</v>
      </c>
      <c r="K1072" s="45">
        <f t="shared" si="80"/>
        <v>759486</v>
      </c>
      <c r="L1072" s="43">
        <f>SUM(L1*1,I1072*1)</f>
        <v>55236</v>
      </c>
    </row>
    <row r="1073" spans="1:12" ht="75" x14ac:dyDescent="0.25">
      <c r="A1073" s="10" t="s">
        <v>961</v>
      </c>
      <c r="B1073" s="47" t="s">
        <v>2240</v>
      </c>
      <c r="C1073" s="10" t="s">
        <v>2241</v>
      </c>
      <c r="D1073" s="11">
        <v>1908</v>
      </c>
      <c r="E1073" s="11">
        <v>1989</v>
      </c>
      <c r="F1073" s="10" t="s">
        <v>912</v>
      </c>
      <c r="G1073" t="str">
        <f t="shared" si="81"/>
        <v>05-04-3908</v>
      </c>
      <c r="H1073" t="str">
        <f t="shared" si="82"/>
        <v>16-07-3989</v>
      </c>
      <c r="I1073" s="2">
        <f t="shared" si="83"/>
        <v>29687</v>
      </c>
      <c r="J1073">
        <f t="shared" si="84"/>
        <v>14844</v>
      </c>
      <c r="K1073" s="45">
        <f t="shared" si="80"/>
        <v>748347</v>
      </c>
      <c r="L1073" s="43">
        <f>SUM(L1*1,I1073*1)</f>
        <v>53787</v>
      </c>
    </row>
    <row r="1074" spans="1:12" ht="45" x14ac:dyDescent="0.25">
      <c r="A1074" s="10" t="s">
        <v>188</v>
      </c>
      <c r="B1074" s="47" t="s">
        <v>3690</v>
      </c>
      <c r="C1074" s="10" t="s">
        <v>3691</v>
      </c>
      <c r="D1074" s="11">
        <v>1862</v>
      </c>
      <c r="E1074" s="11">
        <v>1890</v>
      </c>
      <c r="F1074" s="10" t="s">
        <v>502</v>
      </c>
      <c r="G1074" t="str">
        <f t="shared" si="81"/>
        <v>12-06-3862</v>
      </c>
      <c r="H1074" t="str">
        <f t="shared" si="82"/>
        <v>08-03-3890</v>
      </c>
      <c r="I1074" s="2">
        <f t="shared" si="83"/>
        <v>10131</v>
      </c>
      <c r="J1074">
        <f t="shared" si="84"/>
        <v>5066</v>
      </c>
      <c r="K1074" s="45">
        <f t="shared" si="80"/>
        <v>721836</v>
      </c>
      <c r="L1074" s="43">
        <f>SUM(L1*1,I1074*1)</f>
        <v>34231</v>
      </c>
    </row>
    <row r="1075" spans="1:12" ht="75" x14ac:dyDescent="0.25">
      <c r="A1075" s="10" t="s">
        <v>1046</v>
      </c>
      <c r="B1075" s="47" t="s">
        <v>2296</v>
      </c>
      <c r="C1075" s="10" t="s">
        <v>2297</v>
      </c>
      <c r="D1075" s="11">
        <v>1919</v>
      </c>
      <c r="E1075" s="11">
        <v>1986</v>
      </c>
      <c r="F1075" s="10" t="s">
        <v>411</v>
      </c>
      <c r="G1075" t="str">
        <f t="shared" si="81"/>
        <v>23-06-3919</v>
      </c>
      <c r="H1075" t="str">
        <f t="shared" si="82"/>
        <v>26-04-3986</v>
      </c>
      <c r="I1075" s="2">
        <f t="shared" si="83"/>
        <v>24414</v>
      </c>
      <c r="J1075">
        <f t="shared" si="84"/>
        <v>12207</v>
      </c>
      <c r="K1075" s="45">
        <f t="shared" si="80"/>
        <v>749806</v>
      </c>
      <c r="L1075" s="43">
        <f>SUM(L1*1,I1075*1)</f>
        <v>48514</v>
      </c>
    </row>
    <row r="1076" spans="1:12" ht="90" x14ac:dyDescent="0.25">
      <c r="A1076" s="10" t="s">
        <v>688</v>
      </c>
      <c r="B1076" s="47" t="s">
        <v>3477</v>
      </c>
      <c r="C1076" s="10" t="s">
        <v>3478</v>
      </c>
      <c r="D1076" s="11">
        <v>1880</v>
      </c>
      <c r="E1076" s="11">
        <v>1913</v>
      </c>
      <c r="F1076" s="10" t="s">
        <v>2142</v>
      </c>
      <c r="G1076" t="str">
        <f t="shared" si="81"/>
        <v>12-07-3880</v>
      </c>
      <c r="H1076" t="str">
        <f t="shared" si="82"/>
        <v>08-08-3913</v>
      </c>
      <c r="I1076" s="2">
        <f t="shared" si="83"/>
        <v>12079</v>
      </c>
      <c r="J1076">
        <f t="shared" si="84"/>
        <v>6040</v>
      </c>
      <c r="K1076" s="45">
        <f t="shared" si="80"/>
        <v>729415</v>
      </c>
      <c r="L1076" s="43">
        <f>SUM(L1*1,I1076*1)</f>
        <v>36179</v>
      </c>
    </row>
    <row r="1077" spans="1:12" ht="90" x14ac:dyDescent="0.25">
      <c r="A1077" s="10" t="s">
        <v>303</v>
      </c>
      <c r="B1077" s="47" t="s">
        <v>2812</v>
      </c>
      <c r="C1077" s="10" t="s">
        <v>2813</v>
      </c>
      <c r="D1077" s="11">
        <v>1877</v>
      </c>
      <c r="E1077" s="11">
        <v>1962</v>
      </c>
      <c r="F1077" s="10" t="s">
        <v>180</v>
      </c>
      <c r="G1077" t="str">
        <f t="shared" si="81"/>
        <v>02-07-3877</v>
      </c>
      <c r="H1077" t="str">
        <f t="shared" si="82"/>
        <v>09-08-3962</v>
      </c>
      <c r="I1077" s="2">
        <f t="shared" si="83"/>
        <v>31083</v>
      </c>
      <c r="J1077">
        <f t="shared" si="84"/>
        <v>15542</v>
      </c>
      <c r="K1077" s="45">
        <f t="shared" si="80"/>
        <v>737811</v>
      </c>
      <c r="L1077" s="43">
        <f>SUM(L1*1,I1077*1)</f>
        <v>55183</v>
      </c>
    </row>
    <row r="1078" spans="1:12" ht="60" x14ac:dyDescent="0.25">
      <c r="A1078" s="10" t="s">
        <v>172</v>
      </c>
      <c r="B1078" s="47" t="s">
        <v>3754</v>
      </c>
      <c r="C1078" s="10" t="s">
        <v>3755</v>
      </c>
      <c r="D1078" s="11">
        <v>1796</v>
      </c>
      <c r="E1078" s="11">
        <v>1879</v>
      </c>
      <c r="F1078" s="10" t="s">
        <v>2142</v>
      </c>
      <c r="G1078" t="str">
        <f t="shared" si="81"/>
        <v>18-07-3796</v>
      </c>
      <c r="H1078" t="str">
        <f t="shared" si="82"/>
        <v>08-08-3879</v>
      </c>
      <c r="I1078" s="2">
        <f t="shared" si="83"/>
        <v>30335</v>
      </c>
      <c r="J1078">
        <f t="shared" si="84"/>
        <v>15168</v>
      </c>
      <c r="K1078" s="45">
        <f t="shared" ref="K1078:K1141" si="85">SUM(G1078*1,J1078)</f>
        <v>707869</v>
      </c>
      <c r="L1078" s="43">
        <f>SUM(L1*1,I1078*1)</f>
        <v>54435</v>
      </c>
    </row>
    <row r="1079" spans="1:12" ht="120" x14ac:dyDescent="0.25">
      <c r="A1079" s="10" t="s">
        <v>1402</v>
      </c>
      <c r="B1079" s="47" t="s">
        <v>1403</v>
      </c>
      <c r="C1079" s="10" t="s">
        <v>1404</v>
      </c>
      <c r="D1079" s="11">
        <v>1939</v>
      </c>
      <c r="E1079" s="11">
        <v>2013</v>
      </c>
      <c r="F1079" s="10" t="s">
        <v>1405</v>
      </c>
      <c r="G1079" t="str">
        <f t="shared" si="81"/>
        <v>09-11-3939</v>
      </c>
      <c r="H1079" t="str">
        <f t="shared" si="82"/>
        <v>05-02-4013</v>
      </c>
      <c r="I1079" s="2">
        <f t="shared" si="83"/>
        <v>26752</v>
      </c>
      <c r="J1079">
        <f t="shared" si="84"/>
        <v>13376</v>
      </c>
      <c r="K1079" s="45">
        <f t="shared" si="85"/>
        <v>758419</v>
      </c>
      <c r="L1079" s="43">
        <f>SUM(L1*1,I1079*1)</f>
        <v>50852</v>
      </c>
    </row>
    <row r="1080" spans="1:12" ht="75" x14ac:dyDescent="0.25">
      <c r="A1080" s="10" t="s">
        <v>195</v>
      </c>
      <c r="B1080" s="47" t="s">
        <v>2851</v>
      </c>
      <c r="C1080" s="10" t="s">
        <v>2852</v>
      </c>
      <c r="D1080" s="11">
        <v>1888</v>
      </c>
      <c r="E1080" s="11">
        <v>1959</v>
      </c>
      <c r="F1080" s="10" t="s">
        <v>921</v>
      </c>
      <c r="G1080" t="str">
        <f t="shared" si="81"/>
        <v>15-08-3888</v>
      </c>
      <c r="H1080" t="str">
        <f t="shared" si="82"/>
        <v>28-06-3959</v>
      </c>
      <c r="I1080" s="2">
        <f t="shared" si="83"/>
        <v>25883</v>
      </c>
      <c r="J1080">
        <f t="shared" si="84"/>
        <v>12942</v>
      </c>
      <c r="K1080" s="45">
        <f t="shared" si="85"/>
        <v>739273</v>
      </c>
      <c r="L1080" s="43">
        <f>SUM(L1*1,I1080*1)</f>
        <v>49983</v>
      </c>
    </row>
    <row r="1081" spans="1:12" ht="75" x14ac:dyDescent="0.25">
      <c r="A1081" s="10" t="s">
        <v>161</v>
      </c>
      <c r="B1081" s="47" t="s">
        <v>3510</v>
      </c>
      <c r="C1081" s="10" t="s">
        <v>5452</v>
      </c>
      <c r="D1081" s="11">
        <v>1864</v>
      </c>
      <c r="E1081" s="11">
        <v>1909</v>
      </c>
      <c r="F1081" s="10" t="s">
        <v>1865</v>
      </c>
      <c r="G1081" t="str">
        <f t="shared" si="81"/>
        <v>22-06-3864</v>
      </c>
      <c r="H1081" t="str">
        <f t="shared" si="82"/>
        <v>12-01-3909</v>
      </c>
      <c r="I1081" s="2">
        <f t="shared" si="83"/>
        <v>16274</v>
      </c>
      <c r="J1081">
        <f t="shared" si="84"/>
        <v>8137</v>
      </c>
      <c r="K1081" s="45">
        <f t="shared" si="85"/>
        <v>725648</v>
      </c>
      <c r="L1081" s="43">
        <f>SUM(L1*1,I1081*1)</f>
        <v>40374</v>
      </c>
    </row>
    <row r="1082" spans="1:12" ht="105" x14ac:dyDescent="0.25">
      <c r="A1082" s="10" t="s">
        <v>5453</v>
      </c>
      <c r="B1082" s="47" t="s">
        <v>5454</v>
      </c>
      <c r="C1082" s="10" t="s">
        <v>5455</v>
      </c>
      <c r="D1082" s="11">
        <v>1938</v>
      </c>
      <c r="E1082" s="11">
        <v>2022</v>
      </c>
      <c r="F1082" s="10" t="s">
        <v>5456</v>
      </c>
      <c r="G1082" t="str">
        <f t="shared" si="81"/>
        <v>29-08-3938</v>
      </c>
      <c r="H1082" t="str">
        <f t="shared" si="82"/>
        <v>18-04-4022</v>
      </c>
      <c r="I1082" s="2">
        <f t="shared" si="83"/>
        <v>30548</v>
      </c>
      <c r="J1082">
        <f t="shared" si="84"/>
        <v>15274</v>
      </c>
      <c r="K1082" s="45">
        <f t="shared" si="85"/>
        <v>759880</v>
      </c>
      <c r="L1082" s="43">
        <f>SUM(L1*1,I1082*1)</f>
        <v>54648</v>
      </c>
    </row>
    <row r="1083" spans="1:12" ht="75" x14ac:dyDescent="0.25">
      <c r="A1083" s="10" t="s">
        <v>968</v>
      </c>
      <c r="B1083" s="47" t="s">
        <v>1959</v>
      </c>
      <c r="C1083" s="10" t="s">
        <v>1960</v>
      </c>
      <c r="D1083" s="11">
        <v>1929</v>
      </c>
      <c r="E1083" s="11">
        <v>1998</v>
      </c>
      <c r="F1083" s="10" t="s">
        <v>897</v>
      </c>
      <c r="G1083" t="str">
        <f t="shared" si="81"/>
        <v>11-07-3929</v>
      </c>
      <c r="H1083" t="str">
        <f t="shared" si="82"/>
        <v>22-07-3998</v>
      </c>
      <c r="I1083" s="2">
        <f t="shared" si="83"/>
        <v>25213</v>
      </c>
      <c r="J1083">
        <f t="shared" si="84"/>
        <v>12607</v>
      </c>
      <c r="K1083" s="45">
        <f t="shared" si="85"/>
        <v>753877</v>
      </c>
      <c r="L1083" s="43">
        <f>SUM(L1*1,I1083*1)</f>
        <v>49313</v>
      </c>
    </row>
    <row r="1084" spans="1:12" ht="120" x14ac:dyDescent="0.25">
      <c r="A1084" s="10" t="s">
        <v>952</v>
      </c>
      <c r="B1084" s="47" t="s">
        <v>1334</v>
      </c>
      <c r="C1084" s="10" t="s">
        <v>1335</v>
      </c>
      <c r="D1084" s="11">
        <v>1920</v>
      </c>
      <c r="E1084" s="11">
        <v>2014</v>
      </c>
      <c r="F1084" s="10" t="s">
        <v>552</v>
      </c>
      <c r="G1084" t="str">
        <f t="shared" si="81"/>
        <v>?3920</v>
      </c>
      <c r="H1084" t="str">
        <f t="shared" si="82"/>
        <v>04-05-4014</v>
      </c>
      <c r="I1084" s="2" t="e">
        <f t="shared" si="83"/>
        <v>#VALUE!</v>
      </c>
      <c r="J1084" t="e">
        <f t="shared" si="84"/>
        <v>#VALUE!</v>
      </c>
      <c r="K1084" s="45" t="e">
        <f t="shared" si="85"/>
        <v>#VALUE!</v>
      </c>
      <c r="L1084" s="43" t="e">
        <f>SUM(L1*1,I1084*1)</f>
        <v>#VALUE!</v>
      </c>
    </row>
    <row r="1085" spans="1:12" ht="75" x14ac:dyDescent="0.25">
      <c r="A1085" s="10" t="s">
        <v>172</v>
      </c>
      <c r="B1085" s="47" t="s">
        <v>5069</v>
      </c>
      <c r="C1085" s="10" t="s">
        <v>5070</v>
      </c>
      <c r="D1085" s="11">
        <v>1013</v>
      </c>
      <c r="E1085" s="11">
        <v>1054</v>
      </c>
      <c r="F1085" s="10" t="s">
        <v>5071</v>
      </c>
      <c r="G1085" t="str">
        <f t="shared" si="81"/>
        <v>18-07-3013</v>
      </c>
      <c r="H1085" t="str">
        <f t="shared" si="82"/>
        <v>24-09?3054</v>
      </c>
      <c r="I1085" s="2" t="e">
        <f t="shared" si="83"/>
        <v>#VALUE!</v>
      </c>
      <c r="J1085" t="e">
        <f t="shared" si="84"/>
        <v>#VALUE!</v>
      </c>
      <c r="K1085" s="45" t="e">
        <f t="shared" si="85"/>
        <v>#VALUE!</v>
      </c>
      <c r="L1085" s="43" t="e">
        <f>SUM(L1*1,I1085*1)</f>
        <v>#VALUE!</v>
      </c>
    </row>
    <row r="1086" spans="1:12" ht="75" x14ac:dyDescent="0.25">
      <c r="A1086" s="10" t="s">
        <v>1006</v>
      </c>
      <c r="B1086" s="47" t="s">
        <v>2942</v>
      </c>
      <c r="C1086" s="10" t="s">
        <v>2943</v>
      </c>
      <c r="D1086" s="11">
        <v>1885</v>
      </c>
      <c r="E1086" s="11">
        <v>1955</v>
      </c>
      <c r="F1086" s="10" t="s">
        <v>169</v>
      </c>
      <c r="G1086" t="str">
        <f t="shared" si="81"/>
        <v>09-11-3885</v>
      </c>
      <c r="H1086" t="str">
        <f t="shared" si="82"/>
        <v>??-??-3955</v>
      </c>
      <c r="I1086" s="2" t="e">
        <f t="shared" si="83"/>
        <v>#VALUE!</v>
      </c>
      <c r="J1086" t="e">
        <f t="shared" si="84"/>
        <v>#VALUE!</v>
      </c>
      <c r="K1086" s="45" t="e">
        <f t="shared" si="85"/>
        <v>#VALUE!</v>
      </c>
      <c r="L1086" s="43" t="e">
        <f>SUM(L1*1,I1086*1)</f>
        <v>#VALUE!</v>
      </c>
    </row>
    <row r="1087" spans="1:12" ht="90" x14ac:dyDescent="0.25">
      <c r="A1087" s="10" t="s">
        <v>753</v>
      </c>
      <c r="B1087" s="47" t="s">
        <v>1756</v>
      </c>
      <c r="C1087" s="10" t="s">
        <v>1757</v>
      </c>
      <c r="D1087" s="11">
        <v>1918</v>
      </c>
      <c r="E1087" s="11">
        <v>2004</v>
      </c>
      <c r="F1087" s="10" t="s">
        <v>1758</v>
      </c>
      <c r="G1087" t="str">
        <f t="shared" si="81"/>
        <v>16-01-3918</v>
      </c>
      <c r="H1087" t="str">
        <f t="shared" si="82"/>
        <v>21-03-4004</v>
      </c>
      <c r="I1087" s="2">
        <f t="shared" si="83"/>
        <v>31476</v>
      </c>
      <c r="J1087">
        <f t="shared" si="84"/>
        <v>15738</v>
      </c>
      <c r="K1087" s="45">
        <f t="shared" si="85"/>
        <v>752814</v>
      </c>
      <c r="L1087" s="43">
        <f>SUM(L1*1,I1087*1)</f>
        <v>55576</v>
      </c>
    </row>
    <row r="1088" spans="1:12" ht="120" x14ac:dyDescent="0.25">
      <c r="A1088" s="10" t="s">
        <v>804</v>
      </c>
      <c r="B1088" s="47" t="s">
        <v>5457</v>
      </c>
      <c r="C1088" s="10" t="s">
        <v>5458</v>
      </c>
      <c r="D1088" s="11">
        <v>1929</v>
      </c>
      <c r="E1088" s="11">
        <v>2016</v>
      </c>
      <c r="F1088" s="10" t="s">
        <v>1910</v>
      </c>
      <c r="G1088" t="str">
        <f t="shared" si="81"/>
        <v>27-11-3929</v>
      </c>
      <c r="H1088" t="str">
        <f t="shared" si="82"/>
        <v>01-08-4016</v>
      </c>
      <c r="I1088" s="2">
        <f t="shared" si="83"/>
        <v>31659</v>
      </c>
      <c r="J1088">
        <f t="shared" si="84"/>
        <v>15830</v>
      </c>
      <c r="K1088" s="45">
        <f t="shared" si="85"/>
        <v>757239</v>
      </c>
      <c r="L1088" s="43">
        <f>SUM(L1*1,I1088*1)</f>
        <v>55759</v>
      </c>
    </row>
    <row r="1089" spans="1:12" ht="135" x14ac:dyDescent="0.25">
      <c r="A1089" s="10" t="s">
        <v>95</v>
      </c>
      <c r="B1089" s="47" t="s">
        <v>252</v>
      </c>
      <c r="C1089" s="10" t="s">
        <v>253</v>
      </c>
      <c r="D1089" s="11">
        <v>1930</v>
      </c>
      <c r="E1089" s="11">
        <v>2021</v>
      </c>
      <c r="F1089" s="10" t="s">
        <v>254</v>
      </c>
      <c r="G1089" t="str">
        <f t="shared" si="81"/>
        <v>23-03-3930</v>
      </c>
      <c r="H1089" t="str">
        <f t="shared" si="82"/>
        <v>07-07-4021</v>
      </c>
      <c r="I1089" s="2">
        <f t="shared" si="83"/>
        <v>33344</v>
      </c>
      <c r="J1089">
        <f t="shared" si="84"/>
        <v>16672</v>
      </c>
      <c r="K1089" s="45">
        <f t="shared" si="85"/>
        <v>758197</v>
      </c>
      <c r="L1089" s="43">
        <f>SUM(L1*1,I1089*1)</f>
        <v>57444</v>
      </c>
    </row>
    <row r="1090" spans="1:12" ht="120" x14ac:dyDescent="0.25">
      <c r="A1090" s="10" t="s">
        <v>188</v>
      </c>
      <c r="B1090" s="47" t="s">
        <v>189</v>
      </c>
      <c r="C1090" s="10" t="s">
        <v>190</v>
      </c>
      <c r="D1090" s="11">
        <v>1929</v>
      </c>
      <c r="E1090" s="11">
        <v>2021</v>
      </c>
      <c r="F1090" s="10" t="s">
        <v>191</v>
      </c>
      <c r="G1090" t="str">
        <f t="shared" ref="G1090:G1153" si="86">LEFT(A1090,6)&amp;MID(D1090,1,4)+2000</f>
        <v>12-06-3929</v>
      </c>
      <c r="H1090" t="str">
        <f t="shared" ref="H1090:H1153" si="87">LEFT(F1090,6)&amp;MID(E1090,1,4)+2000</f>
        <v>16-08-4021</v>
      </c>
      <c r="I1090" s="2">
        <f t="shared" ref="I1090:I1153" si="88">SUM(H1090*1,G1090*-1)</f>
        <v>33668</v>
      </c>
      <c r="J1090">
        <f t="shared" ref="J1090:J1153" si="89">ROUND((I1090/2),0)</f>
        <v>16834</v>
      </c>
      <c r="K1090" s="45">
        <f t="shared" si="85"/>
        <v>758075</v>
      </c>
      <c r="L1090" s="43">
        <f>SUM(L1*1,I1090*1)</f>
        <v>57768</v>
      </c>
    </row>
    <row r="1091" spans="1:12" ht="105" x14ac:dyDescent="0.25">
      <c r="A1091" s="10" t="s">
        <v>39</v>
      </c>
      <c r="B1091" s="47" t="s">
        <v>40</v>
      </c>
      <c r="C1091" s="10" t="s">
        <v>41</v>
      </c>
      <c r="D1091" s="11">
        <v>1933</v>
      </c>
      <c r="E1091" s="11">
        <v>2022</v>
      </c>
      <c r="F1091" s="10" t="s">
        <v>42</v>
      </c>
      <c r="G1091" t="str">
        <f t="shared" si="86"/>
        <v>01-04-3933</v>
      </c>
      <c r="H1091" t="str">
        <f t="shared" si="87"/>
        <v>11-01-4022</v>
      </c>
      <c r="I1091" s="2">
        <f t="shared" si="88"/>
        <v>32427</v>
      </c>
      <c r="J1091">
        <f t="shared" si="89"/>
        <v>16214</v>
      </c>
      <c r="K1091" s="45">
        <f t="shared" si="85"/>
        <v>758844</v>
      </c>
      <c r="L1091" s="43">
        <f>SUM(L1*1,I1091*1)</f>
        <v>56527</v>
      </c>
    </row>
    <row r="1092" spans="1:12" ht="90" x14ac:dyDescent="0.25">
      <c r="A1092" s="10" t="s">
        <v>952</v>
      </c>
      <c r="B1092" s="47" t="s">
        <v>5176</v>
      </c>
      <c r="C1092" s="10" t="s">
        <v>5177</v>
      </c>
      <c r="D1092" s="11">
        <v>347</v>
      </c>
      <c r="E1092" s="11">
        <v>420</v>
      </c>
      <c r="F1092" s="10" t="s">
        <v>576</v>
      </c>
      <c r="G1092" t="str">
        <f t="shared" si="86"/>
        <v>?2347</v>
      </c>
      <c r="H1092" t="str">
        <f t="shared" si="87"/>
        <v>30-09-2420</v>
      </c>
      <c r="I1092" s="2" t="e">
        <f t="shared" si="88"/>
        <v>#VALUE!</v>
      </c>
      <c r="J1092" t="e">
        <f t="shared" si="89"/>
        <v>#VALUE!</v>
      </c>
      <c r="K1092" s="45" t="e">
        <f t="shared" si="85"/>
        <v>#VALUE!</v>
      </c>
      <c r="L1092" s="43" t="e">
        <f>SUM(L1091*1,I1092*1)</f>
        <v>#VALUE!</v>
      </c>
    </row>
    <row r="1093" spans="1:12" ht="75" x14ac:dyDescent="0.25">
      <c r="A1093" s="10" t="s">
        <v>952</v>
      </c>
      <c r="B1093" s="47" t="s">
        <v>4859</v>
      </c>
      <c r="C1093" s="10" t="s">
        <v>4860</v>
      </c>
      <c r="D1093" s="11">
        <v>1450</v>
      </c>
      <c r="E1093" s="11">
        <v>1516</v>
      </c>
      <c r="F1093" s="10" t="s">
        <v>180</v>
      </c>
      <c r="G1093" t="str">
        <f t="shared" si="86"/>
        <v>?3450</v>
      </c>
      <c r="H1093" t="str">
        <f t="shared" si="87"/>
        <v>09-08-3516</v>
      </c>
      <c r="I1093" s="2" t="e">
        <f t="shared" si="88"/>
        <v>#VALUE!</v>
      </c>
      <c r="J1093" t="e">
        <f t="shared" si="89"/>
        <v>#VALUE!</v>
      </c>
      <c r="K1093" s="45" t="e">
        <f t="shared" si="85"/>
        <v>#VALUE!</v>
      </c>
      <c r="L1093" s="43" t="e">
        <f>SUM(L1092*1,I1093*1)</f>
        <v>#VALUE!</v>
      </c>
    </row>
    <row r="1094" spans="1:12" ht="60" x14ac:dyDescent="0.25">
      <c r="A1094" s="10" t="s">
        <v>952</v>
      </c>
      <c r="B1094" s="47" t="s">
        <v>5194</v>
      </c>
      <c r="C1094" s="10" t="s">
        <v>5195</v>
      </c>
      <c r="D1094" s="11">
        <v>316</v>
      </c>
      <c r="E1094" s="11">
        <v>367</v>
      </c>
      <c r="F1094" s="10" t="s">
        <v>952</v>
      </c>
      <c r="G1094" t="str">
        <f t="shared" si="86"/>
        <v>?2316</v>
      </c>
      <c r="H1094" t="str">
        <f t="shared" si="87"/>
        <v>?2367</v>
      </c>
      <c r="I1094" s="2" t="e">
        <f t="shared" si="88"/>
        <v>#VALUE!</v>
      </c>
      <c r="J1094" t="e">
        <f t="shared" si="89"/>
        <v>#VALUE!</v>
      </c>
      <c r="K1094" s="45" t="e">
        <f t="shared" si="85"/>
        <v>#VALUE!</v>
      </c>
      <c r="L1094" s="43" t="e">
        <f>SUM(L1093*1,I1094*1)</f>
        <v>#VALUE!</v>
      </c>
    </row>
    <row r="1095" spans="1:12" ht="105" x14ac:dyDescent="0.25">
      <c r="A1095" s="10" t="s">
        <v>343</v>
      </c>
      <c r="B1095" s="47" t="s">
        <v>1924</v>
      </c>
      <c r="C1095" s="10" t="s">
        <v>1925</v>
      </c>
      <c r="D1095" s="11">
        <v>1917</v>
      </c>
      <c r="E1095" s="11">
        <v>1999</v>
      </c>
      <c r="F1095" s="10" t="s">
        <v>921</v>
      </c>
      <c r="G1095" t="str">
        <f t="shared" si="86"/>
        <v>10-01-3917</v>
      </c>
      <c r="H1095" t="str">
        <f t="shared" si="87"/>
        <v>28-06-3999</v>
      </c>
      <c r="I1095" s="2">
        <f t="shared" si="88"/>
        <v>30119</v>
      </c>
      <c r="J1095">
        <f t="shared" si="89"/>
        <v>15060</v>
      </c>
      <c r="K1095" s="45">
        <f t="shared" si="85"/>
        <v>751765</v>
      </c>
      <c r="L1095" s="43">
        <f>SUM(L1*1,I1095*1)</f>
        <v>54219</v>
      </c>
    </row>
    <row r="1096" spans="1:12" ht="120" x14ac:dyDescent="0.25">
      <c r="A1096" s="10" t="s">
        <v>541</v>
      </c>
      <c r="B1096" s="47" t="s">
        <v>861</v>
      </c>
      <c r="C1096" s="10" t="s">
        <v>862</v>
      </c>
      <c r="D1096" s="11">
        <v>1924</v>
      </c>
      <c r="E1096" s="11">
        <v>2017</v>
      </c>
      <c r="F1096" s="10" t="s">
        <v>339</v>
      </c>
      <c r="G1096" t="str">
        <f t="shared" si="86"/>
        <v>05-02-3924</v>
      </c>
      <c r="H1096" t="str">
        <f t="shared" si="87"/>
        <v>31-05-4017</v>
      </c>
      <c r="I1096" s="2">
        <f t="shared" si="88"/>
        <v>34084</v>
      </c>
      <c r="J1096">
        <f t="shared" si="89"/>
        <v>17042</v>
      </c>
      <c r="K1096" s="45">
        <f t="shared" si="85"/>
        <v>756329</v>
      </c>
      <c r="L1096" s="43">
        <f>SUM(L1*1,I1096*1)</f>
        <v>58184</v>
      </c>
    </row>
    <row r="1097" spans="1:12" ht="60" x14ac:dyDescent="0.25">
      <c r="A1097" s="10" t="s">
        <v>651</v>
      </c>
      <c r="B1097" s="47" t="s">
        <v>2205</v>
      </c>
      <c r="C1097" s="10" t="s">
        <v>2206</v>
      </c>
      <c r="D1097" s="11">
        <v>1911</v>
      </c>
      <c r="E1097" s="11">
        <v>1990</v>
      </c>
      <c r="F1097" s="10" t="s">
        <v>466</v>
      </c>
      <c r="G1097" t="str">
        <f t="shared" si="86"/>
        <v>19-10-3911</v>
      </c>
      <c r="H1097" t="str">
        <f t="shared" si="87"/>
        <v>30-11-3990</v>
      </c>
      <c r="I1097" s="2">
        <f t="shared" si="88"/>
        <v>28897</v>
      </c>
      <c r="J1097">
        <f t="shared" si="89"/>
        <v>14449</v>
      </c>
      <c r="K1097" s="45">
        <f t="shared" si="85"/>
        <v>749244</v>
      </c>
      <c r="L1097" s="43">
        <f>SUM(L1*1,I1097*1)</f>
        <v>52997</v>
      </c>
    </row>
    <row r="1098" spans="1:12" ht="90" x14ac:dyDescent="0.25">
      <c r="A1098" s="10" t="s">
        <v>11</v>
      </c>
      <c r="B1098" s="47" t="s">
        <v>3220</v>
      </c>
      <c r="C1098" s="10" t="s">
        <v>3221</v>
      </c>
      <c r="D1098" s="11">
        <v>1883</v>
      </c>
      <c r="E1098" s="11">
        <v>1933</v>
      </c>
      <c r="F1098" s="10" t="s">
        <v>689</v>
      </c>
      <c r="G1098" t="str">
        <f t="shared" si="86"/>
        <v>30-01-3883</v>
      </c>
      <c r="H1098" t="str">
        <f t="shared" si="87"/>
        <v>11-06-3933</v>
      </c>
      <c r="I1098" s="2">
        <f t="shared" si="88"/>
        <v>18394</v>
      </c>
      <c r="J1098">
        <f t="shared" si="89"/>
        <v>9197</v>
      </c>
      <c r="K1098" s="45">
        <f t="shared" si="85"/>
        <v>733504</v>
      </c>
      <c r="L1098" s="43">
        <f>SUM(L1*1,I1098*1)</f>
        <v>42494</v>
      </c>
    </row>
    <row r="1099" spans="1:12" ht="105" x14ac:dyDescent="0.25">
      <c r="A1099" s="10" t="s">
        <v>748</v>
      </c>
      <c r="B1099" s="47" t="s">
        <v>1855</v>
      </c>
      <c r="C1099" s="10" t="s">
        <v>1856</v>
      </c>
      <c r="D1099" s="11">
        <v>1925</v>
      </c>
      <c r="E1099" s="11">
        <v>2002</v>
      </c>
      <c r="F1099" s="10" t="s">
        <v>292</v>
      </c>
      <c r="G1099" t="str">
        <f t="shared" si="86"/>
        <v>28-12-3925</v>
      </c>
      <c r="H1099" t="str">
        <f t="shared" si="87"/>
        <v>01-02-4002</v>
      </c>
      <c r="I1099" s="2">
        <f t="shared" si="88"/>
        <v>27794</v>
      </c>
      <c r="J1099">
        <f t="shared" si="89"/>
        <v>13897</v>
      </c>
      <c r="K1099" s="45">
        <f t="shared" si="85"/>
        <v>753876</v>
      </c>
      <c r="L1099" s="43">
        <f>SUM(L1*1,I1099*1)</f>
        <v>51894</v>
      </c>
    </row>
    <row r="1100" spans="1:12" ht="90" x14ac:dyDescent="0.25">
      <c r="A1100" s="10" t="s">
        <v>977</v>
      </c>
      <c r="B1100" s="47" t="s">
        <v>5023</v>
      </c>
      <c r="C1100" s="10" t="s">
        <v>5024</v>
      </c>
      <c r="D1100" s="11">
        <v>1098</v>
      </c>
      <c r="E1100" s="11">
        <v>1179</v>
      </c>
      <c r="F1100" s="10" t="s">
        <v>453</v>
      </c>
      <c r="G1100" t="str">
        <f t="shared" si="86"/>
        <v>16-09-3098</v>
      </c>
      <c r="H1100" t="str">
        <f t="shared" si="87"/>
        <v>17-09-3179</v>
      </c>
      <c r="I1100" s="2">
        <f t="shared" si="88"/>
        <v>29585</v>
      </c>
      <c r="J1100">
        <f t="shared" si="89"/>
        <v>14793</v>
      </c>
      <c r="K1100" s="45">
        <f t="shared" si="85"/>
        <v>452614</v>
      </c>
      <c r="L1100" s="43">
        <f>SUM(L1*1,I1100*1)</f>
        <v>53685</v>
      </c>
    </row>
    <row r="1101" spans="1:12" ht="135" x14ac:dyDescent="0.25">
      <c r="A1101" s="10" t="s">
        <v>636</v>
      </c>
      <c r="B1101" s="47" t="s">
        <v>637</v>
      </c>
      <c r="C1101" s="10" t="s">
        <v>638</v>
      </c>
      <c r="D1101" s="11">
        <v>1917</v>
      </c>
      <c r="E1101" s="11">
        <v>2019</v>
      </c>
      <c r="F1101" s="10" t="s">
        <v>639</v>
      </c>
      <c r="G1101" t="str">
        <f t="shared" si="86"/>
        <v>15-12-3917</v>
      </c>
      <c r="H1101" t="str">
        <f t="shared" si="87"/>
        <v>21-02-4019</v>
      </c>
      <c r="I1101" s="2">
        <f t="shared" si="88"/>
        <v>36958</v>
      </c>
      <c r="J1101">
        <f t="shared" si="89"/>
        <v>18479</v>
      </c>
      <c r="K1101" s="45">
        <f t="shared" si="85"/>
        <v>755523</v>
      </c>
      <c r="L1101" s="43">
        <f>SUM(L1*1,I1101*1)</f>
        <v>61058</v>
      </c>
    </row>
    <row r="1102" spans="1:12" ht="90" x14ac:dyDescent="0.25">
      <c r="A1102" s="10" t="s">
        <v>176</v>
      </c>
      <c r="B1102" s="47" t="s">
        <v>852</v>
      </c>
      <c r="C1102" s="10" t="s">
        <v>853</v>
      </c>
      <c r="D1102" s="11">
        <v>1926</v>
      </c>
      <c r="E1102" s="11">
        <v>2018</v>
      </c>
      <c r="F1102" s="10" t="s">
        <v>664</v>
      </c>
      <c r="G1102" t="str">
        <f t="shared" si="86"/>
        <v>18-04-3926</v>
      </c>
      <c r="H1102" t="str">
        <f t="shared" si="87"/>
        <v>02-12-4018</v>
      </c>
      <c r="I1102" s="2">
        <f t="shared" si="88"/>
        <v>33831</v>
      </c>
      <c r="J1102">
        <f t="shared" si="89"/>
        <v>16916</v>
      </c>
      <c r="K1102" s="45">
        <f t="shared" si="85"/>
        <v>757006</v>
      </c>
      <c r="L1102" s="43">
        <f>SUM(L1*1,I1102*1)</f>
        <v>57931</v>
      </c>
    </row>
    <row r="1103" spans="1:12" ht="75" x14ac:dyDescent="0.25">
      <c r="A1103" s="10" t="s">
        <v>952</v>
      </c>
      <c r="B1103" s="47" t="s">
        <v>5231</v>
      </c>
      <c r="C1103" s="10" t="s">
        <v>5232</v>
      </c>
      <c r="D1103" s="50"/>
      <c r="E1103" s="11">
        <v>235</v>
      </c>
      <c r="F1103" s="10" t="s">
        <v>2447</v>
      </c>
      <c r="G1103" t="e">
        <f t="shared" si="86"/>
        <v>#VALUE!</v>
      </c>
      <c r="H1103" t="str">
        <f t="shared" si="87"/>
        <v>13-08-2235</v>
      </c>
      <c r="I1103" s="2" t="e">
        <f t="shared" si="88"/>
        <v>#VALUE!</v>
      </c>
      <c r="J1103" t="e">
        <f t="shared" si="89"/>
        <v>#VALUE!</v>
      </c>
      <c r="K1103" s="45" t="e">
        <f t="shared" si="85"/>
        <v>#VALUE!</v>
      </c>
      <c r="L1103" s="43" t="e">
        <f>SUM(L1102*1,I1103*1)</f>
        <v>#VALUE!</v>
      </c>
    </row>
    <row r="1104" spans="1:12" ht="120" x14ac:dyDescent="0.25">
      <c r="A1104" s="10" t="s">
        <v>699</v>
      </c>
      <c r="B1104" s="47" t="s">
        <v>2252</v>
      </c>
      <c r="C1104" s="10" t="s">
        <v>2253</v>
      </c>
      <c r="D1104" s="11">
        <v>1921</v>
      </c>
      <c r="E1104" s="11">
        <v>1989</v>
      </c>
      <c r="F1104" s="10" t="s">
        <v>757</v>
      </c>
      <c r="G1104" t="str">
        <f t="shared" si="86"/>
        <v>15-10-3921</v>
      </c>
      <c r="H1104" t="str">
        <f t="shared" si="87"/>
        <v>01-11-3989</v>
      </c>
      <c r="I1104" s="2">
        <f t="shared" si="88"/>
        <v>24854</v>
      </c>
      <c r="J1104">
        <f t="shared" si="89"/>
        <v>12427</v>
      </c>
      <c r="K1104" s="45">
        <f t="shared" si="85"/>
        <v>750871</v>
      </c>
      <c r="L1104" s="43">
        <f>SUM(L1*1,I1104*1)</f>
        <v>48954</v>
      </c>
    </row>
    <row r="1105" spans="1:12" ht="105" x14ac:dyDescent="0.25">
      <c r="A1105" s="10" t="s">
        <v>647</v>
      </c>
      <c r="B1105" s="47" t="s">
        <v>3953</v>
      </c>
      <c r="C1105" s="10" t="s">
        <v>3954</v>
      </c>
      <c r="D1105" s="11">
        <v>1799</v>
      </c>
      <c r="E1105" s="11">
        <v>1850</v>
      </c>
      <c r="F1105" s="10" t="s">
        <v>803</v>
      </c>
      <c r="G1105" t="str">
        <f t="shared" si="86"/>
        <v>20-05-3799</v>
      </c>
      <c r="H1105" t="str">
        <f t="shared" si="87"/>
        <v>18-08-3850</v>
      </c>
      <c r="I1105" s="2">
        <f t="shared" si="88"/>
        <v>18717</v>
      </c>
      <c r="J1105">
        <f t="shared" si="89"/>
        <v>9359</v>
      </c>
      <c r="K1105" s="45">
        <f t="shared" si="85"/>
        <v>703096</v>
      </c>
      <c r="L1105" s="43">
        <f>SUM(L1*1,I1105*1)</f>
        <v>42817</v>
      </c>
    </row>
    <row r="1106" spans="1:12" ht="75" x14ac:dyDescent="0.25">
      <c r="A1106" s="10" t="s">
        <v>499</v>
      </c>
      <c r="B1106" s="47" t="s">
        <v>5272</v>
      </c>
      <c r="C1106" s="10" t="s">
        <v>5273</v>
      </c>
      <c r="D1106" s="11">
        <v>-65</v>
      </c>
      <c r="E1106" s="11">
        <v>-8</v>
      </c>
      <c r="F1106" s="10" t="s">
        <v>804</v>
      </c>
      <c r="G1106" t="str">
        <f t="shared" si="86"/>
        <v>08-12-1935</v>
      </c>
      <c r="H1106" t="str">
        <f t="shared" si="87"/>
        <v>27-11-1992</v>
      </c>
      <c r="I1106" s="2">
        <f t="shared" si="88"/>
        <v>20809</v>
      </c>
      <c r="J1106">
        <f t="shared" si="89"/>
        <v>10405</v>
      </c>
      <c r="K1106" s="45">
        <f t="shared" si="85"/>
        <v>23531</v>
      </c>
      <c r="L1106" s="43">
        <f>SUM(L1*1,I1106*1)</f>
        <v>44909</v>
      </c>
    </row>
    <row r="1107" spans="1:12" ht="120" x14ac:dyDescent="0.25">
      <c r="A1107" s="10" t="s">
        <v>382</v>
      </c>
      <c r="B1107" s="47" t="s">
        <v>1876</v>
      </c>
      <c r="C1107" s="10" t="s">
        <v>1877</v>
      </c>
      <c r="D1107" s="11">
        <v>1914</v>
      </c>
      <c r="E1107" s="11">
        <v>2001</v>
      </c>
      <c r="F1107" s="10" t="s">
        <v>1279</v>
      </c>
      <c r="G1107" t="str">
        <f t="shared" si="86"/>
        <v>24-09-3914</v>
      </c>
      <c r="H1107" t="str">
        <f t="shared" si="87"/>
        <v>03-12-4001</v>
      </c>
      <c r="I1107" s="2">
        <f t="shared" si="88"/>
        <v>31847</v>
      </c>
      <c r="J1107">
        <f t="shared" si="89"/>
        <v>15924</v>
      </c>
      <c r="K1107" s="45">
        <f t="shared" si="85"/>
        <v>751790</v>
      </c>
      <c r="L1107" s="43">
        <f>SUM(L1*1,I1107*1)</f>
        <v>55947</v>
      </c>
    </row>
    <row r="1108" spans="1:12" ht="135" x14ac:dyDescent="0.25">
      <c r="A1108" s="10" t="s">
        <v>584</v>
      </c>
      <c r="B1108" s="47" t="s">
        <v>585</v>
      </c>
      <c r="C1108" s="10" t="s">
        <v>586</v>
      </c>
      <c r="D1108" s="11">
        <v>1950</v>
      </c>
      <c r="E1108" s="11">
        <v>2019</v>
      </c>
      <c r="F1108" s="10" t="s">
        <v>587</v>
      </c>
      <c r="G1108" t="str">
        <f t="shared" si="86"/>
        <v>17-12-3950</v>
      </c>
      <c r="H1108" t="str">
        <f t="shared" si="87"/>
        <v>28-05-4019</v>
      </c>
      <c r="I1108" s="2">
        <f t="shared" si="88"/>
        <v>24999</v>
      </c>
      <c r="J1108">
        <f t="shared" si="89"/>
        <v>12500</v>
      </c>
      <c r="K1108" s="45">
        <f t="shared" si="85"/>
        <v>761599</v>
      </c>
      <c r="L1108" s="43">
        <f>SUM(L1*1,I1108*1)</f>
        <v>49099</v>
      </c>
    </row>
    <row r="1109" spans="1:12" ht="90" x14ac:dyDescent="0.25">
      <c r="A1109" s="10" t="s">
        <v>397</v>
      </c>
      <c r="B1109" s="47" t="s">
        <v>884</v>
      </c>
      <c r="C1109" s="10" t="s">
        <v>885</v>
      </c>
      <c r="D1109" s="11">
        <v>1932</v>
      </c>
      <c r="E1109" s="11">
        <v>2017</v>
      </c>
      <c r="F1109" s="10" t="s">
        <v>400</v>
      </c>
      <c r="G1109" t="str">
        <f t="shared" si="86"/>
        <v>07-02-3932</v>
      </c>
      <c r="H1109" t="str">
        <f t="shared" si="87"/>
        <v>23-09-4017</v>
      </c>
      <c r="I1109" s="2">
        <f t="shared" si="88"/>
        <v>31275</v>
      </c>
      <c r="J1109">
        <f t="shared" si="89"/>
        <v>15638</v>
      </c>
      <c r="K1109" s="45">
        <f t="shared" si="85"/>
        <v>757849</v>
      </c>
      <c r="L1109" s="43">
        <f>SUM(L1*1,I1109*1)</f>
        <v>55375</v>
      </c>
    </row>
    <row r="1110" spans="1:12" ht="120" x14ac:dyDescent="0.25">
      <c r="A1110" s="10" t="s">
        <v>1758</v>
      </c>
      <c r="B1110" s="47" t="s">
        <v>2307</v>
      </c>
      <c r="C1110" s="10" t="s">
        <v>2308</v>
      </c>
      <c r="D1110" s="11">
        <v>1935</v>
      </c>
      <c r="E1110" s="11">
        <v>1986</v>
      </c>
      <c r="F1110" s="10" t="s">
        <v>502</v>
      </c>
      <c r="G1110" t="str">
        <f t="shared" si="86"/>
        <v>21-03-3935</v>
      </c>
      <c r="H1110" t="str">
        <f t="shared" si="87"/>
        <v>08-03-3986</v>
      </c>
      <c r="I1110" s="2">
        <f t="shared" si="88"/>
        <v>18615</v>
      </c>
      <c r="J1110">
        <f t="shared" si="89"/>
        <v>9308</v>
      </c>
      <c r="K1110" s="45">
        <f t="shared" si="85"/>
        <v>752657</v>
      </c>
      <c r="L1110" s="43">
        <f>SUM(L1*1,I1110*1)</f>
        <v>42715</v>
      </c>
    </row>
    <row r="1111" spans="1:12" ht="90" x14ac:dyDescent="0.25">
      <c r="A1111" s="10" t="s">
        <v>291</v>
      </c>
      <c r="B1111" s="47" t="s">
        <v>784</v>
      </c>
      <c r="C1111" s="10" t="s">
        <v>785</v>
      </c>
      <c r="D1111" s="11">
        <v>1939</v>
      </c>
      <c r="E1111" s="11">
        <v>2018</v>
      </c>
      <c r="F1111" s="10" t="s">
        <v>407</v>
      </c>
      <c r="G1111" t="str">
        <f t="shared" si="86"/>
        <v>04-04-3939</v>
      </c>
      <c r="H1111" t="str">
        <f t="shared" si="87"/>
        <v>23-01-4018</v>
      </c>
      <c r="I1111" s="2">
        <f t="shared" si="88"/>
        <v>28784</v>
      </c>
      <c r="J1111">
        <f t="shared" si="89"/>
        <v>14392</v>
      </c>
      <c r="K1111" s="45">
        <f t="shared" si="85"/>
        <v>759216</v>
      </c>
      <c r="L1111" s="43">
        <f>SUM(L1*1,I1111*1)</f>
        <v>52884</v>
      </c>
    </row>
    <row r="1112" spans="1:12" ht="105" x14ac:dyDescent="0.25">
      <c r="A1112" s="10" t="s">
        <v>627</v>
      </c>
      <c r="B1112" s="47" t="s">
        <v>3108</v>
      </c>
      <c r="C1112" s="10" t="s">
        <v>3109</v>
      </c>
      <c r="D1112" s="11">
        <v>1908</v>
      </c>
      <c r="E1112" s="11">
        <v>1942</v>
      </c>
      <c r="F1112" s="10" t="s">
        <v>757</v>
      </c>
      <c r="G1112" t="str">
        <f t="shared" si="86"/>
        <v>24-06-3908</v>
      </c>
      <c r="H1112" t="str">
        <f t="shared" si="87"/>
        <v>01-11-3942</v>
      </c>
      <c r="I1112" s="2">
        <f t="shared" si="88"/>
        <v>12548</v>
      </c>
      <c r="J1112">
        <f t="shared" si="89"/>
        <v>6274</v>
      </c>
      <c r="K1112" s="45">
        <f t="shared" si="85"/>
        <v>739857</v>
      </c>
      <c r="L1112" s="43">
        <f>SUM(L1*1,I1112*1)</f>
        <v>36648</v>
      </c>
    </row>
    <row r="1113" spans="1:12" ht="105" x14ac:dyDescent="0.25">
      <c r="A1113" s="10" t="s">
        <v>75</v>
      </c>
      <c r="B1113" s="47" t="s">
        <v>76</v>
      </c>
      <c r="C1113" s="10" t="s">
        <v>77</v>
      </c>
      <c r="D1113" s="11">
        <v>1969</v>
      </c>
      <c r="E1113" s="11">
        <v>2021</v>
      </c>
      <c r="F1113" s="10" t="s">
        <v>78</v>
      </c>
      <c r="G1113" t="str">
        <f t="shared" si="86"/>
        <v>09-05-3969</v>
      </c>
      <c r="H1113" t="str">
        <f t="shared" si="87"/>
        <v>27-12-4021</v>
      </c>
      <c r="I1113" s="2">
        <f t="shared" si="88"/>
        <v>19225</v>
      </c>
      <c r="J1113">
        <f t="shared" si="89"/>
        <v>9613</v>
      </c>
      <c r="K1113" s="45">
        <f t="shared" si="85"/>
        <v>765430</v>
      </c>
      <c r="L1113" s="43">
        <f>SUM(L1*1,I1113*1)</f>
        <v>43325</v>
      </c>
    </row>
    <row r="1114" spans="1:12" ht="120" x14ac:dyDescent="0.25">
      <c r="A1114" s="10" t="s">
        <v>323</v>
      </c>
      <c r="B1114" s="47" t="s">
        <v>324</v>
      </c>
      <c r="C1114" s="10" t="s">
        <v>325</v>
      </c>
      <c r="D1114" s="11">
        <v>1927</v>
      </c>
      <c r="E1114" s="11">
        <v>2021</v>
      </c>
      <c r="F1114" s="10" t="s">
        <v>326</v>
      </c>
      <c r="G1114" t="str">
        <f t="shared" si="86"/>
        <v>19-02-3927</v>
      </c>
      <c r="H1114" t="str">
        <f t="shared" si="87"/>
        <v>01-04-4021</v>
      </c>
      <c r="I1114" s="2">
        <f t="shared" si="88"/>
        <v>34375</v>
      </c>
      <c r="J1114">
        <f t="shared" si="89"/>
        <v>17188</v>
      </c>
      <c r="K1114" s="45">
        <f t="shared" si="85"/>
        <v>757585</v>
      </c>
      <c r="L1114" s="43">
        <f>SUM(L1*1,I1114*1)</f>
        <v>58475</v>
      </c>
    </row>
    <row r="1115" spans="1:12" ht="75" x14ac:dyDescent="0.25">
      <c r="A1115" s="10" t="s">
        <v>292</v>
      </c>
      <c r="B1115" s="47" t="s">
        <v>3260</v>
      </c>
      <c r="C1115" s="10" t="s">
        <v>3261</v>
      </c>
      <c r="D1115" s="11">
        <v>1874</v>
      </c>
      <c r="E1115" s="11">
        <v>1929</v>
      </c>
      <c r="F1115" s="10" t="s">
        <v>202</v>
      </c>
      <c r="G1115" t="str">
        <f t="shared" si="86"/>
        <v>01-02-3874</v>
      </c>
      <c r="H1115" t="str">
        <f t="shared" si="87"/>
        <v>15-07-3929</v>
      </c>
      <c r="I1115" s="2">
        <f t="shared" si="88"/>
        <v>20252</v>
      </c>
      <c r="J1115">
        <f t="shared" si="89"/>
        <v>10126</v>
      </c>
      <c r="K1115" s="45">
        <f t="shared" si="85"/>
        <v>731148</v>
      </c>
      <c r="L1115" s="43">
        <f>SUM(L1*1,I1115*1)</f>
        <v>44352</v>
      </c>
    </row>
    <row r="1116" spans="1:12" ht="105" x14ac:dyDescent="0.25">
      <c r="A1116" s="10" t="s">
        <v>347</v>
      </c>
      <c r="B1116" s="47" t="s">
        <v>2128</v>
      </c>
      <c r="C1116" s="10" t="s">
        <v>2129</v>
      </c>
      <c r="D1116" s="11">
        <v>1904</v>
      </c>
      <c r="E1116" s="11">
        <v>1993</v>
      </c>
      <c r="F1116" s="10" t="s">
        <v>1679</v>
      </c>
      <c r="G1116" t="str">
        <f t="shared" si="86"/>
        <v>16-02-3904</v>
      </c>
      <c r="H1116" t="str">
        <f t="shared" si="87"/>
        <v>14-05-3993</v>
      </c>
      <c r="I1116" s="2">
        <f t="shared" si="88"/>
        <v>32595</v>
      </c>
      <c r="J1116">
        <f t="shared" si="89"/>
        <v>16298</v>
      </c>
      <c r="K1116" s="45">
        <f t="shared" si="85"/>
        <v>748291</v>
      </c>
      <c r="L1116" s="43">
        <f>SUM(L1*1,I1116*1)</f>
        <v>56695</v>
      </c>
    </row>
    <row r="1117" spans="1:12" ht="105" x14ac:dyDescent="0.25">
      <c r="A1117" s="10" t="s">
        <v>515</v>
      </c>
      <c r="B1117" s="47" t="s">
        <v>3546</v>
      </c>
      <c r="C1117" s="10" t="s">
        <v>3547</v>
      </c>
      <c r="D1117" s="11">
        <v>1860</v>
      </c>
      <c r="E1117" s="11">
        <v>1903</v>
      </c>
      <c r="F1117" s="10" t="s">
        <v>203</v>
      </c>
      <c r="G1117" t="str">
        <f t="shared" si="86"/>
        <v>13-03-3860</v>
      </c>
      <c r="H1117" t="str">
        <f t="shared" si="87"/>
        <v>22-02-3903</v>
      </c>
      <c r="I1117" s="2">
        <f t="shared" si="88"/>
        <v>15685</v>
      </c>
      <c r="J1117">
        <f t="shared" si="89"/>
        <v>7843</v>
      </c>
      <c r="K1117" s="45">
        <f t="shared" si="85"/>
        <v>723792</v>
      </c>
      <c r="L1117" s="43">
        <f>SUM(L1*1,I1117*1)</f>
        <v>39785</v>
      </c>
    </row>
    <row r="1118" spans="1:12" ht="90" x14ac:dyDescent="0.25">
      <c r="A1118" s="10" t="s">
        <v>952</v>
      </c>
      <c r="B1118" s="47" t="s">
        <v>5249</v>
      </c>
      <c r="C1118" s="10" t="s">
        <v>5250</v>
      </c>
      <c r="D1118" s="50"/>
      <c r="E1118" s="11">
        <v>112</v>
      </c>
      <c r="F1118" s="10" t="s">
        <v>952</v>
      </c>
      <c r="G1118" t="e">
        <f t="shared" si="86"/>
        <v>#VALUE!</v>
      </c>
      <c r="H1118" t="str">
        <f t="shared" si="87"/>
        <v>?2112</v>
      </c>
      <c r="I1118" s="2" t="e">
        <f t="shared" si="88"/>
        <v>#VALUE!</v>
      </c>
      <c r="J1118" t="e">
        <f t="shared" si="89"/>
        <v>#VALUE!</v>
      </c>
      <c r="K1118" s="45" t="e">
        <f t="shared" si="85"/>
        <v>#VALUE!</v>
      </c>
      <c r="L1118" s="43" t="e">
        <f>SUM(L1*1,I1118*1)</f>
        <v>#VALUE!</v>
      </c>
    </row>
    <row r="1119" spans="1:12" ht="75" x14ac:dyDescent="0.25">
      <c r="A1119" s="10" t="s">
        <v>952</v>
      </c>
      <c r="B1119" s="47" t="s">
        <v>4777</v>
      </c>
      <c r="C1119" s="10" t="s">
        <v>4778</v>
      </c>
      <c r="D1119" s="11">
        <v>1491</v>
      </c>
      <c r="E1119" s="11">
        <v>1556</v>
      </c>
      <c r="F1119" s="10" t="s">
        <v>1076</v>
      </c>
      <c r="G1119" t="str">
        <f t="shared" si="86"/>
        <v>?3491</v>
      </c>
      <c r="H1119" t="str">
        <f t="shared" si="87"/>
        <v>31-07-3556</v>
      </c>
      <c r="I1119" s="2" t="e">
        <f t="shared" si="88"/>
        <v>#VALUE!</v>
      </c>
      <c r="J1119" t="e">
        <f t="shared" si="89"/>
        <v>#VALUE!</v>
      </c>
      <c r="K1119" s="45" t="e">
        <f t="shared" si="85"/>
        <v>#VALUE!</v>
      </c>
      <c r="L1119" s="43" t="e">
        <f>SUM(L1*1,I1119*1)</f>
        <v>#VALUE!</v>
      </c>
    </row>
    <row r="1120" spans="1:12" ht="60" x14ac:dyDescent="0.25">
      <c r="A1120" s="10" t="s">
        <v>1120</v>
      </c>
      <c r="B1120" s="47" t="s">
        <v>3521</v>
      </c>
      <c r="C1120" s="10" t="s">
        <v>3522</v>
      </c>
      <c r="D1120" s="11">
        <v>1846</v>
      </c>
      <c r="E1120" s="11">
        <v>1907</v>
      </c>
      <c r="F1120" s="10" t="s">
        <v>453</v>
      </c>
      <c r="G1120" t="str">
        <f t="shared" si="86"/>
        <v>07-11-3846</v>
      </c>
      <c r="H1120" t="str">
        <f t="shared" si="87"/>
        <v>17-09-3907</v>
      </c>
      <c r="I1120" s="2">
        <f t="shared" si="88"/>
        <v>22228</v>
      </c>
      <c r="J1120">
        <f t="shared" si="89"/>
        <v>11114</v>
      </c>
      <c r="K1120" s="45">
        <f t="shared" si="85"/>
        <v>722188</v>
      </c>
      <c r="L1120" s="43">
        <f>SUM(L1*1,I1120*1)</f>
        <v>46328</v>
      </c>
    </row>
    <row r="1121" spans="1:12" ht="105" x14ac:dyDescent="0.25">
      <c r="A1121" s="10" t="s">
        <v>169</v>
      </c>
      <c r="B1121" s="47" t="s">
        <v>4261</v>
      </c>
      <c r="C1121" s="10" t="s">
        <v>4262</v>
      </c>
      <c r="D1121" s="11">
        <v>1719</v>
      </c>
      <c r="E1121" s="11">
        <v>1790</v>
      </c>
      <c r="F1121" s="10" t="s">
        <v>169</v>
      </c>
      <c r="G1121" t="str">
        <f t="shared" si="86"/>
        <v>??-??-3719</v>
      </c>
      <c r="H1121" t="str">
        <f t="shared" si="87"/>
        <v>??-??-3790</v>
      </c>
      <c r="I1121" s="2" t="e">
        <f t="shared" si="88"/>
        <v>#VALUE!</v>
      </c>
      <c r="J1121" t="e">
        <f t="shared" si="89"/>
        <v>#VALUE!</v>
      </c>
      <c r="K1121" s="45" t="e">
        <f t="shared" si="85"/>
        <v>#VALUE!</v>
      </c>
      <c r="L1121" s="43" t="e">
        <f>SUM(L1*1,I1121*1)</f>
        <v>#VALUE!</v>
      </c>
    </row>
    <row r="1122" spans="1:12" ht="90" x14ac:dyDescent="0.25">
      <c r="A1122" s="10" t="s">
        <v>434</v>
      </c>
      <c r="B1122" s="47" t="s">
        <v>4081</v>
      </c>
      <c r="C1122" s="10" t="s">
        <v>4082</v>
      </c>
      <c r="D1122" s="11">
        <v>1757</v>
      </c>
      <c r="E1122" s="11">
        <v>1831</v>
      </c>
      <c r="F1122" s="10" t="s">
        <v>199</v>
      </c>
      <c r="G1122" t="str">
        <f t="shared" si="86"/>
        <v>18-06-3757</v>
      </c>
      <c r="H1122" t="str">
        <f t="shared" si="87"/>
        <v>14-11-3831</v>
      </c>
      <c r="I1122" s="2">
        <f t="shared" si="88"/>
        <v>27176</v>
      </c>
      <c r="J1122">
        <f t="shared" si="89"/>
        <v>13588</v>
      </c>
      <c r="K1122" s="45">
        <f t="shared" si="85"/>
        <v>692014</v>
      </c>
      <c r="L1122" s="43">
        <f>SUM(L1*1,I1122*1)</f>
        <v>51276</v>
      </c>
    </row>
    <row r="1123" spans="1:12" ht="60" x14ac:dyDescent="0.25">
      <c r="A1123" s="10" t="s">
        <v>453</v>
      </c>
      <c r="B1123" s="47" t="s">
        <v>3624</v>
      </c>
      <c r="C1123" s="10" t="s">
        <v>3625</v>
      </c>
      <c r="D1123" s="11">
        <v>1807</v>
      </c>
      <c r="E1123" s="11">
        <v>1895</v>
      </c>
      <c r="F1123" s="10" t="s">
        <v>1265</v>
      </c>
      <c r="G1123" t="str">
        <f t="shared" si="86"/>
        <v>17-09-3807</v>
      </c>
      <c r="H1123" t="str">
        <f t="shared" si="87"/>
        <v>25-02-3895</v>
      </c>
      <c r="I1123" s="2">
        <f t="shared" si="88"/>
        <v>31938</v>
      </c>
      <c r="J1123">
        <f t="shared" si="89"/>
        <v>15969</v>
      </c>
      <c r="K1123" s="45">
        <f t="shared" si="85"/>
        <v>712747</v>
      </c>
      <c r="L1123" s="43">
        <f>SUM(L1*1,I1123*1)</f>
        <v>56038</v>
      </c>
    </row>
    <row r="1124" spans="1:12" ht="120" x14ac:dyDescent="0.25">
      <c r="A1124" s="10" t="s">
        <v>368</v>
      </c>
      <c r="B1124" s="47" t="s">
        <v>3850</v>
      </c>
      <c r="C1124" s="10" t="s">
        <v>3851</v>
      </c>
      <c r="D1124" s="11">
        <v>1818</v>
      </c>
      <c r="E1124" s="11">
        <v>1865</v>
      </c>
      <c r="F1124" s="10" t="s">
        <v>2447</v>
      </c>
      <c r="G1124" t="str">
        <f t="shared" si="86"/>
        <v>01-07-3818</v>
      </c>
      <c r="H1124" t="str">
        <f t="shared" si="87"/>
        <v>13-08-3865</v>
      </c>
      <c r="I1124" s="2">
        <f t="shared" si="88"/>
        <v>17210</v>
      </c>
      <c r="J1124">
        <f t="shared" si="89"/>
        <v>8605</v>
      </c>
      <c r="K1124" s="45">
        <f t="shared" si="85"/>
        <v>709323</v>
      </c>
      <c r="L1124" s="43">
        <f>SUM(L1*1,I1124*1)</f>
        <v>41310</v>
      </c>
    </row>
    <row r="1125" spans="1:12" ht="60" x14ac:dyDescent="0.25">
      <c r="A1125" s="10" t="s">
        <v>703</v>
      </c>
      <c r="B1125" s="47" t="s">
        <v>4050</v>
      </c>
      <c r="C1125" s="10" t="s">
        <v>4051</v>
      </c>
      <c r="D1125" s="11">
        <v>1779</v>
      </c>
      <c r="E1125" s="11">
        <v>1835</v>
      </c>
      <c r="F1125" s="10" t="s">
        <v>1190</v>
      </c>
      <c r="G1125" t="str">
        <f t="shared" si="86"/>
        <v>20-07-3779</v>
      </c>
      <c r="H1125" t="str">
        <f t="shared" si="87"/>
        <v>06-11-3835</v>
      </c>
      <c r="I1125" s="2">
        <f t="shared" si="88"/>
        <v>20562</v>
      </c>
      <c r="J1125">
        <f t="shared" si="89"/>
        <v>10281</v>
      </c>
      <c r="K1125" s="45">
        <f t="shared" si="85"/>
        <v>696774</v>
      </c>
      <c r="L1125" s="43">
        <f>SUM(L1*1,I1125*1)</f>
        <v>44662</v>
      </c>
    </row>
    <row r="1126" spans="1:12" ht="105" x14ac:dyDescent="0.25">
      <c r="A1126" s="10" t="s">
        <v>807</v>
      </c>
      <c r="B1126" s="47" t="s">
        <v>2649</v>
      </c>
      <c r="C1126" s="10" t="s">
        <v>2650</v>
      </c>
      <c r="D1126" s="11">
        <v>1882</v>
      </c>
      <c r="E1126" s="11">
        <v>1971</v>
      </c>
      <c r="F1126" s="10" t="s">
        <v>275</v>
      </c>
      <c r="G1126" t="str">
        <f t="shared" si="86"/>
        <v>17-06-3882</v>
      </c>
      <c r="H1126" t="str">
        <f t="shared" si="87"/>
        <v>06-04-3971</v>
      </c>
      <c r="I1126" s="2">
        <f t="shared" si="88"/>
        <v>32434</v>
      </c>
      <c r="J1126">
        <f t="shared" si="89"/>
        <v>16217</v>
      </c>
      <c r="K1126" s="45">
        <f t="shared" si="85"/>
        <v>740297</v>
      </c>
      <c r="L1126" s="43">
        <f>SUM(L1*1,I1126*1)</f>
        <v>56534</v>
      </c>
    </row>
    <row r="1127" spans="1:12" ht="45" x14ac:dyDescent="0.25">
      <c r="A1127" s="10" t="s">
        <v>757</v>
      </c>
      <c r="B1127" s="47" t="s">
        <v>1101</v>
      </c>
      <c r="C1127" s="10" t="s">
        <v>286</v>
      </c>
      <c r="D1127" s="11">
        <v>1921</v>
      </c>
      <c r="E1127" s="11">
        <v>2016</v>
      </c>
      <c r="F1127" s="10" t="s">
        <v>1096</v>
      </c>
      <c r="G1127" t="str">
        <f t="shared" si="86"/>
        <v>01-11-3921</v>
      </c>
      <c r="H1127" t="str">
        <f t="shared" si="87"/>
        <v>11-11-4016</v>
      </c>
      <c r="I1127" s="2">
        <f t="shared" si="88"/>
        <v>34709</v>
      </c>
      <c r="J1127">
        <f t="shared" si="89"/>
        <v>17355</v>
      </c>
      <c r="K1127" s="45">
        <f t="shared" si="85"/>
        <v>755816</v>
      </c>
      <c r="L1127" s="43">
        <f>SUM(L1*1,I1127*1)</f>
        <v>58809</v>
      </c>
    </row>
    <row r="1128" spans="1:12" ht="120" x14ac:dyDescent="0.25">
      <c r="A1128" s="10" t="s">
        <v>169</v>
      </c>
      <c r="B1128" s="47" t="s">
        <v>775</v>
      </c>
      <c r="C1128" s="10" t="s">
        <v>776</v>
      </c>
      <c r="D1128" s="11">
        <v>1919</v>
      </c>
      <c r="E1128" s="11">
        <v>2018</v>
      </c>
      <c r="F1128" s="10" t="s">
        <v>777</v>
      </c>
      <c r="G1128" t="str">
        <f t="shared" si="86"/>
        <v>??-??-3919</v>
      </c>
      <c r="H1128" t="str">
        <f t="shared" si="87"/>
        <v>24-12-4018</v>
      </c>
      <c r="I1128" s="2" t="e">
        <f t="shared" si="88"/>
        <v>#VALUE!</v>
      </c>
      <c r="J1128" t="e">
        <f t="shared" si="89"/>
        <v>#VALUE!</v>
      </c>
      <c r="K1128" s="45" t="e">
        <f t="shared" si="85"/>
        <v>#VALUE!</v>
      </c>
      <c r="L1128" s="43" t="e">
        <f>SUM(L1*1,I1128*1)</f>
        <v>#VALUE!</v>
      </c>
    </row>
    <row r="1129" spans="1:12" ht="30" x14ac:dyDescent="0.25">
      <c r="A1129" s="10" t="s">
        <v>1938</v>
      </c>
      <c r="B1129" s="47" t="s">
        <v>4205</v>
      </c>
      <c r="C1129" s="10" t="s">
        <v>2673</v>
      </c>
      <c r="D1129" s="11">
        <v>1724</v>
      </c>
      <c r="E1129" s="11">
        <v>1804</v>
      </c>
      <c r="F1129" s="10" t="s">
        <v>222</v>
      </c>
      <c r="G1129" t="str">
        <f t="shared" si="86"/>
        <v>22-04-3724</v>
      </c>
      <c r="H1129" t="str">
        <f t="shared" si="87"/>
        <v>12-02-3804</v>
      </c>
      <c r="I1129" s="2">
        <f t="shared" si="88"/>
        <v>29149</v>
      </c>
      <c r="J1129">
        <f t="shared" si="89"/>
        <v>14575</v>
      </c>
      <c r="K1129" s="45">
        <f t="shared" si="85"/>
        <v>680891</v>
      </c>
      <c r="L1129" s="43">
        <f>SUM(L1*1,I1129*1)</f>
        <v>53249</v>
      </c>
    </row>
    <row r="1130" spans="1:12" ht="60" x14ac:dyDescent="0.25">
      <c r="A1130" s="10" t="s">
        <v>1006</v>
      </c>
      <c r="B1130" s="47" t="s">
        <v>1007</v>
      </c>
      <c r="C1130" s="10" t="s">
        <v>1008</v>
      </c>
      <c r="D1130" s="11">
        <v>1929</v>
      </c>
      <c r="E1130" s="11">
        <v>2016</v>
      </c>
      <c r="F1130" s="10" t="s">
        <v>1003</v>
      </c>
      <c r="G1130" t="str">
        <f t="shared" si="86"/>
        <v>09-11-3929</v>
      </c>
      <c r="H1130" t="str">
        <f t="shared" si="87"/>
        <v>31-03-4016</v>
      </c>
      <c r="I1130" s="2">
        <f t="shared" si="88"/>
        <v>31554</v>
      </c>
      <c r="J1130">
        <f t="shared" si="89"/>
        <v>15777</v>
      </c>
      <c r="K1130" s="45">
        <f t="shared" si="85"/>
        <v>757168</v>
      </c>
      <c r="L1130" s="43">
        <f>SUM(L1*1,I1130*1)</f>
        <v>55654</v>
      </c>
    </row>
    <row r="1131" spans="1:12" ht="75" x14ac:dyDescent="0.25">
      <c r="A1131" s="10" t="s">
        <v>2329</v>
      </c>
      <c r="B1131" s="47" t="s">
        <v>2330</v>
      </c>
      <c r="C1131" s="10" t="s">
        <v>2331</v>
      </c>
      <c r="D1131" s="11">
        <v>1917</v>
      </c>
      <c r="E1131" s="11">
        <v>1984</v>
      </c>
      <c r="F1131" s="10" t="s">
        <v>333</v>
      </c>
      <c r="G1131" t="str">
        <f t="shared" si="86"/>
        <v>19-11-3917</v>
      </c>
      <c r="H1131" t="str">
        <f t="shared" si="87"/>
        <v>31-10-3984</v>
      </c>
      <c r="I1131" s="2">
        <f t="shared" si="88"/>
        <v>24453</v>
      </c>
      <c r="J1131">
        <f t="shared" si="89"/>
        <v>12227</v>
      </c>
      <c r="K1131" s="45">
        <f t="shared" si="85"/>
        <v>749245</v>
      </c>
      <c r="L1131" s="43">
        <f>SUM(L1*1,I1131*1)</f>
        <v>48553</v>
      </c>
    </row>
    <row r="1132" spans="1:12" ht="45" x14ac:dyDescent="0.25">
      <c r="A1132" s="10" t="s">
        <v>1767</v>
      </c>
      <c r="B1132" s="47" t="s">
        <v>1768</v>
      </c>
      <c r="C1132" s="10" t="s">
        <v>1769</v>
      </c>
      <c r="D1132" s="11">
        <v>1910</v>
      </c>
      <c r="E1132" s="11">
        <v>2004</v>
      </c>
      <c r="F1132" s="10" t="s">
        <v>115</v>
      </c>
      <c r="G1132" t="str">
        <f t="shared" si="86"/>
        <v>30-05-3910</v>
      </c>
      <c r="H1132" t="str">
        <f t="shared" si="87"/>
        <v>10-07-4004</v>
      </c>
      <c r="I1132" s="2">
        <f t="shared" si="88"/>
        <v>34375</v>
      </c>
      <c r="J1132">
        <f t="shared" si="89"/>
        <v>17188</v>
      </c>
      <c r="K1132" s="45">
        <f t="shared" si="85"/>
        <v>751476</v>
      </c>
      <c r="L1132" s="43">
        <f>SUM(L1*1,I1132*1)</f>
        <v>58475</v>
      </c>
    </row>
    <row r="1133" spans="1:12" ht="45" x14ac:dyDescent="0.25">
      <c r="A1133" s="10" t="s">
        <v>1037</v>
      </c>
      <c r="B1133" s="47" t="s">
        <v>2600</v>
      </c>
      <c r="C1133" s="10" t="s">
        <v>2601</v>
      </c>
      <c r="D1133" s="11">
        <v>1926</v>
      </c>
      <c r="E1133" s="11">
        <v>1973</v>
      </c>
      <c r="F1133" s="10" t="s">
        <v>538</v>
      </c>
      <c r="G1133" t="str">
        <f t="shared" si="86"/>
        <v>25-06-3926</v>
      </c>
      <c r="H1133" t="str">
        <f t="shared" si="87"/>
        <v>17-10-3973</v>
      </c>
      <c r="I1133" s="2">
        <f t="shared" si="88"/>
        <v>17281</v>
      </c>
      <c r="J1133">
        <f t="shared" si="89"/>
        <v>8641</v>
      </c>
      <c r="K1133" s="45">
        <f t="shared" si="85"/>
        <v>748799</v>
      </c>
      <c r="L1133" s="43">
        <f>SUM(L1*1,I1133*1)</f>
        <v>41381</v>
      </c>
    </row>
    <row r="1134" spans="1:12" ht="60" x14ac:dyDescent="0.25">
      <c r="A1134" s="10" t="s">
        <v>63</v>
      </c>
      <c r="B1134" s="47" t="s">
        <v>1644</v>
      </c>
      <c r="C1134" s="10" t="s">
        <v>1645</v>
      </c>
      <c r="D1134" s="11">
        <v>1918</v>
      </c>
      <c r="E1134" s="11">
        <v>2007</v>
      </c>
      <c r="F1134" s="10" t="s">
        <v>169</v>
      </c>
      <c r="G1134" t="str">
        <f t="shared" si="86"/>
        <v>14-07-3918</v>
      </c>
      <c r="H1134" t="str">
        <f t="shared" si="87"/>
        <v>??-??-4007</v>
      </c>
      <c r="I1134" s="2" t="e">
        <f t="shared" si="88"/>
        <v>#VALUE!</v>
      </c>
      <c r="J1134" t="e">
        <f t="shared" si="89"/>
        <v>#VALUE!</v>
      </c>
      <c r="K1134" s="45" t="e">
        <f t="shared" si="85"/>
        <v>#VALUE!</v>
      </c>
      <c r="L1134" s="43" t="e">
        <f>SUM(L1133*1,I1134*1)</f>
        <v>#VALUE!</v>
      </c>
    </row>
    <row r="1135" spans="1:12" ht="135" x14ac:dyDescent="0.25">
      <c r="A1135" s="10" t="s">
        <v>87</v>
      </c>
      <c r="B1135" s="47" t="s">
        <v>1111</v>
      </c>
      <c r="C1135" s="10" t="s">
        <v>1112</v>
      </c>
      <c r="D1135" s="11">
        <v>1940</v>
      </c>
      <c r="E1135" s="11">
        <v>2016</v>
      </c>
      <c r="F1135" s="10" t="s">
        <v>180</v>
      </c>
      <c r="G1135" t="str">
        <f t="shared" si="86"/>
        <v>07-10-3940</v>
      </c>
      <c r="H1135" t="str">
        <f t="shared" si="87"/>
        <v>09-08-4016</v>
      </c>
      <c r="I1135" s="2">
        <f t="shared" si="88"/>
        <v>27700</v>
      </c>
      <c r="J1135">
        <f t="shared" si="89"/>
        <v>13850</v>
      </c>
      <c r="K1135" s="45">
        <f t="shared" si="85"/>
        <v>759226</v>
      </c>
      <c r="L1135" s="43">
        <f>SUM(L1*1,I1135*1)</f>
        <v>51800</v>
      </c>
    </row>
    <row r="1136" spans="1:12" ht="60" x14ac:dyDescent="0.25">
      <c r="A1136" s="10" t="s">
        <v>1170</v>
      </c>
      <c r="B1136" s="47" t="s">
        <v>4536</v>
      </c>
      <c r="C1136" s="10" t="s">
        <v>4537</v>
      </c>
      <c r="D1136" s="11">
        <v>1611</v>
      </c>
      <c r="E1136" s="11">
        <v>1689</v>
      </c>
      <c r="F1136" s="10" t="s">
        <v>823</v>
      </c>
      <c r="G1136" t="str">
        <f t="shared" si="86"/>
        <v>19-05-3611</v>
      </c>
      <c r="H1136" t="str">
        <f t="shared" si="87"/>
        <v>12-08-3689</v>
      </c>
      <c r="I1136" s="2">
        <f t="shared" si="88"/>
        <v>28575</v>
      </c>
      <c r="J1136">
        <f t="shared" si="89"/>
        <v>14288</v>
      </c>
      <c r="K1136" s="45">
        <f t="shared" si="85"/>
        <v>639358</v>
      </c>
      <c r="L1136" s="43">
        <f>SUM(L1*1,I1136*1)</f>
        <v>52675</v>
      </c>
    </row>
    <row r="1137" spans="1:12" ht="135" x14ac:dyDescent="0.25">
      <c r="A1137" s="10" t="s">
        <v>1121</v>
      </c>
      <c r="B1137" s="47" t="s">
        <v>2375</v>
      </c>
      <c r="C1137" s="10" t="s">
        <v>2376</v>
      </c>
      <c r="D1137" s="11">
        <v>1896</v>
      </c>
      <c r="E1137" s="11">
        <v>1983</v>
      </c>
      <c r="F1137" s="10" t="s">
        <v>1813</v>
      </c>
      <c r="G1137" t="str">
        <f t="shared" si="86"/>
        <v>06-12-3896</v>
      </c>
      <c r="H1137" t="str">
        <f t="shared" si="87"/>
        <v>17-08-3983</v>
      </c>
      <c r="I1137" s="2">
        <f t="shared" si="88"/>
        <v>31664</v>
      </c>
      <c r="J1137">
        <f t="shared" si="89"/>
        <v>15832</v>
      </c>
      <c r="K1137" s="45">
        <f t="shared" si="85"/>
        <v>745198</v>
      </c>
      <c r="L1137" s="43">
        <f>SUM(L1*1,I1137*1)</f>
        <v>55764</v>
      </c>
    </row>
    <row r="1138" spans="1:12" ht="90" x14ac:dyDescent="0.25">
      <c r="A1138" s="10" t="s">
        <v>952</v>
      </c>
      <c r="B1138" s="47" t="s">
        <v>5241</v>
      </c>
      <c r="C1138" s="10" t="s">
        <v>5242</v>
      </c>
      <c r="D1138" s="11">
        <v>135</v>
      </c>
      <c r="E1138" s="11">
        <v>202</v>
      </c>
      <c r="F1138" s="10" t="s">
        <v>921</v>
      </c>
      <c r="G1138" t="str">
        <f t="shared" si="86"/>
        <v>?2135</v>
      </c>
      <c r="H1138" t="str">
        <f t="shared" si="87"/>
        <v>28-06-2202</v>
      </c>
      <c r="I1138" s="2" t="e">
        <f t="shared" si="88"/>
        <v>#VALUE!</v>
      </c>
      <c r="J1138" t="e">
        <f t="shared" si="89"/>
        <v>#VALUE!</v>
      </c>
      <c r="K1138" s="45" t="e">
        <f t="shared" si="85"/>
        <v>#VALUE!</v>
      </c>
      <c r="L1138" s="43" t="e">
        <f>SUM(L1*1,I1138*1)</f>
        <v>#VALUE!</v>
      </c>
    </row>
    <row r="1139" spans="1:12" ht="60" x14ac:dyDescent="0.25">
      <c r="A1139" s="10" t="s">
        <v>418</v>
      </c>
      <c r="B1139" s="47" t="s">
        <v>419</v>
      </c>
      <c r="C1139" s="10" t="s">
        <v>420</v>
      </c>
      <c r="D1139" s="11">
        <v>1930</v>
      </c>
      <c r="E1139" s="11">
        <v>2020</v>
      </c>
      <c r="F1139" s="10" t="s">
        <v>421</v>
      </c>
      <c r="G1139" t="str">
        <f t="shared" si="86"/>
        <v>28-08-3930</v>
      </c>
      <c r="H1139" t="str">
        <f t="shared" si="87"/>
        <v>20-11-4020</v>
      </c>
      <c r="I1139" s="2">
        <f t="shared" si="88"/>
        <v>32957</v>
      </c>
      <c r="J1139">
        <f t="shared" si="89"/>
        <v>16479</v>
      </c>
      <c r="K1139" s="45">
        <f t="shared" si="85"/>
        <v>758162</v>
      </c>
      <c r="L1139" s="43">
        <f>SUM(L1*1,I1139*1)</f>
        <v>57057</v>
      </c>
    </row>
    <row r="1140" spans="1:12" ht="60" x14ac:dyDescent="0.25">
      <c r="A1140" s="10" t="s">
        <v>350</v>
      </c>
      <c r="B1140" s="47" t="s">
        <v>3503</v>
      </c>
      <c r="C1140" s="10" t="s">
        <v>3504</v>
      </c>
      <c r="D1140" s="11">
        <v>1860</v>
      </c>
      <c r="E1140" s="11">
        <v>1909</v>
      </c>
      <c r="F1140" s="10" t="s">
        <v>449</v>
      </c>
      <c r="G1140" t="str">
        <f t="shared" si="86"/>
        <v>29-05-3860</v>
      </c>
      <c r="H1140" t="str">
        <f t="shared" si="87"/>
        <v>18-05-3909</v>
      </c>
      <c r="I1140" s="2">
        <f t="shared" si="88"/>
        <v>17885</v>
      </c>
      <c r="J1140">
        <f t="shared" si="89"/>
        <v>8943</v>
      </c>
      <c r="K1140" s="45">
        <f t="shared" si="85"/>
        <v>724969</v>
      </c>
      <c r="L1140" s="43">
        <f>SUM(L1*1,I1140*1)</f>
        <v>41985</v>
      </c>
    </row>
    <row r="1141" spans="1:12" ht="45" x14ac:dyDescent="0.25">
      <c r="A1141" s="10" t="s">
        <v>82</v>
      </c>
      <c r="B1141" s="47" t="s">
        <v>2181</v>
      </c>
      <c r="C1141" s="10" t="s">
        <v>2182</v>
      </c>
      <c r="D1141" s="11">
        <v>1904</v>
      </c>
      <c r="E1141" s="11">
        <v>1991</v>
      </c>
      <c r="F1141" s="10" t="s">
        <v>1275</v>
      </c>
      <c r="G1141" t="str">
        <f t="shared" si="86"/>
        <v>27-07-3904</v>
      </c>
      <c r="H1141" t="str">
        <f t="shared" si="87"/>
        <v>24-07-3991</v>
      </c>
      <c r="I1141" s="2">
        <f t="shared" si="88"/>
        <v>31773</v>
      </c>
      <c r="J1141">
        <f t="shared" si="89"/>
        <v>15887</v>
      </c>
      <c r="K1141" s="45">
        <f t="shared" si="85"/>
        <v>748042</v>
      </c>
      <c r="L1141" s="43">
        <f>SUM(L1*1,I1141*1)</f>
        <v>55873</v>
      </c>
    </row>
    <row r="1142" spans="1:12" ht="75" x14ac:dyDescent="0.25">
      <c r="A1142" s="10" t="s">
        <v>111</v>
      </c>
      <c r="B1142" s="47" t="s">
        <v>4453</v>
      </c>
      <c r="C1142" s="10" t="s">
        <v>4454</v>
      </c>
      <c r="D1142" s="11">
        <v>1643</v>
      </c>
      <c r="E1142" s="11">
        <v>1727</v>
      </c>
      <c r="F1142" s="10" t="s">
        <v>1003</v>
      </c>
      <c r="G1142" t="str">
        <f t="shared" si="86"/>
        <v>04-01-3643</v>
      </c>
      <c r="H1142" t="str">
        <f t="shared" si="87"/>
        <v>31-03-3727</v>
      </c>
      <c r="I1142" s="2">
        <f t="shared" si="88"/>
        <v>30766</v>
      </c>
      <c r="J1142">
        <f t="shared" si="89"/>
        <v>15383</v>
      </c>
      <c r="K1142" s="45">
        <f t="shared" ref="K1142:K1205" si="90">SUM(G1142*1,J1142)</f>
        <v>652006</v>
      </c>
      <c r="L1142" s="43">
        <f>SUM(L1*1,I1142*1)</f>
        <v>54866</v>
      </c>
    </row>
    <row r="1143" spans="1:12" ht="75" x14ac:dyDescent="0.25">
      <c r="A1143" s="10" t="s">
        <v>1454</v>
      </c>
      <c r="B1143" s="47" t="s">
        <v>4154</v>
      </c>
      <c r="C1143" s="10" t="s">
        <v>4155</v>
      </c>
      <c r="D1143" s="11">
        <v>1775</v>
      </c>
      <c r="E1143" s="11">
        <v>1815</v>
      </c>
      <c r="F1143" s="10" t="s">
        <v>1049</v>
      </c>
      <c r="G1143" t="str">
        <f t="shared" si="86"/>
        <v>03-10-3775</v>
      </c>
      <c r="H1143" t="str">
        <f t="shared" si="87"/>
        <v>29-04-3815</v>
      </c>
      <c r="I1143" s="2">
        <f t="shared" si="88"/>
        <v>14452</v>
      </c>
      <c r="J1143">
        <f t="shared" si="89"/>
        <v>7226</v>
      </c>
      <c r="K1143" s="45">
        <f t="shared" si="90"/>
        <v>692333</v>
      </c>
      <c r="L1143" s="43">
        <f>SUM(L1*1,I1143*1)</f>
        <v>38552</v>
      </c>
    </row>
    <row r="1144" spans="1:12" ht="135" x14ac:dyDescent="0.25">
      <c r="A1144" s="10" t="s">
        <v>952</v>
      </c>
      <c r="B1144" s="47" t="s">
        <v>1222</v>
      </c>
      <c r="C1144" s="10" t="s">
        <v>1223</v>
      </c>
      <c r="D1144" s="11">
        <v>1930</v>
      </c>
      <c r="E1144" s="11">
        <v>2015</v>
      </c>
      <c r="F1144" s="10" t="s">
        <v>485</v>
      </c>
      <c r="G1144" t="str">
        <f t="shared" si="86"/>
        <v>?3930</v>
      </c>
      <c r="H1144" t="str">
        <f t="shared" si="87"/>
        <v>11-04-4015</v>
      </c>
      <c r="I1144" s="2" t="e">
        <f t="shared" si="88"/>
        <v>#VALUE!</v>
      </c>
      <c r="J1144" t="e">
        <f t="shared" si="89"/>
        <v>#VALUE!</v>
      </c>
      <c r="K1144" s="45" t="e">
        <f t="shared" si="90"/>
        <v>#VALUE!</v>
      </c>
      <c r="L1144" s="43" t="e">
        <f>SUM(L1143*1,I1144*1)</f>
        <v>#VALUE!</v>
      </c>
    </row>
    <row r="1145" spans="1:12" ht="90" x14ac:dyDescent="0.25">
      <c r="A1145" s="10" t="s">
        <v>251</v>
      </c>
      <c r="B1145" s="47" t="s">
        <v>4187</v>
      </c>
      <c r="C1145" s="10" t="s">
        <v>4188</v>
      </c>
      <c r="D1145" s="11">
        <v>1741</v>
      </c>
      <c r="E1145" s="11">
        <v>1809</v>
      </c>
      <c r="F1145" s="10" t="s">
        <v>533</v>
      </c>
      <c r="G1145" t="str">
        <f t="shared" si="86"/>
        <v>09-02-3741</v>
      </c>
      <c r="H1145" t="str">
        <f t="shared" si="87"/>
        <v>05-07-3809</v>
      </c>
      <c r="I1145" s="2">
        <f t="shared" si="88"/>
        <v>24982</v>
      </c>
      <c r="J1145">
        <f t="shared" si="89"/>
        <v>12491</v>
      </c>
      <c r="K1145" s="45">
        <f t="shared" si="90"/>
        <v>684944</v>
      </c>
      <c r="L1145" s="43">
        <f>SUM(L1*1,I1145*1)</f>
        <v>49082</v>
      </c>
    </row>
    <row r="1146" spans="1:12" ht="105" x14ac:dyDescent="0.25">
      <c r="A1146" s="10" t="s">
        <v>169</v>
      </c>
      <c r="B1146" s="47" t="s">
        <v>5459</v>
      </c>
      <c r="C1146" s="10" t="s">
        <v>5460</v>
      </c>
      <c r="D1146" s="11">
        <v>1082</v>
      </c>
      <c r="E1146" s="11">
        <v>1172</v>
      </c>
      <c r="F1146" s="10" t="s">
        <v>169</v>
      </c>
      <c r="G1146" t="str">
        <f t="shared" si="86"/>
        <v>??-??-3082</v>
      </c>
      <c r="H1146" t="str">
        <f t="shared" si="87"/>
        <v>??-??-3172</v>
      </c>
      <c r="I1146" s="2" t="e">
        <f t="shared" si="88"/>
        <v>#VALUE!</v>
      </c>
      <c r="J1146" t="e">
        <f t="shared" si="89"/>
        <v>#VALUE!</v>
      </c>
      <c r="K1146" s="45" t="e">
        <f t="shared" si="90"/>
        <v>#VALUE!</v>
      </c>
      <c r="L1146" s="43" t="e">
        <f>SUM(L1*1,I1146*1)</f>
        <v>#VALUE!</v>
      </c>
    </row>
    <row r="1147" spans="1:12" ht="75" x14ac:dyDescent="0.25">
      <c r="A1147" s="10" t="s">
        <v>952</v>
      </c>
      <c r="B1147" s="47" t="s">
        <v>5143</v>
      </c>
      <c r="C1147" s="10" t="s">
        <v>5144</v>
      </c>
      <c r="D1147" s="11">
        <v>560</v>
      </c>
      <c r="E1147" s="11">
        <v>636</v>
      </c>
      <c r="F1147" s="10" t="s">
        <v>952</v>
      </c>
      <c r="G1147" t="str">
        <f t="shared" si="86"/>
        <v>?2560</v>
      </c>
      <c r="H1147" t="str">
        <f t="shared" si="87"/>
        <v>?2636</v>
      </c>
      <c r="I1147" s="2" t="e">
        <f t="shared" si="88"/>
        <v>#VALUE!</v>
      </c>
      <c r="J1147" t="e">
        <f t="shared" si="89"/>
        <v>#VALUE!</v>
      </c>
      <c r="K1147" s="45" t="e">
        <f t="shared" si="90"/>
        <v>#VALUE!</v>
      </c>
      <c r="L1147" s="43" t="e">
        <f>SUM(L1146*1,I1147*1)</f>
        <v>#VALUE!</v>
      </c>
    </row>
    <row r="1148" spans="1:12" ht="75" x14ac:dyDescent="0.25">
      <c r="A1148" s="10" t="s">
        <v>2005</v>
      </c>
      <c r="B1148" s="47" t="s">
        <v>3501</v>
      </c>
      <c r="C1148" s="10" t="s">
        <v>3502</v>
      </c>
      <c r="D1148" s="11">
        <v>1841</v>
      </c>
      <c r="E1148" s="11">
        <v>1909</v>
      </c>
      <c r="F1148" s="10" t="s">
        <v>1834</v>
      </c>
      <c r="G1148" t="str">
        <f t="shared" si="86"/>
        <v>02-09-3841</v>
      </c>
      <c r="H1148" t="str">
        <f t="shared" si="87"/>
        <v>26-10-3909</v>
      </c>
      <c r="I1148" s="2">
        <f t="shared" si="88"/>
        <v>24890</v>
      </c>
      <c r="J1148">
        <f t="shared" si="89"/>
        <v>12445</v>
      </c>
      <c r="K1148" s="45">
        <f t="shared" si="90"/>
        <v>721627</v>
      </c>
      <c r="L1148" s="43">
        <f>SUM(L1*1,I1148*1)</f>
        <v>48990</v>
      </c>
    </row>
    <row r="1149" spans="1:12" ht="135" x14ac:dyDescent="0.25">
      <c r="A1149" s="10" t="s">
        <v>624</v>
      </c>
      <c r="B1149" s="47" t="s">
        <v>625</v>
      </c>
      <c r="C1149" s="10" t="s">
        <v>626</v>
      </c>
      <c r="D1149" s="11">
        <v>1936</v>
      </c>
      <c r="E1149" s="11">
        <v>2019</v>
      </c>
      <c r="F1149" s="10" t="s">
        <v>627</v>
      </c>
      <c r="G1149" t="str">
        <f t="shared" si="86"/>
        <v>02-01-3936</v>
      </c>
      <c r="H1149" t="str">
        <f t="shared" si="87"/>
        <v>24-06-4019</v>
      </c>
      <c r="I1149" s="2">
        <f t="shared" si="88"/>
        <v>30489</v>
      </c>
      <c r="J1149">
        <f t="shared" si="89"/>
        <v>15245</v>
      </c>
      <c r="K1149" s="45">
        <f t="shared" si="90"/>
        <v>758881</v>
      </c>
      <c r="L1149" s="43">
        <f>SUM(L1*1,I1149*1)</f>
        <v>54589</v>
      </c>
    </row>
    <row r="1150" spans="1:12" ht="135" x14ac:dyDescent="0.25">
      <c r="A1150" s="10" t="s">
        <v>5461</v>
      </c>
      <c r="B1150" s="47" t="s">
        <v>5462</v>
      </c>
      <c r="C1150" s="10" t="s">
        <v>5463</v>
      </c>
      <c r="D1150" s="11">
        <v>1949</v>
      </c>
      <c r="E1150" s="11">
        <v>2022</v>
      </c>
      <c r="F1150" s="10" t="s">
        <v>5464</v>
      </c>
      <c r="G1150" t="str">
        <f t="shared" si="86"/>
        <v>20-02-3949</v>
      </c>
      <c r="H1150" t="str">
        <f t="shared" si="87"/>
        <v>14-07-4022</v>
      </c>
      <c r="I1150" s="2">
        <f t="shared" si="88"/>
        <v>26807</v>
      </c>
      <c r="J1150">
        <f t="shared" si="89"/>
        <v>13404</v>
      </c>
      <c r="K1150" s="45">
        <f t="shared" si="90"/>
        <v>761838</v>
      </c>
      <c r="L1150" s="43">
        <f>SUM(L1*1,I1150*1)</f>
        <v>50907</v>
      </c>
    </row>
    <row r="1151" spans="1:12" ht="75" x14ac:dyDescent="0.25">
      <c r="A1151" s="10" t="s">
        <v>79</v>
      </c>
      <c r="B1151" s="47" t="s">
        <v>4729</v>
      </c>
      <c r="C1151" s="10" t="s">
        <v>4730</v>
      </c>
      <c r="D1151" s="11">
        <v>1530</v>
      </c>
      <c r="E1151" s="11">
        <v>1584</v>
      </c>
      <c r="F1151" s="10" t="s">
        <v>952</v>
      </c>
      <c r="G1151" t="str">
        <f t="shared" si="86"/>
        <v>25-08-3530</v>
      </c>
      <c r="H1151" t="str">
        <f t="shared" si="87"/>
        <v>?3584</v>
      </c>
      <c r="I1151" s="2" t="e">
        <f t="shared" si="88"/>
        <v>#VALUE!</v>
      </c>
      <c r="J1151" t="e">
        <f t="shared" si="89"/>
        <v>#VALUE!</v>
      </c>
      <c r="K1151" s="45" t="e">
        <f t="shared" si="90"/>
        <v>#VALUE!</v>
      </c>
      <c r="L1151" s="43" t="e">
        <f>SUM(L1*1,I1151*1)</f>
        <v>#VALUE!</v>
      </c>
    </row>
    <row r="1152" spans="1:12" ht="90" x14ac:dyDescent="0.25">
      <c r="A1152" s="10" t="s">
        <v>469</v>
      </c>
      <c r="B1152" s="47" t="s">
        <v>3170</v>
      </c>
      <c r="C1152" s="10" t="s">
        <v>3171</v>
      </c>
      <c r="D1152" s="11">
        <v>1849</v>
      </c>
      <c r="E1152" s="11">
        <v>1936</v>
      </c>
      <c r="F1152" s="10" t="s">
        <v>493</v>
      </c>
      <c r="G1152" t="str">
        <f t="shared" si="86"/>
        <v>14-09-3849</v>
      </c>
      <c r="H1152" t="str">
        <f t="shared" si="87"/>
        <v>27-02-3936</v>
      </c>
      <c r="I1152" s="2">
        <f t="shared" si="88"/>
        <v>31576</v>
      </c>
      <c r="J1152">
        <f t="shared" si="89"/>
        <v>15788</v>
      </c>
      <c r="K1152" s="45">
        <f t="shared" si="90"/>
        <v>727904</v>
      </c>
      <c r="L1152" s="43">
        <f>SUM(L1*1,I1152*1)</f>
        <v>55676</v>
      </c>
    </row>
    <row r="1153" spans="1:12" ht="120" x14ac:dyDescent="0.25">
      <c r="A1153" s="10" t="s">
        <v>1865</v>
      </c>
      <c r="B1153" s="47" t="s">
        <v>3418</v>
      </c>
      <c r="C1153" s="10" t="s">
        <v>3419</v>
      </c>
      <c r="D1153" s="11">
        <v>1876</v>
      </c>
      <c r="E1153" s="11">
        <v>1916</v>
      </c>
      <c r="F1153" s="10" t="s">
        <v>1131</v>
      </c>
      <c r="G1153" t="str">
        <f t="shared" si="86"/>
        <v>12-01-3876</v>
      </c>
      <c r="H1153" t="str">
        <f t="shared" si="87"/>
        <v>22-11-3916</v>
      </c>
      <c r="I1153" s="2">
        <f t="shared" si="88"/>
        <v>14924</v>
      </c>
      <c r="J1153">
        <f t="shared" si="89"/>
        <v>7462</v>
      </c>
      <c r="K1153" s="45">
        <f t="shared" si="90"/>
        <v>729194</v>
      </c>
      <c r="L1153" s="43">
        <f>SUM(L1*1,I1153*1)</f>
        <v>39024</v>
      </c>
    </row>
    <row r="1154" spans="1:12" ht="60" x14ac:dyDescent="0.25">
      <c r="A1154" s="10" t="s">
        <v>577</v>
      </c>
      <c r="B1154" s="47" t="s">
        <v>2914</v>
      </c>
      <c r="C1154" s="10" t="s">
        <v>2915</v>
      </c>
      <c r="D1154" s="11">
        <v>1912</v>
      </c>
      <c r="E1154" s="11">
        <v>1956</v>
      </c>
      <c r="F1154" s="10" t="s">
        <v>1320</v>
      </c>
      <c r="G1154" t="str">
        <f t="shared" ref="G1154:G1217" si="91">LEFT(A1154,6)&amp;MID(D1154,1,4)+2000</f>
        <v>28-01-3912</v>
      </c>
      <c r="H1154" t="str">
        <f t="shared" ref="H1154:H1217" si="92">LEFT(F1154,6)&amp;MID(E1154,1,4)+2000</f>
        <v>11-08-3956</v>
      </c>
      <c r="I1154" s="2">
        <f t="shared" ref="I1154:I1217" si="93">SUM(H1154*1,G1154*-1)</f>
        <v>16267</v>
      </c>
      <c r="J1154">
        <f t="shared" ref="J1154:J1217" si="94">ROUND((I1154/2),0)</f>
        <v>8134</v>
      </c>
      <c r="K1154" s="45">
        <f t="shared" si="90"/>
        <v>743030</v>
      </c>
      <c r="L1154" s="43">
        <f>SUM(L1*1,I1154*1)</f>
        <v>40367</v>
      </c>
    </row>
    <row r="1155" spans="1:12" ht="90" x14ac:dyDescent="0.25">
      <c r="A1155" s="10" t="s">
        <v>1189</v>
      </c>
      <c r="B1155" s="47" t="s">
        <v>4814</v>
      </c>
      <c r="C1155" s="10" t="s">
        <v>4815</v>
      </c>
      <c r="D1155" s="11">
        <v>1469</v>
      </c>
      <c r="E1155" s="11">
        <v>1534</v>
      </c>
      <c r="F1155" s="10" t="s">
        <v>4816</v>
      </c>
      <c r="G1155" t="str">
        <f t="shared" si="91"/>
        <v>20-02-3469</v>
      </c>
      <c r="H1155" t="str">
        <f t="shared" si="92"/>
        <v>09-08?3534</v>
      </c>
      <c r="I1155" s="2" t="e">
        <f t="shared" si="93"/>
        <v>#VALUE!</v>
      </c>
      <c r="J1155" t="e">
        <f t="shared" si="94"/>
        <v>#VALUE!</v>
      </c>
      <c r="K1155" s="45" t="e">
        <f t="shared" si="90"/>
        <v>#VALUE!</v>
      </c>
      <c r="L1155" s="43" t="e">
        <f>SUM(L1*1,I1155*1)</f>
        <v>#VALUE!</v>
      </c>
    </row>
    <row r="1156" spans="1:12" ht="105" x14ac:dyDescent="0.25">
      <c r="A1156" s="10" t="s">
        <v>1076</v>
      </c>
      <c r="B1156" s="47" t="s">
        <v>4713</v>
      </c>
      <c r="C1156" s="10" t="s">
        <v>4714</v>
      </c>
      <c r="D1156" s="11">
        <v>1550</v>
      </c>
      <c r="E1156" s="11">
        <v>1591</v>
      </c>
      <c r="F1156" s="10" t="s">
        <v>172</v>
      </c>
      <c r="G1156" t="str">
        <f t="shared" si="91"/>
        <v>31-07-3550</v>
      </c>
      <c r="H1156" t="str">
        <f t="shared" si="92"/>
        <v>18-07-3591</v>
      </c>
      <c r="I1156" s="2">
        <f t="shared" si="93"/>
        <v>14962</v>
      </c>
      <c r="J1156">
        <f t="shared" si="94"/>
        <v>7481</v>
      </c>
      <c r="K1156" s="45">
        <f t="shared" si="90"/>
        <v>610344</v>
      </c>
      <c r="L1156" s="43">
        <f>SUM(L1*1,I1156*1)</f>
        <v>39062</v>
      </c>
    </row>
    <row r="1157" spans="1:12" ht="105" x14ac:dyDescent="0.25">
      <c r="A1157" s="10" t="s">
        <v>145</v>
      </c>
      <c r="B1157" s="47" t="s">
        <v>3900</v>
      </c>
      <c r="C1157" s="10" t="s">
        <v>3901</v>
      </c>
      <c r="D1157" s="11">
        <v>1825</v>
      </c>
      <c r="E1157" s="11">
        <v>1858</v>
      </c>
      <c r="F1157" s="10" t="s">
        <v>974</v>
      </c>
      <c r="G1157" t="str">
        <f t="shared" si="91"/>
        <v>26-07-3825</v>
      </c>
      <c r="H1157" t="str">
        <f t="shared" si="92"/>
        <v>08-09-3858</v>
      </c>
      <c r="I1157" s="2">
        <f t="shared" si="93"/>
        <v>12097</v>
      </c>
      <c r="J1157">
        <f t="shared" si="94"/>
        <v>6049</v>
      </c>
      <c r="K1157" s="45">
        <f t="shared" si="90"/>
        <v>709349</v>
      </c>
      <c r="L1157" s="43">
        <f>SUM(L1*1,I1157*1)</f>
        <v>36197</v>
      </c>
    </row>
    <row r="1158" spans="1:12" ht="75" x14ac:dyDescent="0.25">
      <c r="A1158" s="10" t="s">
        <v>643</v>
      </c>
      <c r="B1158" s="47" t="s">
        <v>4629</v>
      </c>
      <c r="C1158" s="10" t="s">
        <v>4630</v>
      </c>
      <c r="D1158" s="11">
        <v>1561</v>
      </c>
      <c r="E1158" s="11">
        <v>1633</v>
      </c>
      <c r="F1158" s="10" t="s">
        <v>823</v>
      </c>
      <c r="G1158" t="str">
        <f t="shared" si="91"/>
        <v>20-08-3561</v>
      </c>
      <c r="H1158" t="str">
        <f t="shared" si="92"/>
        <v>12-08-3633</v>
      </c>
      <c r="I1158" s="2">
        <f t="shared" si="93"/>
        <v>26290</v>
      </c>
      <c r="J1158">
        <f t="shared" si="94"/>
        <v>13145</v>
      </c>
      <c r="K1158" s="45">
        <f t="shared" si="90"/>
        <v>620046</v>
      </c>
      <c r="L1158" s="43">
        <f>SUM(L1*1,I1158*1)</f>
        <v>50390</v>
      </c>
    </row>
    <row r="1159" spans="1:12" ht="60" x14ac:dyDescent="0.25">
      <c r="A1159" s="10" t="s">
        <v>70</v>
      </c>
      <c r="B1159" s="47" t="s">
        <v>4699</v>
      </c>
      <c r="C1159" s="10" t="s">
        <v>4275</v>
      </c>
      <c r="D1159" s="11">
        <v>1518</v>
      </c>
      <c r="E1159" s="11">
        <v>1594</v>
      </c>
      <c r="F1159" s="10" t="s">
        <v>339</v>
      </c>
      <c r="G1159" t="str">
        <f t="shared" si="91"/>
        <v>29-09-3518</v>
      </c>
      <c r="H1159" t="str">
        <f t="shared" si="92"/>
        <v>31-05-3594</v>
      </c>
      <c r="I1159" s="2">
        <f t="shared" si="93"/>
        <v>27638</v>
      </c>
      <c r="J1159">
        <f t="shared" si="94"/>
        <v>13819</v>
      </c>
      <c r="K1159" s="45">
        <f t="shared" si="90"/>
        <v>605054</v>
      </c>
      <c r="L1159" s="43">
        <f>SUM(L1*1,I1159*1)</f>
        <v>51738</v>
      </c>
    </row>
    <row r="1160" spans="1:12" ht="30" x14ac:dyDescent="0.25">
      <c r="A1160" s="10" t="s">
        <v>15</v>
      </c>
      <c r="B1160" s="47" t="s">
        <v>2279</v>
      </c>
      <c r="C1160" s="10" t="s">
        <v>2280</v>
      </c>
      <c r="D1160" s="11">
        <v>1945</v>
      </c>
      <c r="E1160" s="11">
        <v>1987</v>
      </c>
      <c r="F1160" s="10" t="s">
        <v>651</v>
      </c>
      <c r="G1160" t="str">
        <f t="shared" si="91"/>
        <v>26-01-3945</v>
      </c>
      <c r="H1160" t="str">
        <f t="shared" si="92"/>
        <v>19-10-3987</v>
      </c>
      <c r="I1160" s="2">
        <f t="shared" si="93"/>
        <v>15606</v>
      </c>
      <c r="J1160">
        <f t="shared" si="94"/>
        <v>7803</v>
      </c>
      <c r="K1160" s="45">
        <f t="shared" si="90"/>
        <v>754751</v>
      </c>
      <c r="L1160" s="43">
        <f>SUM(L1*1,I1160*1)</f>
        <v>39706</v>
      </c>
    </row>
    <row r="1161" spans="1:12" ht="75" x14ac:dyDescent="0.25">
      <c r="A1161" s="10" t="s">
        <v>734</v>
      </c>
      <c r="B1161" s="47" t="s">
        <v>2080</v>
      </c>
      <c r="C1161" s="10" t="s">
        <v>2081</v>
      </c>
      <c r="D1161" s="11">
        <v>1929</v>
      </c>
      <c r="E1161" s="11">
        <v>1994</v>
      </c>
      <c r="F1161" s="10" t="s">
        <v>1170</v>
      </c>
      <c r="G1161" t="str">
        <f t="shared" si="91"/>
        <v>28-07-3929</v>
      </c>
      <c r="H1161" t="str">
        <f t="shared" si="92"/>
        <v>19-05-3994</v>
      </c>
      <c r="I1161" s="2">
        <f t="shared" si="93"/>
        <v>23671</v>
      </c>
      <c r="J1161">
        <f t="shared" si="94"/>
        <v>11836</v>
      </c>
      <c r="K1161" s="45">
        <f t="shared" si="90"/>
        <v>753123</v>
      </c>
      <c r="L1161" s="43">
        <f>SUM(L1*1,I1161*1)</f>
        <v>47771</v>
      </c>
    </row>
    <row r="1162" spans="1:12" ht="45" x14ac:dyDescent="0.25">
      <c r="A1162" s="10" t="s">
        <v>702</v>
      </c>
      <c r="B1162" s="47" t="s">
        <v>2498</v>
      </c>
      <c r="C1162" s="10" t="s">
        <v>2499</v>
      </c>
      <c r="D1162" s="11">
        <v>1929</v>
      </c>
      <c r="E1162" s="11">
        <v>1978</v>
      </c>
      <c r="F1162" s="10" t="s">
        <v>2464</v>
      </c>
      <c r="G1162" t="str">
        <f t="shared" si="91"/>
        <v>08-04-3929</v>
      </c>
      <c r="H1162" t="str">
        <f t="shared" si="92"/>
        <v>09-10-3978</v>
      </c>
      <c r="I1162" s="2">
        <f t="shared" si="93"/>
        <v>18081</v>
      </c>
      <c r="J1162">
        <f t="shared" si="94"/>
        <v>9041</v>
      </c>
      <c r="K1162" s="45">
        <f t="shared" si="90"/>
        <v>750217</v>
      </c>
      <c r="L1162" s="43">
        <f>SUM(L1*1,I1162*1)</f>
        <v>42181</v>
      </c>
    </row>
    <row r="1163" spans="1:12" ht="120" x14ac:dyDescent="0.25">
      <c r="A1163" s="10" t="s">
        <v>601</v>
      </c>
      <c r="B1163" s="47" t="s">
        <v>602</v>
      </c>
      <c r="C1163" s="10" t="s">
        <v>603</v>
      </c>
      <c r="D1163" s="11">
        <v>1932</v>
      </c>
      <c r="E1163" s="11">
        <v>2019</v>
      </c>
      <c r="F1163" s="10" t="s">
        <v>604</v>
      </c>
      <c r="G1163" t="str">
        <f t="shared" si="91"/>
        <v>29-11-3932</v>
      </c>
      <c r="H1163" t="str">
        <f t="shared" si="92"/>
        <v>26-09-4019</v>
      </c>
      <c r="I1163" s="2">
        <f t="shared" si="93"/>
        <v>31712</v>
      </c>
      <c r="J1163">
        <f t="shared" si="94"/>
        <v>15856</v>
      </c>
      <c r="K1163" s="45">
        <f t="shared" si="90"/>
        <v>758363</v>
      </c>
      <c r="L1163" s="43">
        <f>SUM(L1*1,I1163*1)</f>
        <v>55812</v>
      </c>
    </row>
    <row r="1164" spans="1:12" ht="75" x14ac:dyDescent="0.25">
      <c r="A1164" s="10" t="s">
        <v>86</v>
      </c>
      <c r="B1164" s="47" t="s">
        <v>3868</v>
      </c>
      <c r="C1164" s="10" t="s">
        <v>3869</v>
      </c>
      <c r="D1164" s="11">
        <v>1799</v>
      </c>
      <c r="E1164" s="11">
        <v>1862</v>
      </c>
      <c r="F1164" s="10" t="s">
        <v>1327</v>
      </c>
      <c r="G1164" t="str">
        <f t="shared" si="91"/>
        <v>27-05-3799</v>
      </c>
      <c r="H1164" t="str">
        <f t="shared" si="92"/>
        <v>17-03-3862</v>
      </c>
      <c r="I1164" s="2">
        <f t="shared" si="93"/>
        <v>22939</v>
      </c>
      <c r="J1164">
        <f t="shared" si="94"/>
        <v>11470</v>
      </c>
      <c r="K1164" s="45">
        <f t="shared" si="90"/>
        <v>705214</v>
      </c>
      <c r="L1164" s="43">
        <f>SUM(L1*1,I1164*1)</f>
        <v>47039</v>
      </c>
    </row>
    <row r="1165" spans="1:12" ht="60" x14ac:dyDescent="0.25">
      <c r="A1165" s="10" t="s">
        <v>152</v>
      </c>
      <c r="B1165" s="47" t="s">
        <v>3750</v>
      </c>
      <c r="C1165" s="10" t="s">
        <v>3751</v>
      </c>
      <c r="D1165" s="11">
        <v>1819</v>
      </c>
      <c r="E1165" s="11">
        <v>1880</v>
      </c>
      <c r="F1165" s="10" t="s">
        <v>894</v>
      </c>
      <c r="G1165" t="str">
        <f t="shared" si="91"/>
        <v>20-06-3819</v>
      </c>
      <c r="H1165" t="str">
        <f t="shared" si="92"/>
        <v>05-10-3880</v>
      </c>
      <c r="I1165" s="2">
        <f t="shared" si="93"/>
        <v>22388</v>
      </c>
      <c r="J1165">
        <f t="shared" si="94"/>
        <v>11194</v>
      </c>
      <c r="K1165" s="45">
        <f t="shared" si="90"/>
        <v>712266</v>
      </c>
      <c r="L1165" s="43">
        <f>SUM(L1*1,I1165*1)</f>
        <v>46488</v>
      </c>
    </row>
    <row r="1166" spans="1:12" ht="90" x14ac:dyDescent="0.25">
      <c r="A1166" s="10" t="s">
        <v>367</v>
      </c>
      <c r="B1166" s="47" t="s">
        <v>3772</v>
      </c>
      <c r="C1166" s="10" t="s">
        <v>3773</v>
      </c>
      <c r="D1166" s="11">
        <v>1800</v>
      </c>
      <c r="E1166" s="11">
        <v>1875</v>
      </c>
      <c r="F1166" s="10" t="s">
        <v>367</v>
      </c>
      <c r="G1166" t="str">
        <f t="shared" si="91"/>
        <v>25-10-3800</v>
      </c>
      <c r="H1166" t="str">
        <f t="shared" si="92"/>
        <v>25-10-3875</v>
      </c>
      <c r="I1166" s="2">
        <f t="shared" si="93"/>
        <v>27393</v>
      </c>
      <c r="J1166">
        <f t="shared" si="94"/>
        <v>13697</v>
      </c>
      <c r="K1166" s="45">
        <f t="shared" si="90"/>
        <v>707957</v>
      </c>
      <c r="L1166" s="43">
        <f>SUM(L1*1,I1166*1)</f>
        <v>51493</v>
      </c>
    </row>
    <row r="1167" spans="1:12" ht="60" x14ac:dyDescent="0.25">
      <c r="A1167" s="10" t="s">
        <v>689</v>
      </c>
      <c r="B1167" s="47" t="s">
        <v>1986</v>
      </c>
      <c r="C1167" s="10" t="s">
        <v>1987</v>
      </c>
      <c r="D1167" s="11">
        <v>1910</v>
      </c>
      <c r="E1167" s="11">
        <v>1997</v>
      </c>
      <c r="F1167" s="10" t="s">
        <v>1037</v>
      </c>
      <c r="G1167" t="str">
        <f t="shared" si="91"/>
        <v>11-06-3910</v>
      </c>
      <c r="H1167" t="str">
        <f t="shared" si="92"/>
        <v>25-06-3997</v>
      </c>
      <c r="I1167" s="2">
        <f t="shared" si="93"/>
        <v>31791</v>
      </c>
      <c r="J1167">
        <f t="shared" si="94"/>
        <v>15896</v>
      </c>
      <c r="K1167" s="45">
        <f t="shared" si="90"/>
        <v>750196</v>
      </c>
      <c r="L1167" s="43">
        <f>SUM(L1*1,I1167*1)</f>
        <v>55891</v>
      </c>
    </row>
    <row r="1168" spans="1:12" ht="75" x14ac:dyDescent="0.25">
      <c r="A1168" s="10" t="s">
        <v>476</v>
      </c>
      <c r="B1168" s="47" t="s">
        <v>4504</v>
      </c>
      <c r="C1168" s="10" t="s">
        <v>4505</v>
      </c>
      <c r="D1168" s="11">
        <v>1654</v>
      </c>
      <c r="E1168" s="11">
        <v>1705</v>
      </c>
      <c r="F1168" s="10" t="s">
        <v>810</v>
      </c>
      <c r="G1168" t="str">
        <f t="shared" si="91"/>
        <v>27-12-3654</v>
      </c>
      <c r="H1168" t="str">
        <f t="shared" si="92"/>
        <v>16-08-3705</v>
      </c>
      <c r="I1168" s="2">
        <f t="shared" si="93"/>
        <v>18494</v>
      </c>
      <c r="J1168">
        <f t="shared" si="94"/>
        <v>9247</v>
      </c>
      <c r="K1168" s="45">
        <f t="shared" si="90"/>
        <v>650245</v>
      </c>
      <c r="L1168" s="43">
        <f>SUM(L1*1,I1168*1)</f>
        <v>42594</v>
      </c>
    </row>
    <row r="1169" spans="1:12" ht="105" x14ac:dyDescent="0.25">
      <c r="A1169" s="10" t="s">
        <v>485</v>
      </c>
      <c r="B1169" s="47" t="s">
        <v>3311</v>
      </c>
      <c r="C1169" s="10" t="s">
        <v>3312</v>
      </c>
      <c r="D1169" s="11">
        <v>1897</v>
      </c>
      <c r="E1169" s="11">
        <v>1924</v>
      </c>
      <c r="F1169" s="10" t="s">
        <v>148</v>
      </c>
      <c r="G1169" t="str">
        <f t="shared" si="91"/>
        <v>11-04-3897</v>
      </c>
      <c r="H1169" t="str">
        <f t="shared" si="92"/>
        <v>20-10-3924</v>
      </c>
      <c r="I1169" s="2">
        <f t="shared" si="93"/>
        <v>10053</v>
      </c>
      <c r="J1169">
        <f t="shared" si="94"/>
        <v>5027</v>
      </c>
      <c r="K1169" s="45">
        <f t="shared" si="90"/>
        <v>734519</v>
      </c>
      <c r="L1169" s="43">
        <f>SUM(L1*1,I1169*1)</f>
        <v>34153</v>
      </c>
    </row>
    <row r="1170" spans="1:12" ht="105" x14ac:dyDescent="0.25">
      <c r="A1170" s="10" t="s">
        <v>974</v>
      </c>
      <c r="B1170" s="47" t="s">
        <v>3052</v>
      </c>
      <c r="C1170" s="10" t="s">
        <v>3053</v>
      </c>
      <c r="D1170" s="11">
        <v>1864</v>
      </c>
      <c r="E1170" s="11">
        <v>1944</v>
      </c>
      <c r="F1170" s="10" t="s">
        <v>371</v>
      </c>
      <c r="G1170" t="str">
        <f t="shared" si="91"/>
        <v>08-09-3864</v>
      </c>
      <c r="H1170" t="str">
        <f t="shared" si="92"/>
        <v>25-07-3944</v>
      </c>
      <c r="I1170" s="2">
        <f t="shared" si="93"/>
        <v>29174</v>
      </c>
      <c r="J1170">
        <f t="shared" si="94"/>
        <v>14587</v>
      </c>
      <c r="K1170" s="45">
        <f t="shared" si="90"/>
        <v>732176</v>
      </c>
      <c r="L1170" s="43">
        <f>SUM(L1*1,I1170*1)</f>
        <v>53274</v>
      </c>
    </row>
    <row r="1171" spans="1:12" ht="45" x14ac:dyDescent="0.25">
      <c r="A1171" s="10" t="s">
        <v>1533</v>
      </c>
      <c r="B1171" s="47" t="s">
        <v>4830</v>
      </c>
      <c r="C1171" s="10" t="s">
        <v>4831</v>
      </c>
      <c r="D1171" s="11">
        <v>1471</v>
      </c>
      <c r="E1171" s="11">
        <v>1528</v>
      </c>
      <c r="F1171" s="10" t="s">
        <v>215</v>
      </c>
      <c r="G1171" t="str">
        <f t="shared" si="91"/>
        <v>??-07-3471</v>
      </c>
      <c r="H1171" t="str">
        <f t="shared" si="92"/>
        <v>04-12-3528</v>
      </c>
      <c r="I1171" s="2" t="e">
        <f t="shared" si="93"/>
        <v>#VALUE!</v>
      </c>
      <c r="J1171" t="e">
        <f t="shared" si="94"/>
        <v>#VALUE!</v>
      </c>
      <c r="K1171" s="45" t="e">
        <f t="shared" si="90"/>
        <v>#VALUE!</v>
      </c>
      <c r="L1171" s="43" t="e">
        <f>SUM(L1*1,I1171*1)</f>
        <v>#VALUE!</v>
      </c>
    </row>
    <row r="1172" spans="1:12" ht="75" x14ac:dyDescent="0.25">
      <c r="A1172" s="10" t="s">
        <v>4457</v>
      </c>
      <c r="B1172" s="47" t="s">
        <v>4458</v>
      </c>
      <c r="C1172" s="10" t="s">
        <v>4459</v>
      </c>
      <c r="D1172" s="11">
        <v>1660</v>
      </c>
      <c r="E1172" s="11">
        <v>1726</v>
      </c>
      <c r="F1172" s="10" t="s">
        <v>4460</v>
      </c>
      <c r="G1172" t="str">
        <f t="shared" si="91"/>
        <v>16-07-3660</v>
      </c>
      <c r="H1172" t="str">
        <f t="shared" si="92"/>
        <v>16-09-3726</v>
      </c>
      <c r="I1172" s="2">
        <f t="shared" si="93"/>
        <v>24167</v>
      </c>
      <c r="J1172">
        <f t="shared" si="94"/>
        <v>12084</v>
      </c>
      <c r="K1172" s="45">
        <f t="shared" si="90"/>
        <v>655110</v>
      </c>
      <c r="L1172" s="43">
        <f>SUM(L1*1,I1172*1)</f>
        <v>48267</v>
      </c>
    </row>
    <row r="1173" spans="1:12" ht="45" x14ac:dyDescent="0.25">
      <c r="A1173" s="10" t="s">
        <v>67</v>
      </c>
      <c r="B1173" s="47" t="s">
        <v>3864</v>
      </c>
      <c r="C1173" s="10" t="s">
        <v>3865</v>
      </c>
      <c r="D1173" s="11">
        <v>1796</v>
      </c>
      <c r="E1173" s="11">
        <v>1863</v>
      </c>
      <c r="F1173" s="10" t="s">
        <v>39</v>
      </c>
      <c r="G1173" t="str">
        <f t="shared" si="91"/>
        <v>18-03-3796</v>
      </c>
      <c r="H1173" t="str">
        <f t="shared" si="92"/>
        <v>01-04-3863</v>
      </c>
      <c r="I1173" s="2">
        <f t="shared" si="93"/>
        <v>24484</v>
      </c>
      <c r="J1173">
        <f t="shared" si="94"/>
        <v>12242</v>
      </c>
      <c r="K1173" s="45">
        <f t="shared" si="90"/>
        <v>704821</v>
      </c>
      <c r="L1173" s="43">
        <f>SUM(L1*1,I1173*1)</f>
        <v>48584</v>
      </c>
    </row>
    <row r="1174" spans="1:12" ht="90" x14ac:dyDescent="0.25">
      <c r="A1174" s="10" t="s">
        <v>952</v>
      </c>
      <c r="B1174" s="47" t="s">
        <v>5265</v>
      </c>
      <c r="C1174" s="10" t="s">
        <v>5266</v>
      </c>
      <c r="D1174" s="12"/>
      <c r="E1174" s="11">
        <v>44</v>
      </c>
      <c r="F1174" s="10" t="s">
        <v>952</v>
      </c>
      <c r="G1174" t="e">
        <f t="shared" si="91"/>
        <v>#VALUE!</v>
      </c>
      <c r="H1174" t="str">
        <f t="shared" si="92"/>
        <v>?2044</v>
      </c>
      <c r="I1174" s="2" t="e">
        <f t="shared" si="93"/>
        <v>#VALUE!</v>
      </c>
      <c r="J1174" t="e">
        <f t="shared" si="94"/>
        <v>#VALUE!</v>
      </c>
      <c r="K1174" s="45" t="e">
        <f t="shared" si="90"/>
        <v>#VALUE!</v>
      </c>
      <c r="L1174" s="43" t="e">
        <f>SUM(L1173*1,I1174*1)</f>
        <v>#VALUE!</v>
      </c>
    </row>
    <row r="1175" spans="1:12" ht="105" x14ac:dyDescent="0.25">
      <c r="A1175" s="10" t="s">
        <v>336</v>
      </c>
      <c r="B1175" s="47" t="s">
        <v>3756</v>
      </c>
      <c r="C1175" s="10" t="s">
        <v>3757</v>
      </c>
      <c r="D1175" s="11">
        <v>1831</v>
      </c>
      <c r="E1175" s="11">
        <v>1879</v>
      </c>
      <c r="F1175" s="10" t="s">
        <v>527</v>
      </c>
      <c r="G1175" t="str">
        <f t="shared" si="91"/>
        <v>13-06-3831</v>
      </c>
      <c r="H1175" t="str">
        <f t="shared" si="92"/>
        <v>05-11-3879</v>
      </c>
      <c r="I1175" s="2">
        <f t="shared" si="93"/>
        <v>17677</v>
      </c>
      <c r="J1175">
        <f t="shared" si="94"/>
        <v>8839</v>
      </c>
      <c r="K1175" s="45">
        <f t="shared" si="90"/>
        <v>714287</v>
      </c>
      <c r="L1175" s="43">
        <f>SUM(L1*1,I1175*1)</f>
        <v>41777</v>
      </c>
    </row>
    <row r="1176" spans="1:12" ht="105" x14ac:dyDescent="0.25">
      <c r="A1176" s="10" t="s">
        <v>1120</v>
      </c>
      <c r="B1176" s="47" t="s">
        <v>4310</v>
      </c>
      <c r="C1176" s="10" t="s">
        <v>4311</v>
      </c>
      <c r="D1176" s="11">
        <v>1728</v>
      </c>
      <c r="E1176" s="11">
        <v>1779</v>
      </c>
      <c r="F1176" s="10" t="s">
        <v>1378</v>
      </c>
      <c r="G1176" t="str">
        <f t="shared" si="91"/>
        <v>07-11-3728</v>
      </c>
      <c r="H1176" t="str">
        <f t="shared" si="92"/>
        <v>14-02-3779</v>
      </c>
      <c r="I1176" s="2">
        <f t="shared" si="93"/>
        <v>18361</v>
      </c>
      <c r="J1176">
        <f t="shared" si="94"/>
        <v>9181</v>
      </c>
      <c r="K1176" s="45">
        <f t="shared" si="90"/>
        <v>677157</v>
      </c>
      <c r="L1176" s="43">
        <f>SUM(L1*1,I1176*1)</f>
        <v>42461</v>
      </c>
    </row>
    <row r="1177" spans="1:12" ht="75" x14ac:dyDescent="0.25">
      <c r="A1177" s="10" t="s">
        <v>307</v>
      </c>
      <c r="B1177" s="47" t="s">
        <v>3118</v>
      </c>
      <c r="C1177" s="10" t="s">
        <v>3119</v>
      </c>
      <c r="D1177" s="11">
        <v>1882</v>
      </c>
      <c r="E1177" s="11">
        <v>1941</v>
      </c>
      <c r="F1177" s="10" t="s">
        <v>935</v>
      </c>
      <c r="G1177" t="str">
        <f t="shared" si="91"/>
        <v>02-02-3882</v>
      </c>
      <c r="H1177" t="str">
        <f t="shared" si="92"/>
        <v>13-01-3941</v>
      </c>
      <c r="I1177" s="2">
        <f t="shared" si="93"/>
        <v>21529</v>
      </c>
      <c r="J1177">
        <f t="shared" si="94"/>
        <v>10765</v>
      </c>
      <c r="K1177" s="45">
        <f t="shared" si="90"/>
        <v>734710</v>
      </c>
      <c r="L1177" s="43">
        <f>SUM(L1*1,I1177*1)</f>
        <v>45629</v>
      </c>
    </row>
    <row r="1178" spans="1:12" ht="75" x14ac:dyDescent="0.25">
      <c r="A1178" s="10" t="s">
        <v>300</v>
      </c>
      <c r="B1178" s="47" t="s">
        <v>1234</v>
      </c>
      <c r="C1178" s="10" t="s">
        <v>1235</v>
      </c>
      <c r="D1178" s="11">
        <v>1929</v>
      </c>
      <c r="E1178" s="11">
        <v>2015</v>
      </c>
      <c r="F1178" s="10" t="s">
        <v>492</v>
      </c>
      <c r="G1178" t="str">
        <f t="shared" si="91"/>
        <v>17-04-3929</v>
      </c>
      <c r="H1178" t="str">
        <f t="shared" si="92"/>
        <v>09-06-4015</v>
      </c>
      <c r="I1178" s="2">
        <f t="shared" si="93"/>
        <v>31464</v>
      </c>
      <c r="J1178">
        <f t="shared" si="94"/>
        <v>15732</v>
      </c>
      <c r="K1178" s="45">
        <f t="shared" si="90"/>
        <v>756917</v>
      </c>
      <c r="L1178" s="43">
        <f>SUM(L1*1,I1178*1)</f>
        <v>55564</v>
      </c>
    </row>
    <row r="1179" spans="1:12" ht="90" x14ac:dyDescent="0.25">
      <c r="A1179" s="10" t="s">
        <v>246</v>
      </c>
      <c r="B1179" s="47" t="s">
        <v>247</v>
      </c>
      <c r="C1179" s="10" t="s">
        <v>248</v>
      </c>
      <c r="D1179" s="11">
        <v>1943</v>
      </c>
      <c r="E1179" s="11">
        <v>2021</v>
      </c>
      <c r="F1179" s="10" t="s">
        <v>83</v>
      </c>
      <c r="G1179" t="str">
        <f t="shared" si="91"/>
        <v>24-05-3943</v>
      </c>
      <c r="H1179" t="str">
        <f t="shared" si="92"/>
        <v>09-03-4021</v>
      </c>
      <c r="I1179" s="2">
        <f t="shared" si="93"/>
        <v>28414</v>
      </c>
      <c r="J1179">
        <f t="shared" si="94"/>
        <v>14207</v>
      </c>
      <c r="K1179" s="45">
        <f t="shared" si="90"/>
        <v>760542</v>
      </c>
      <c r="L1179" s="43">
        <f>SUM(L1*1,I1179*1)</f>
        <v>52514</v>
      </c>
    </row>
    <row r="1180" spans="1:12" ht="90" x14ac:dyDescent="0.25">
      <c r="A1180" s="10" t="s">
        <v>804</v>
      </c>
      <c r="B1180" s="47" t="s">
        <v>2659</v>
      </c>
      <c r="C1180" s="10" t="s">
        <v>2660</v>
      </c>
      <c r="D1180" s="11">
        <v>1942</v>
      </c>
      <c r="E1180" s="11">
        <v>1970</v>
      </c>
      <c r="F1180" s="10" t="s">
        <v>445</v>
      </c>
      <c r="G1180" t="str">
        <f t="shared" si="91"/>
        <v>27-11-3942</v>
      </c>
      <c r="H1180" t="str">
        <f t="shared" si="92"/>
        <v>18-09-3970</v>
      </c>
      <c r="I1180" s="2">
        <f t="shared" si="93"/>
        <v>10157</v>
      </c>
      <c r="J1180">
        <f t="shared" si="94"/>
        <v>5079</v>
      </c>
      <c r="K1180" s="45">
        <f t="shared" si="90"/>
        <v>751236</v>
      </c>
      <c r="L1180" s="43">
        <f>SUM(L1*1,I1180*1)</f>
        <v>34257</v>
      </c>
    </row>
    <row r="1181" spans="1:12" ht="75" x14ac:dyDescent="0.25">
      <c r="A1181" s="10" t="s">
        <v>534</v>
      </c>
      <c r="B1181" s="47" t="s">
        <v>4137</v>
      </c>
      <c r="C1181" s="10" t="s">
        <v>4138</v>
      </c>
      <c r="D1181" s="11">
        <v>1736</v>
      </c>
      <c r="E1181" s="11">
        <v>1819</v>
      </c>
      <c r="F1181" s="10" t="s">
        <v>1113</v>
      </c>
      <c r="G1181" t="str">
        <f t="shared" si="91"/>
        <v>19-01-3736</v>
      </c>
      <c r="H1181" t="str">
        <f t="shared" si="92"/>
        <v>19-08-3819</v>
      </c>
      <c r="I1181" s="2">
        <f t="shared" si="93"/>
        <v>30527</v>
      </c>
      <c r="J1181">
        <f t="shared" si="94"/>
        <v>15264</v>
      </c>
      <c r="K1181" s="45">
        <f t="shared" si="90"/>
        <v>685869</v>
      </c>
      <c r="L1181" s="43">
        <f>SUM(L1*1,I1181*1)</f>
        <v>54627</v>
      </c>
    </row>
    <row r="1182" spans="1:12" ht="105" x14ac:dyDescent="0.25">
      <c r="A1182" s="10" t="s">
        <v>5465</v>
      </c>
      <c r="B1182" s="47" t="s">
        <v>5466</v>
      </c>
      <c r="C1182" s="10" t="s">
        <v>5467</v>
      </c>
      <c r="D1182" s="11">
        <v>1739</v>
      </c>
      <c r="E1182" s="11">
        <v>1813</v>
      </c>
      <c r="F1182" s="10" t="s">
        <v>5372</v>
      </c>
      <c r="G1182" t="str">
        <f t="shared" si="91"/>
        <v>12-05-3739</v>
      </c>
      <c r="H1182" t="str">
        <f t="shared" si="92"/>
        <v>20-08-3813</v>
      </c>
      <c r="I1182" s="2">
        <f t="shared" si="93"/>
        <v>27128</v>
      </c>
      <c r="J1182">
        <f t="shared" si="94"/>
        <v>13564</v>
      </c>
      <c r="K1182" s="45">
        <f t="shared" si="90"/>
        <v>685378</v>
      </c>
      <c r="L1182" s="43">
        <f>SUM(L1*1,I1182*1)</f>
        <v>51228</v>
      </c>
    </row>
    <row r="1183" spans="1:12" ht="75" x14ac:dyDescent="0.25">
      <c r="A1183" s="10" t="s">
        <v>169</v>
      </c>
      <c r="B1183" s="47" t="s">
        <v>4645</v>
      </c>
      <c r="C1183" s="10" t="s">
        <v>4646</v>
      </c>
      <c r="D1183" s="11">
        <v>1568</v>
      </c>
      <c r="E1183" s="11">
        <v>1625</v>
      </c>
      <c r="F1183" s="10" t="s">
        <v>935</v>
      </c>
      <c r="G1183" t="str">
        <f t="shared" si="91"/>
        <v>??-??-3568</v>
      </c>
      <c r="H1183" t="str">
        <f t="shared" si="92"/>
        <v>13-01-3625</v>
      </c>
      <c r="I1183" s="2" t="e">
        <f t="shared" si="93"/>
        <v>#VALUE!</v>
      </c>
      <c r="J1183" t="e">
        <f t="shared" si="94"/>
        <v>#VALUE!</v>
      </c>
      <c r="K1183" s="45" t="e">
        <f t="shared" si="90"/>
        <v>#VALUE!</v>
      </c>
      <c r="L1183" s="43" t="e">
        <f>SUM(L1*1,I1183*1)</f>
        <v>#VALUE!</v>
      </c>
    </row>
    <row r="1184" spans="1:12" ht="90" x14ac:dyDescent="0.25">
      <c r="A1184" s="10" t="s">
        <v>1009</v>
      </c>
      <c r="B1184" s="47" t="s">
        <v>1173</v>
      </c>
      <c r="C1184" s="10" t="s">
        <v>1174</v>
      </c>
      <c r="D1184" s="11">
        <v>1924</v>
      </c>
      <c r="E1184" s="11">
        <v>2015</v>
      </c>
      <c r="F1184" s="10" t="s">
        <v>878</v>
      </c>
      <c r="G1184" t="str">
        <f t="shared" si="91"/>
        <v>22-01-3924</v>
      </c>
      <c r="H1184" t="str">
        <f t="shared" si="92"/>
        <v>24-10-4015</v>
      </c>
      <c r="I1184" s="2">
        <f t="shared" si="93"/>
        <v>33513</v>
      </c>
      <c r="J1184">
        <f t="shared" si="94"/>
        <v>16757</v>
      </c>
      <c r="K1184" s="45">
        <f t="shared" si="90"/>
        <v>756030</v>
      </c>
      <c r="L1184" s="43">
        <f>SUM(L1*1,I1184*1)</f>
        <v>57613</v>
      </c>
    </row>
    <row r="1185" spans="1:12" ht="120" x14ac:dyDescent="0.25">
      <c r="A1185" s="10" t="s">
        <v>823</v>
      </c>
      <c r="B1185" s="47" t="s">
        <v>1027</v>
      </c>
      <c r="C1185" s="10" t="s">
        <v>1028</v>
      </c>
      <c r="D1185" s="11">
        <v>1944</v>
      </c>
      <c r="E1185" s="11">
        <v>2016</v>
      </c>
      <c r="F1185" s="10" t="s">
        <v>145</v>
      </c>
      <c r="G1185" t="str">
        <f t="shared" si="91"/>
        <v>12-08-3944</v>
      </c>
      <c r="H1185" t="str">
        <f t="shared" si="92"/>
        <v>26-07-4016</v>
      </c>
      <c r="I1185" s="2">
        <f t="shared" si="93"/>
        <v>26281</v>
      </c>
      <c r="J1185">
        <f t="shared" si="94"/>
        <v>13141</v>
      </c>
      <c r="K1185" s="45">
        <f t="shared" si="90"/>
        <v>759922</v>
      </c>
      <c r="L1185" s="43">
        <f>SUM(L1*1,I1185*1)</f>
        <v>50381</v>
      </c>
    </row>
    <row r="1186" spans="1:12" ht="135" x14ac:dyDescent="0.25">
      <c r="A1186" s="10" t="s">
        <v>952</v>
      </c>
      <c r="B1186" s="47" t="s">
        <v>4928</v>
      </c>
      <c r="C1186" s="10" t="s">
        <v>4929</v>
      </c>
      <c r="D1186" s="11">
        <v>1369</v>
      </c>
      <c r="E1186" s="11">
        <v>1415</v>
      </c>
      <c r="F1186" s="10" t="s">
        <v>271</v>
      </c>
      <c r="G1186" t="str">
        <f t="shared" si="91"/>
        <v>?3369</v>
      </c>
      <c r="H1186" t="str">
        <f t="shared" si="92"/>
        <v>06-07-3415</v>
      </c>
      <c r="I1186" s="2" t="e">
        <f t="shared" si="93"/>
        <v>#VALUE!</v>
      </c>
      <c r="J1186" t="e">
        <f t="shared" si="94"/>
        <v>#VALUE!</v>
      </c>
      <c r="K1186" s="45" t="e">
        <f t="shared" si="90"/>
        <v>#VALUE!</v>
      </c>
      <c r="L1186" s="43" t="e">
        <f>SUM(L1*1,I1186*1)</f>
        <v>#VALUE!</v>
      </c>
    </row>
    <row r="1187" spans="1:12" ht="90" x14ac:dyDescent="0.25">
      <c r="A1187" s="10" t="s">
        <v>1813</v>
      </c>
      <c r="B1187" s="47" t="s">
        <v>4521</v>
      </c>
      <c r="C1187" s="10" t="s">
        <v>4522</v>
      </c>
      <c r="D1187" s="11">
        <v>1629</v>
      </c>
      <c r="E1187" s="11">
        <v>1696</v>
      </c>
      <c r="F1187" s="10" t="s">
        <v>807</v>
      </c>
      <c r="G1187" t="str">
        <f t="shared" si="91"/>
        <v>17-08-3629</v>
      </c>
      <c r="H1187" t="str">
        <f t="shared" si="92"/>
        <v>17-06-3696</v>
      </c>
      <c r="I1187" s="2">
        <f t="shared" si="93"/>
        <v>24411</v>
      </c>
      <c r="J1187">
        <f t="shared" si="94"/>
        <v>12206</v>
      </c>
      <c r="K1187" s="45">
        <f t="shared" si="90"/>
        <v>643941</v>
      </c>
      <c r="L1187" s="43">
        <f>SUM(L1*1,I1187*1)</f>
        <v>48511</v>
      </c>
    </row>
    <row r="1188" spans="1:12" ht="120" x14ac:dyDescent="0.25">
      <c r="A1188" s="10" t="s">
        <v>952</v>
      </c>
      <c r="B1188" s="47" t="s">
        <v>4855</v>
      </c>
      <c r="C1188" s="10" t="s">
        <v>4856</v>
      </c>
      <c r="D1188" s="11">
        <v>1460</v>
      </c>
      <c r="E1188" s="11">
        <v>1519</v>
      </c>
      <c r="F1188" s="10" t="s">
        <v>952</v>
      </c>
      <c r="G1188" t="str">
        <f t="shared" si="91"/>
        <v>?3460</v>
      </c>
      <c r="H1188" t="str">
        <f t="shared" si="92"/>
        <v>?3519</v>
      </c>
      <c r="I1188" s="2" t="e">
        <f t="shared" si="93"/>
        <v>#VALUE!</v>
      </c>
      <c r="J1188" t="e">
        <f t="shared" si="94"/>
        <v>#VALUE!</v>
      </c>
      <c r="K1188" s="45" t="e">
        <f t="shared" si="90"/>
        <v>#VALUE!</v>
      </c>
      <c r="L1188" s="43" t="e">
        <f>SUM(L1187*1,I1188*1)</f>
        <v>#VALUE!</v>
      </c>
    </row>
    <row r="1189" spans="1:12" ht="90" x14ac:dyDescent="0.25">
      <c r="A1189" s="10" t="s">
        <v>827</v>
      </c>
      <c r="B1189" s="47" t="s">
        <v>2735</v>
      </c>
      <c r="C1189" s="10" t="s">
        <v>2736</v>
      </c>
      <c r="D1189" s="11">
        <v>1902</v>
      </c>
      <c r="E1189" s="11">
        <v>1966</v>
      </c>
      <c r="F1189" s="10" t="s">
        <v>195</v>
      </c>
      <c r="G1189" t="str">
        <f t="shared" si="91"/>
        <v>16-05-3902</v>
      </c>
      <c r="H1189" t="str">
        <f t="shared" si="92"/>
        <v>15-08-3966</v>
      </c>
      <c r="I1189" s="2">
        <f t="shared" si="93"/>
        <v>23467</v>
      </c>
      <c r="J1189">
        <f t="shared" si="94"/>
        <v>11734</v>
      </c>
      <c r="K1189" s="45">
        <f t="shared" si="90"/>
        <v>743086</v>
      </c>
      <c r="L1189" s="43">
        <f>SUM(L1*1,I1189*1)</f>
        <v>47567</v>
      </c>
    </row>
    <row r="1190" spans="1:12" ht="135" x14ac:dyDescent="0.25">
      <c r="A1190" s="10" t="s">
        <v>291</v>
      </c>
      <c r="B1190" s="47" t="s">
        <v>2867</v>
      </c>
      <c r="C1190" s="10" t="s">
        <v>2868</v>
      </c>
      <c r="D1190" s="11">
        <v>1898</v>
      </c>
      <c r="E1190" s="11">
        <v>1959</v>
      </c>
      <c r="F1190" s="10" t="s">
        <v>1161</v>
      </c>
      <c r="G1190" t="str">
        <f t="shared" si="91"/>
        <v>04-04-3898</v>
      </c>
      <c r="H1190" t="str">
        <f t="shared" si="92"/>
        <v>11-03-3959</v>
      </c>
      <c r="I1190" s="2">
        <f t="shared" si="93"/>
        <v>22255</v>
      </c>
      <c r="J1190">
        <f t="shared" si="94"/>
        <v>11128</v>
      </c>
      <c r="K1190" s="45">
        <f t="shared" si="90"/>
        <v>740978</v>
      </c>
      <c r="L1190" s="43">
        <f>SUM(L1*1,I1190*1)</f>
        <v>46355</v>
      </c>
    </row>
    <row r="1191" spans="1:12" ht="135" x14ac:dyDescent="0.25">
      <c r="A1191" s="10" t="s">
        <v>944</v>
      </c>
      <c r="B1191" s="47" t="s">
        <v>4114</v>
      </c>
      <c r="C1191" s="10" t="s">
        <v>4115</v>
      </c>
      <c r="D1191" s="11">
        <v>1791</v>
      </c>
      <c r="E1191" s="11">
        <v>1825</v>
      </c>
      <c r="F1191" s="10" t="s">
        <v>2329</v>
      </c>
      <c r="G1191" t="str">
        <f t="shared" si="91"/>
        <v>11-05-3791</v>
      </c>
      <c r="H1191" t="str">
        <f t="shared" si="92"/>
        <v>19-11-3825</v>
      </c>
      <c r="I1191" s="2">
        <f t="shared" si="93"/>
        <v>12610</v>
      </c>
      <c r="J1191">
        <f t="shared" si="94"/>
        <v>6305</v>
      </c>
      <c r="K1191" s="45">
        <f t="shared" si="90"/>
        <v>697111</v>
      </c>
      <c r="L1191" s="43">
        <f>SUM(L1*1,I1191*1)</f>
        <v>36710</v>
      </c>
    </row>
    <row r="1192" spans="1:12" ht="135" x14ac:dyDescent="0.25">
      <c r="A1192" s="10" t="s">
        <v>169</v>
      </c>
      <c r="B1192" s="47" t="s">
        <v>4915</v>
      </c>
      <c r="C1192" s="10" t="s">
        <v>4916</v>
      </c>
      <c r="D1192" s="11">
        <v>1390</v>
      </c>
      <c r="E1192" s="11">
        <v>1441</v>
      </c>
      <c r="F1192" s="10" t="s">
        <v>838</v>
      </c>
      <c r="G1192" t="str">
        <f t="shared" si="91"/>
        <v>??-??-3390</v>
      </c>
      <c r="H1192" t="str">
        <f t="shared" si="92"/>
        <v>09-07-3441</v>
      </c>
      <c r="I1192" s="2" t="e">
        <f t="shared" si="93"/>
        <v>#VALUE!</v>
      </c>
      <c r="J1192" t="e">
        <f t="shared" si="94"/>
        <v>#VALUE!</v>
      </c>
      <c r="K1192" s="45" t="e">
        <f t="shared" si="90"/>
        <v>#VALUE!</v>
      </c>
      <c r="L1192" s="43" t="e">
        <f>SUM(L1*1,I1192*1)</f>
        <v>#VALUE!</v>
      </c>
    </row>
    <row r="1193" spans="1:12" ht="30" x14ac:dyDescent="0.25">
      <c r="A1193" s="10" t="s">
        <v>935</v>
      </c>
      <c r="B1193" s="47" t="s">
        <v>4581</v>
      </c>
      <c r="C1193" s="10" t="s">
        <v>4582</v>
      </c>
      <c r="D1193" s="11">
        <v>1596</v>
      </c>
      <c r="E1193" s="11">
        <v>1656</v>
      </c>
      <c r="F1193" s="10" t="s">
        <v>364</v>
      </c>
      <c r="G1193" t="str">
        <f t="shared" si="91"/>
        <v>13-01-3596</v>
      </c>
      <c r="H1193" t="str">
        <f t="shared" si="92"/>
        <v>27-04-3656</v>
      </c>
      <c r="I1193" s="2">
        <f t="shared" si="93"/>
        <v>22020</v>
      </c>
      <c r="J1193">
        <f t="shared" si="94"/>
        <v>11010</v>
      </c>
      <c r="K1193" s="45">
        <f t="shared" si="90"/>
        <v>630475</v>
      </c>
      <c r="L1193" s="43">
        <f>SUM(L1*1,I1193*1)</f>
        <v>46120</v>
      </c>
    </row>
    <row r="1194" spans="1:12" ht="75" x14ac:dyDescent="0.25">
      <c r="A1194" s="10" t="s">
        <v>450</v>
      </c>
      <c r="B1194" s="47" t="s">
        <v>1749</v>
      </c>
      <c r="C1194" s="10" t="s">
        <v>1750</v>
      </c>
      <c r="D1194" s="11">
        <v>1935</v>
      </c>
      <c r="E1194" s="11">
        <v>2004</v>
      </c>
      <c r="F1194" s="10" t="s">
        <v>777</v>
      </c>
      <c r="G1194" t="str">
        <f t="shared" si="91"/>
        <v>11-10-3935</v>
      </c>
      <c r="H1194" t="str">
        <f t="shared" si="92"/>
        <v>24-12-4004</v>
      </c>
      <c r="I1194" s="2">
        <f t="shared" si="93"/>
        <v>25277</v>
      </c>
      <c r="J1194">
        <f t="shared" si="94"/>
        <v>12639</v>
      </c>
      <c r="K1194" s="45">
        <f t="shared" si="90"/>
        <v>756192</v>
      </c>
      <c r="L1194" s="43">
        <f>SUM(L1*1,I1194*1)</f>
        <v>49377</v>
      </c>
    </row>
    <row r="1195" spans="1:12" ht="90" x14ac:dyDescent="0.25">
      <c r="A1195" s="10" t="s">
        <v>652</v>
      </c>
      <c r="B1195" s="47" t="s">
        <v>4145</v>
      </c>
      <c r="C1195" s="10" t="s">
        <v>4146</v>
      </c>
      <c r="D1195" s="11">
        <v>1775</v>
      </c>
      <c r="E1195" s="11">
        <v>1817</v>
      </c>
      <c r="F1195" s="10" t="s">
        <v>4147</v>
      </c>
      <c r="G1195" t="str">
        <f t="shared" si="91"/>
        <v>16-12-3775</v>
      </c>
      <c r="H1195" t="str">
        <f t="shared" si="92"/>
        <v>18-07?3817</v>
      </c>
      <c r="I1195" s="2" t="e">
        <f t="shared" si="93"/>
        <v>#VALUE!</v>
      </c>
      <c r="J1195" t="e">
        <f t="shared" si="94"/>
        <v>#VALUE!</v>
      </c>
      <c r="K1195" s="45" t="e">
        <f t="shared" si="90"/>
        <v>#VALUE!</v>
      </c>
      <c r="L1195" s="43" t="e">
        <f>SUM(L1*1,I1195*1)</f>
        <v>#VALUE!</v>
      </c>
    </row>
    <row r="1196" spans="1:12" ht="45" x14ac:dyDescent="0.25">
      <c r="A1196" s="10" t="s">
        <v>521</v>
      </c>
      <c r="B1196" s="47" t="s">
        <v>1830</v>
      </c>
      <c r="C1196" s="10" t="s">
        <v>1831</v>
      </c>
      <c r="D1196" s="11">
        <v>1910</v>
      </c>
      <c r="E1196" s="11">
        <v>2002</v>
      </c>
      <c r="F1196" s="10" t="s">
        <v>12</v>
      </c>
      <c r="G1196" t="str">
        <f t="shared" si="91"/>
        <v>16-11-3910</v>
      </c>
      <c r="H1196" t="str">
        <f t="shared" si="92"/>
        <v>27-08-4002</v>
      </c>
      <c r="I1196" s="2">
        <f t="shared" si="93"/>
        <v>33522</v>
      </c>
      <c r="J1196">
        <f t="shared" si="94"/>
        <v>16761</v>
      </c>
      <c r="K1196" s="45">
        <f t="shared" si="90"/>
        <v>751219</v>
      </c>
      <c r="L1196" s="43">
        <f>SUM(L1*1,I1196*1)</f>
        <v>57622</v>
      </c>
    </row>
    <row r="1197" spans="1:12" ht="105" x14ac:dyDescent="0.25">
      <c r="A1197" s="10" t="s">
        <v>456</v>
      </c>
      <c r="B1197" s="47" t="s">
        <v>3321</v>
      </c>
      <c r="C1197" s="10" t="s">
        <v>3322</v>
      </c>
      <c r="D1197" s="11">
        <v>1883</v>
      </c>
      <c r="E1197" s="11">
        <v>1923</v>
      </c>
      <c r="F1197" s="10" t="s">
        <v>851</v>
      </c>
      <c r="G1197" t="str">
        <f t="shared" si="91"/>
        <v>24-04-3883</v>
      </c>
      <c r="H1197" t="str">
        <f t="shared" si="92"/>
        <v>03-01-3923</v>
      </c>
      <c r="I1197" s="2">
        <f t="shared" si="93"/>
        <v>14498</v>
      </c>
      <c r="J1197">
        <f t="shared" si="94"/>
        <v>7249</v>
      </c>
      <c r="K1197" s="45">
        <f t="shared" si="90"/>
        <v>731640</v>
      </c>
      <c r="L1197" s="43">
        <f>SUM(L1*1,I1197*1)</f>
        <v>38598</v>
      </c>
    </row>
    <row r="1198" spans="1:12" ht="60" x14ac:dyDescent="0.25">
      <c r="A1198" s="10" t="s">
        <v>307</v>
      </c>
      <c r="B1198" s="47" t="s">
        <v>2281</v>
      </c>
      <c r="C1198" s="10" t="s">
        <v>2282</v>
      </c>
      <c r="D1198" s="11">
        <v>1901</v>
      </c>
      <c r="E1198" s="11">
        <v>1987</v>
      </c>
      <c r="F1198" s="10" t="s">
        <v>826</v>
      </c>
      <c r="G1198" t="str">
        <f t="shared" si="91"/>
        <v>02-02-3901</v>
      </c>
      <c r="H1198" t="str">
        <f t="shared" si="92"/>
        <v>10-12-3987</v>
      </c>
      <c r="I1198" s="2">
        <f t="shared" si="93"/>
        <v>31722</v>
      </c>
      <c r="J1198">
        <f t="shared" si="94"/>
        <v>15861</v>
      </c>
      <c r="K1198" s="45">
        <f t="shared" si="90"/>
        <v>746745</v>
      </c>
      <c r="L1198" s="43">
        <f>SUM(L1*1,I1198*1)</f>
        <v>55822</v>
      </c>
    </row>
    <row r="1199" spans="1:12" ht="90" x14ac:dyDescent="0.25">
      <c r="A1199" s="10" t="s">
        <v>385</v>
      </c>
      <c r="B1199" s="47" t="s">
        <v>1765</v>
      </c>
      <c r="C1199" s="10" t="s">
        <v>1766</v>
      </c>
      <c r="D1199" s="11">
        <v>1929</v>
      </c>
      <c r="E1199" s="11">
        <v>2004</v>
      </c>
      <c r="F1199" s="10" t="s">
        <v>1096</v>
      </c>
      <c r="G1199" t="str">
        <f t="shared" si="91"/>
        <v>24-08-3929</v>
      </c>
      <c r="H1199" t="str">
        <f t="shared" si="92"/>
        <v>11-11-4004</v>
      </c>
      <c r="I1199" s="2">
        <f t="shared" si="93"/>
        <v>27473</v>
      </c>
      <c r="J1199">
        <f t="shared" si="94"/>
        <v>13737</v>
      </c>
      <c r="K1199" s="45">
        <f t="shared" si="90"/>
        <v>755051</v>
      </c>
      <c r="L1199" s="43">
        <f>SUM(L1*1,I1199*1)</f>
        <v>51573</v>
      </c>
    </row>
    <row r="1200" spans="1:12" ht="135" x14ac:dyDescent="0.25">
      <c r="A1200" s="10" t="s">
        <v>534</v>
      </c>
      <c r="B1200" s="47" t="s">
        <v>553</v>
      </c>
      <c r="C1200" s="10" t="s">
        <v>554</v>
      </c>
      <c r="D1200" s="11">
        <v>1920</v>
      </c>
      <c r="E1200" s="11">
        <v>2020</v>
      </c>
      <c r="F1200" s="10" t="s">
        <v>555</v>
      </c>
      <c r="G1200" t="str">
        <f t="shared" si="91"/>
        <v>19-01-3920</v>
      </c>
      <c r="H1200" t="str">
        <f t="shared" si="92"/>
        <v>04-03-4020</v>
      </c>
      <c r="I1200" s="2">
        <f t="shared" si="93"/>
        <v>36570</v>
      </c>
      <c r="J1200">
        <f t="shared" si="94"/>
        <v>18285</v>
      </c>
      <c r="K1200" s="45">
        <f t="shared" si="90"/>
        <v>756094</v>
      </c>
      <c r="L1200" s="43">
        <f>SUM(L1*1,I1200*1)</f>
        <v>60670</v>
      </c>
    </row>
    <row r="1201" spans="1:12" ht="120" x14ac:dyDescent="0.25">
      <c r="A1201" s="10" t="s">
        <v>333</v>
      </c>
      <c r="B1201" s="47" t="s">
        <v>2494</v>
      </c>
      <c r="C1201" s="10" t="s">
        <v>2495</v>
      </c>
      <c r="D1201" s="11">
        <v>1912</v>
      </c>
      <c r="E1201" s="11">
        <v>1978</v>
      </c>
      <c r="F1201" s="10" t="s">
        <v>538</v>
      </c>
      <c r="G1201" t="str">
        <f t="shared" si="91"/>
        <v>31-10-3912</v>
      </c>
      <c r="H1201" t="str">
        <f t="shared" si="92"/>
        <v>17-10-3978</v>
      </c>
      <c r="I1201" s="2">
        <f t="shared" si="93"/>
        <v>24092</v>
      </c>
      <c r="J1201">
        <f t="shared" si="94"/>
        <v>12046</v>
      </c>
      <c r="K1201" s="45">
        <f t="shared" si="90"/>
        <v>747219</v>
      </c>
      <c r="L1201" s="43">
        <f>SUM(L1*1,I1201*1)</f>
        <v>48192</v>
      </c>
    </row>
    <row r="1202" spans="1:12" ht="135" x14ac:dyDescent="0.25">
      <c r="A1202" s="10" t="s">
        <v>304</v>
      </c>
      <c r="B1202" s="47" t="s">
        <v>4469</v>
      </c>
      <c r="C1202" s="10" t="s">
        <v>4470</v>
      </c>
      <c r="D1202" s="11">
        <v>1651</v>
      </c>
      <c r="E1202" s="11">
        <v>1719</v>
      </c>
      <c r="F1202" s="10" t="s">
        <v>709</v>
      </c>
      <c r="G1202" t="str">
        <f t="shared" si="91"/>
        <v>30-04-3651</v>
      </c>
      <c r="H1202" t="str">
        <f t="shared" si="92"/>
        <v>07-04-3719</v>
      </c>
      <c r="I1202" s="2">
        <f t="shared" si="93"/>
        <v>24813</v>
      </c>
      <c r="J1202">
        <f t="shared" si="94"/>
        <v>12407</v>
      </c>
      <c r="K1202" s="45">
        <f t="shared" si="90"/>
        <v>652068</v>
      </c>
      <c r="L1202" s="43">
        <f>SUM(L1*1,I1202*1)</f>
        <v>48913</v>
      </c>
    </row>
    <row r="1203" spans="1:12" ht="120" x14ac:dyDescent="0.25">
      <c r="A1203" s="10" t="s">
        <v>533</v>
      </c>
      <c r="B1203" s="47" t="s">
        <v>2796</v>
      </c>
      <c r="C1203" s="10" t="s">
        <v>2797</v>
      </c>
      <c r="D1203" s="11">
        <v>1889</v>
      </c>
      <c r="E1203" s="11">
        <v>1963</v>
      </c>
      <c r="F1203" s="10" t="s">
        <v>450</v>
      </c>
      <c r="G1203" t="str">
        <f t="shared" si="91"/>
        <v>05-07-3889</v>
      </c>
      <c r="H1203" t="str">
        <f t="shared" si="92"/>
        <v>11-10-3963</v>
      </c>
      <c r="I1203" s="2">
        <f t="shared" si="93"/>
        <v>27125</v>
      </c>
      <c r="J1203">
        <f t="shared" si="94"/>
        <v>13563</v>
      </c>
      <c r="K1203" s="45">
        <f t="shared" si="90"/>
        <v>740218</v>
      </c>
      <c r="L1203" s="43">
        <f>SUM(L1*1,I1203*1)</f>
        <v>51225</v>
      </c>
    </row>
    <row r="1204" spans="1:12" ht="60" x14ac:dyDescent="0.25">
      <c r="A1204" s="10" t="s">
        <v>560</v>
      </c>
      <c r="B1204" s="47" t="s">
        <v>1984</v>
      </c>
      <c r="C1204" s="10" t="s">
        <v>1985</v>
      </c>
      <c r="D1204" s="11">
        <v>1912</v>
      </c>
      <c r="E1204" s="11">
        <v>1997</v>
      </c>
      <c r="F1204" s="10" t="s">
        <v>431</v>
      </c>
      <c r="G1204" t="str">
        <f t="shared" si="91"/>
        <v>23-05-3912</v>
      </c>
      <c r="H1204" t="str">
        <f t="shared" si="92"/>
        <v>25-09-3997</v>
      </c>
      <c r="I1204" s="2">
        <f t="shared" si="93"/>
        <v>31171</v>
      </c>
      <c r="J1204">
        <f t="shared" si="94"/>
        <v>15586</v>
      </c>
      <c r="K1204" s="45">
        <f t="shared" si="90"/>
        <v>750598</v>
      </c>
      <c r="L1204" s="43">
        <f>SUM(L1*1,I1204*1)</f>
        <v>55271</v>
      </c>
    </row>
    <row r="1205" spans="1:12" ht="120" x14ac:dyDescent="0.25">
      <c r="A1205" s="10" t="s">
        <v>1044</v>
      </c>
      <c r="B1205" s="47" t="s">
        <v>4073</v>
      </c>
      <c r="C1205" s="10" t="s">
        <v>4074</v>
      </c>
      <c r="D1205" s="11">
        <v>1790</v>
      </c>
      <c r="E1205" s="11">
        <v>1832</v>
      </c>
      <c r="F1205" s="10" t="s">
        <v>555</v>
      </c>
      <c r="G1205" t="str">
        <f t="shared" si="91"/>
        <v>23-12-3790</v>
      </c>
      <c r="H1205" t="str">
        <f t="shared" si="92"/>
        <v>04-03-3832</v>
      </c>
      <c r="I1205" s="2">
        <f t="shared" si="93"/>
        <v>15046</v>
      </c>
      <c r="J1205">
        <f t="shared" si="94"/>
        <v>7523</v>
      </c>
      <c r="K1205" s="45">
        <f t="shared" si="90"/>
        <v>698190</v>
      </c>
      <c r="L1205" s="43">
        <f>SUM(L1*1,I1205*1)</f>
        <v>39146</v>
      </c>
    </row>
    <row r="1206" spans="1:12" ht="135" x14ac:dyDescent="0.25">
      <c r="A1206" s="10" t="s">
        <v>2195</v>
      </c>
      <c r="B1206" s="47" t="s">
        <v>2196</v>
      </c>
      <c r="C1206" s="10" t="s">
        <v>2197</v>
      </c>
      <c r="D1206" s="11">
        <v>1907</v>
      </c>
      <c r="E1206" s="11">
        <v>1991</v>
      </c>
      <c r="F1206" s="10" t="s">
        <v>1024</v>
      </c>
      <c r="G1206" t="str">
        <f t="shared" si="91"/>
        <v>15-02-3907</v>
      </c>
      <c r="H1206" t="str">
        <f t="shared" si="92"/>
        <v>08-05-3991</v>
      </c>
      <c r="I1206" s="2">
        <f t="shared" si="93"/>
        <v>30763</v>
      </c>
      <c r="J1206">
        <f t="shared" si="94"/>
        <v>15382</v>
      </c>
      <c r="K1206" s="45">
        <f t="shared" ref="K1206:K1269" si="95">SUM(G1206*1,J1206)</f>
        <v>748470</v>
      </c>
      <c r="L1206" s="43">
        <f>SUM(L1*1,I1206*1)</f>
        <v>54863</v>
      </c>
    </row>
    <row r="1207" spans="1:12" ht="75" x14ac:dyDescent="0.25">
      <c r="A1207" s="10" t="s">
        <v>4352</v>
      </c>
      <c r="B1207" s="47" t="s">
        <v>4353</v>
      </c>
      <c r="C1207" s="10" t="s">
        <v>4354</v>
      </c>
      <c r="D1207" s="11">
        <v>1683</v>
      </c>
      <c r="E1207" s="11">
        <v>1764</v>
      </c>
      <c r="F1207" s="10" t="s">
        <v>4355</v>
      </c>
      <c r="G1207" t="str">
        <f t="shared" si="91"/>
        <v>25-09-3683</v>
      </c>
      <c r="H1207" t="str">
        <f t="shared" si="92"/>
        <v>12-09-3764</v>
      </c>
      <c r="I1207" s="2">
        <f t="shared" si="93"/>
        <v>29572</v>
      </c>
      <c r="J1207">
        <f t="shared" si="94"/>
        <v>14786</v>
      </c>
      <c r="K1207" s="45">
        <f t="shared" si="95"/>
        <v>666283</v>
      </c>
      <c r="L1207" s="43">
        <f>SUM(L1*1,I1207*1)</f>
        <v>53672</v>
      </c>
    </row>
    <row r="1208" spans="1:12" ht="90" x14ac:dyDescent="0.25">
      <c r="A1208" s="10" t="s">
        <v>180</v>
      </c>
      <c r="B1208" s="47" t="s">
        <v>2458</v>
      </c>
      <c r="C1208" s="10" t="s">
        <v>2459</v>
      </c>
      <c r="D1208" s="11">
        <v>1896</v>
      </c>
      <c r="E1208" s="11">
        <v>1980</v>
      </c>
      <c r="F1208" s="10" t="s">
        <v>977</v>
      </c>
      <c r="G1208" t="str">
        <f t="shared" si="91"/>
        <v>09-08-3896</v>
      </c>
      <c r="H1208" t="str">
        <f t="shared" si="92"/>
        <v>16-09-3980</v>
      </c>
      <c r="I1208" s="2">
        <f t="shared" si="93"/>
        <v>30718</v>
      </c>
      <c r="J1208">
        <f t="shared" si="94"/>
        <v>15359</v>
      </c>
      <c r="K1208" s="45">
        <f t="shared" si="95"/>
        <v>744606</v>
      </c>
      <c r="L1208" s="43">
        <f>SUM(L1*1,I1208*1)</f>
        <v>54818</v>
      </c>
    </row>
    <row r="1209" spans="1:12" ht="75" x14ac:dyDescent="0.25">
      <c r="A1209" s="10" t="s">
        <v>499</v>
      </c>
      <c r="B1209" s="47" t="s">
        <v>2885</v>
      </c>
      <c r="C1209" s="10" t="s">
        <v>2886</v>
      </c>
      <c r="D1209" s="11">
        <v>1865</v>
      </c>
      <c r="E1209" s="11">
        <v>1957</v>
      </c>
      <c r="F1209" s="10" t="s">
        <v>1709</v>
      </c>
      <c r="G1209" t="str">
        <f t="shared" si="91"/>
        <v>08-12-3865</v>
      </c>
      <c r="H1209" t="str">
        <f t="shared" si="92"/>
        <v>20-09-3957</v>
      </c>
      <c r="I1209" s="2">
        <f t="shared" si="93"/>
        <v>33523</v>
      </c>
      <c r="J1209">
        <f t="shared" si="94"/>
        <v>16762</v>
      </c>
      <c r="K1209" s="45">
        <f t="shared" si="95"/>
        <v>734807</v>
      </c>
      <c r="L1209" s="43">
        <f>SUM(L1*1,I1209*1)</f>
        <v>57623</v>
      </c>
    </row>
    <row r="1210" spans="1:12" ht="105" x14ac:dyDescent="0.25">
      <c r="A1210" s="10" t="s">
        <v>39</v>
      </c>
      <c r="B1210" s="47" t="s">
        <v>4093</v>
      </c>
      <c r="C1210" s="10" t="s">
        <v>4094</v>
      </c>
      <c r="D1210" s="11">
        <v>1744</v>
      </c>
      <c r="E1210" s="11">
        <v>1829</v>
      </c>
      <c r="F1210" s="10" t="s">
        <v>748</v>
      </c>
      <c r="G1210" t="str">
        <f t="shared" si="91"/>
        <v>01-04-3744</v>
      </c>
      <c r="H1210" t="str">
        <f t="shared" si="92"/>
        <v>28-12-3829</v>
      </c>
      <c r="I1210" s="2">
        <f t="shared" si="93"/>
        <v>31316</v>
      </c>
      <c r="J1210">
        <f t="shared" si="94"/>
        <v>15658</v>
      </c>
      <c r="K1210" s="45">
        <f t="shared" si="95"/>
        <v>689258</v>
      </c>
      <c r="L1210" s="43">
        <f>SUM(L1*1,I1210*1)</f>
        <v>55416</v>
      </c>
    </row>
    <row r="1211" spans="1:12" ht="105" x14ac:dyDescent="0.25">
      <c r="A1211" s="10" t="s">
        <v>1049</v>
      </c>
      <c r="B1211" s="47" t="s">
        <v>1050</v>
      </c>
      <c r="C1211" s="10" t="s">
        <v>1051</v>
      </c>
      <c r="D1211" s="11">
        <v>1922</v>
      </c>
      <c r="E1211" s="11">
        <v>2016</v>
      </c>
      <c r="F1211" s="10" t="s">
        <v>1052</v>
      </c>
      <c r="G1211" t="str">
        <f t="shared" si="91"/>
        <v>29-04-3922</v>
      </c>
      <c r="H1211" t="str">
        <f t="shared" si="92"/>
        <v>22-08-4016</v>
      </c>
      <c r="I1211" s="2">
        <f t="shared" si="93"/>
        <v>34449</v>
      </c>
      <c r="J1211">
        <f t="shared" si="94"/>
        <v>17225</v>
      </c>
      <c r="K1211" s="45">
        <f t="shared" si="95"/>
        <v>755865</v>
      </c>
      <c r="L1211" s="43">
        <f>SUM(L1*1,I1211*1)</f>
        <v>58549</v>
      </c>
    </row>
    <row r="1212" spans="1:12" ht="105" x14ac:dyDescent="0.25">
      <c r="A1212" s="10" t="s">
        <v>357</v>
      </c>
      <c r="B1212" s="47" t="s">
        <v>4538</v>
      </c>
      <c r="C1212" s="10" t="s">
        <v>1363</v>
      </c>
      <c r="D1212" s="11">
        <v>1632</v>
      </c>
      <c r="E1212" s="11">
        <v>1687</v>
      </c>
      <c r="F1212" s="10" t="s">
        <v>668</v>
      </c>
      <c r="G1212" t="str">
        <f t="shared" si="91"/>
        <v>28-11-3632</v>
      </c>
      <c r="H1212" t="str">
        <f t="shared" si="92"/>
        <v>22-03-3687</v>
      </c>
      <c r="I1212" s="2">
        <f t="shared" si="93"/>
        <v>19837</v>
      </c>
      <c r="J1212">
        <f t="shared" si="94"/>
        <v>9919</v>
      </c>
      <c r="K1212" s="45">
        <f t="shared" si="95"/>
        <v>642853</v>
      </c>
      <c r="L1212" s="43">
        <f>SUM(L1*1,I1212*1)</f>
        <v>43937</v>
      </c>
    </row>
    <row r="1213" spans="1:12" ht="135" x14ac:dyDescent="0.25">
      <c r="A1213" s="10" t="s">
        <v>4549</v>
      </c>
      <c r="B1213" s="47" t="s">
        <v>4550</v>
      </c>
      <c r="C1213" s="10" t="s">
        <v>4551</v>
      </c>
      <c r="D1213" s="11">
        <v>1622</v>
      </c>
      <c r="E1213" s="11">
        <v>1673</v>
      </c>
      <c r="F1213" s="10" t="s">
        <v>4552</v>
      </c>
      <c r="G1213" t="str">
        <f t="shared" si="91"/>
        <v>15-01-3622</v>
      </c>
      <c r="H1213" t="str">
        <f t="shared" si="92"/>
        <v>17-02-3673</v>
      </c>
      <c r="I1213" s="2">
        <f t="shared" si="93"/>
        <v>18661</v>
      </c>
      <c r="J1213">
        <f t="shared" si="94"/>
        <v>9331</v>
      </c>
      <c r="K1213" s="45">
        <f t="shared" si="95"/>
        <v>638295</v>
      </c>
      <c r="L1213" s="43">
        <f>SUM(L1*1,I1213*1)</f>
        <v>42761</v>
      </c>
    </row>
    <row r="1214" spans="1:12" ht="120" x14ac:dyDescent="0.25">
      <c r="A1214" s="10" t="s">
        <v>1024</v>
      </c>
      <c r="B1214" s="47" t="s">
        <v>3896</v>
      </c>
      <c r="C1214" s="10" t="s">
        <v>3897</v>
      </c>
      <c r="D1214" s="11">
        <v>1786</v>
      </c>
      <c r="E1214" s="11">
        <v>1859</v>
      </c>
      <c r="F1214" s="10" t="s">
        <v>239</v>
      </c>
      <c r="G1214" t="str">
        <f t="shared" si="91"/>
        <v>08-05-3786</v>
      </c>
      <c r="H1214" t="str">
        <f t="shared" si="92"/>
        <v>04-08-3859</v>
      </c>
      <c r="I1214" s="2">
        <f t="shared" si="93"/>
        <v>26750</v>
      </c>
      <c r="J1214">
        <f t="shared" si="94"/>
        <v>13375</v>
      </c>
      <c r="K1214" s="45">
        <f t="shared" si="95"/>
        <v>702352</v>
      </c>
      <c r="L1214" s="43">
        <f>SUM(L1*1,I1214*1)</f>
        <v>50850</v>
      </c>
    </row>
    <row r="1215" spans="1:12" ht="120" x14ac:dyDescent="0.25">
      <c r="A1215" s="10" t="s">
        <v>4240</v>
      </c>
      <c r="B1215" s="47" t="s">
        <v>4241</v>
      </c>
      <c r="C1215" s="10" t="s">
        <v>4242</v>
      </c>
      <c r="D1215" s="11">
        <v>1716</v>
      </c>
      <c r="E1215" s="11">
        <v>1794</v>
      </c>
      <c r="F1215" s="10" t="s">
        <v>169</v>
      </c>
      <c r="G1215" t="str">
        <f t="shared" si="91"/>
        <v>??-??-3716</v>
      </c>
      <c r="H1215" t="str">
        <f t="shared" si="92"/>
        <v>??-??-3794</v>
      </c>
      <c r="I1215" s="2" t="e">
        <f t="shared" si="93"/>
        <v>#VALUE!</v>
      </c>
      <c r="J1215" t="e">
        <f t="shared" si="94"/>
        <v>#VALUE!</v>
      </c>
      <c r="K1215" s="45" t="e">
        <f t="shared" si="95"/>
        <v>#VALUE!</v>
      </c>
      <c r="L1215" s="43" t="e">
        <f>SUM(L1*1,I1215*1)</f>
        <v>#VALUE!</v>
      </c>
    </row>
    <row r="1216" spans="1:12" ht="90" x14ac:dyDescent="0.25">
      <c r="A1216" s="10" t="s">
        <v>921</v>
      </c>
      <c r="B1216" s="47" t="s">
        <v>4316</v>
      </c>
      <c r="C1216" s="10" t="s">
        <v>4317</v>
      </c>
      <c r="D1216" s="11">
        <v>1712</v>
      </c>
      <c r="E1216" s="11">
        <v>1778</v>
      </c>
      <c r="F1216" s="10" t="s">
        <v>303</v>
      </c>
      <c r="G1216" t="str">
        <f t="shared" si="91"/>
        <v>28-06-3712</v>
      </c>
      <c r="H1216" t="str">
        <f t="shared" si="92"/>
        <v>02-07-3778</v>
      </c>
      <c r="I1216" s="2">
        <f t="shared" si="93"/>
        <v>24110</v>
      </c>
      <c r="J1216">
        <f t="shared" si="94"/>
        <v>12055</v>
      </c>
      <c r="K1216" s="45">
        <f t="shared" si="95"/>
        <v>674055</v>
      </c>
      <c r="L1216" s="43">
        <f>SUM(L1*1,I1216*1)</f>
        <v>48210</v>
      </c>
    </row>
    <row r="1217" spans="1:12" ht="105" x14ac:dyDescent="0.25">
      <c r="A1217" s="10" t="s">
        <v>5468</v>
      </c>
      <c r="B1217" s="47" t="s">
        <v>5469</v>
      </c>
      <c r="C1217" s="10" t="s">
        <v>5470</v>
      </c>
      <c r="D1217" s="11">
        <v>1930</v>
      </c>
      <c r="E1217" s="11">
        <v>2022</v>
      </c>
      <c r="F1217" s="10" t="s">
        <v>5471</v>
      </c>
      <c r="G1217" t="str">
        <f t="shared" si="91"/>
        <v>11-02-3930</v>
      </c>
      <c r="H1217" t="str">
        <f t="shared" si="92"/>
        <v>17-06-4022</v>
      </c>
      <c r="I1217" s="2">
        <f t="shared" si="93"/>
        <v>33729</v>
      </c>
      <c r="J1217">
        <f t="shared" si="94"/>
        <v>16865</v>
      </c>
      <c r="K1217" s="45">
        <f t="shared" si="95"/>
        <v>758350</v>
      </c>
      <c r="L1217" s="43">
        <f>SUM(L1*1,I1217*1)</f>
        <v>57829</v>
      </c>
    </row>
    <row r="1218" spans="1:12" ht="120" x14ac:dyDescent="0.25">
      <c r="A1218" s="10" t="s">
        <v>639</v>
      </c>
      <c r="B1218" s="47" t="s">
        <v>1997</v>
      </c>
      <c r="C1218" s="10" t="s">
        <v>1998</v>
      </c>
      <c r="D1218" s="11">
        <v>1875</v>
      </c>
      <c r="E1218" s="11">
        <v>1997</v>
      </c>
      <c r="F1218" s="10" t="s">
        <v>239</v>
      </c>
      <c r="G1218" t="str">
        <f t="shared" ref="G1218:G1281" si="96">LEFT(A1218,6)&amp;MID(D1218,1,4)+2000</f>
        <v>21-02-3875</v>
      </c>
      <c r="H1218" t="str">
        <f t="shared" ref="H1218:H1281" si="97">LEFT(F1218,6)&amp;MID(E1218,1,4)+2000</f>
        <v>04-08-3997</v>
      </c>
      <c r="I1218" s="2">
        <f t="shared" ref="I1218:I1281" si="98">SUM(H1218*1,G1218*-1)</f>
        <v>44724</v>
      </c>
      <c r="J1218">
        <f t="shared" ref="J1218:J1281" si="99">ROUND((I1218/2),0)</f>
        <v>22362</v>
      </c>
      <c r="K1218" s="45">
        <f t="shared" si="95"/>
        <v>743769</v>
      </c>
      <c r="L1218" s="43">
        <f>SUM(L1*1,I1218*1)</f>
        <v>68824</v>
      </c>
    </row>
    <row r="1219" spans="1:12" ht="90" x14ac:dyDescent="0.25">
      <c r="A1219" s="10" t="s">
        <v>932</v>
      </c>
      <c r="B1219" s="47" t="s">
        <v>4920</v>
      </c>
      <c r="C1219" s="10" t="s">
        <v>4921</v>
      </c>
      <c r="D1219" s="11">
        <v>1412</v>
      </c>
      <c r="E1219" s="11">
        <v>1431</v>
      </c>
      <c r="F1219" s="10" t="s">
        <v>952</v>
      </c>
      <c r="G1219" t="str">
        <f t="shared" si="96"/>
        <v>06-01-3412</v>
      </c>
      <c r="H1219" t="str">
        <f t="shared" si="97"/>
        <v>?3431</v>
      </c>
      <c r="I1219" s="2" t="e">
        <f t="shared" si="98"/>
        <v>#VALUE!</v>
      </c>
      <c r="J1219" t="e">
        <f t="shared" si="99"/>
        <v>#VALUE!</v>
      </c>
      <c r="K1219" s="45" t="e">
        <f t="shared" si="95"/>
        <v>#VALUE!</v>
      </c>
      <c r="L1219" s="43" t="e">
        <f>SUM(L1*1,I1219*1)</f>
        <v>#VALUE!</v>
      </c>
    </row>
    <row r="1220" spans="1:12" ht="75" x14ac:dyDescent="0.25">
      <c r="A1220" s="10" t="s">
        <v>261</v>
      </c>
      <c r="B1220" s="47" t="s">
        <v>262</v>
      </c>
      <c r="C1220" s="10" t="s">
        <v>263</v>
      </c>
      <c r="D1220" s="11">
        <v>1933</v>
      </c>
      <c r="E1220" s="11">
        <v>2021</v>
      </c>
      <c r="F1220" s="10" t="s">
        <v>264</v>
      </c>
      <c r="G1220" t="str">
        <f t="shared" si="96"/>
        <v>09-04-3933</v>
      </c>
      <c r="H1220" t="str">
        <f t="shared" si="97"/>
        <v>06-09-4021</v>
      </c>
      <c r="I1220" s="2">
        <f t="shared" si="98"/>
        <v>32292</v>
      </c>
      <c r="J1220">
        <f t="shared" si="99"/>
        <v>16146</v>
      </c>
      <c r="K1220" s="45">
        <f t="shared" si="95"/>
        <v>758784</v>
      </c>
      <c r="L1220" s="43">
        <f>SUM(L1*1,I1220*1)</f>
        <v>56392</v>
      </c>
    </row>
    <row r="1221" spans="1:12" ht="105" x14ac:dyDescent="0.25">
      <c r="A1221" s="10" t="s">
        <v>276</v>
      </c>
      <c r="B1221" s="47" t="s">
        <v>2462</v>
      </c>
      <c r="C1221" s="10" t="s">
        <v>2463</v>
      </c>
      <c r="D1221" s="11">
        <v>1905</v>
      </c>
      <c r="E1221" s="11">
        <v>1980</v>
      </c>
      <c r="F1221" s="10" t="s">
        <v>1143</v>
      </c>
      <c r="G1221" t="str">
        <f t="shared" si="96"/>
        <v>21-06-3905</v>
      </c>
      <c r="H1221" t="str">
        <f t="shared" si="97"/>
        <v>15-04-3980</v>
      </c>
      <c r="I1221" s="2">
        <f t="shared" si="98"/>
        <v>27327</v>
      </c>
      <c r="J1221">
        <f t="shared" si="99"/>
        <v>13664</v>
      </c>
      <c r="K1221" s="45">
        <f t="shared" si="95"/>
        <v>746148</v>
      </c>
      <c r="L1221" s="43">
        <f>SUM(L1*1,I1221*1)</f>
        <v>51427</v>
      </c>
    </row>
    <row r="1222" spans="1:12" ht="90" x14ac:dyDescent="0.25">
      <c r="A1222" s="10" t="s">
        <v>1059</v>
      </c>
      <c r="B1222" s="47" t="s">
        <v>1212</v>
      </c>
      <c r="C1222" s="10" t="s">
        <v>1213</v>
      </c>
      <c r="D1222" s="11">
        <v>1928</v>
      </c>
      <c r="E1222" s="11">
        <v>2015</v>
      </c>
      <c r="F1222" s="10" t="s">
        <v>1143</v>
      </c>
      <c r="G1222" t="str">
        <f t="shared" si="96"/>
        <v>21-10-3928</v>
      </c>
      <c r="H1222" t="str">
        <f t="shared" si="97"/>
        <v>15-04-4015</v>
      </c>
      <c r="I1222" s="2">
        <f t="shared" si="98"/>
        <v>31587</v>
      </c>
      <c r="J1222">
        <f t="shared" si="99"/>
        <v>15794</v>
      </c>
      <c r="K1222" s="45">
        <f t="shared" si="95"/>
        <v>756801</v>
      </c>
      <c r="L1222" s="43">
        <f>SUM(L1*1,I1222*1)</f>
        <v>55687</v>
      </c>
    </row>
    <row r="1223" spans="1:12" ht="135" x14ac:dyDescent="0.25">
      <c r="A1223" s="10" t="s">
        <v>715</v>
      </c>
      <c r="B1223" s="47" t="s">
        <v>3131</v>
      </c>
      <c r="C1223" s="10" t="s">
        <v>3132</v>
      </c>
      <c r="D1223" s="11">
        <v>1911</v>
      </c>
      <c r="E1223" s="11">
        <v>1940</v>
      </c>
      <c r="F1223" s="10" t="s">
        <v>152</v>
      </c>
      <c r="G1223" t="str">
        <f t="shared" si="96"/>
        <v>03-02-3911</v>
      </c>
      <c r="H1223" t="str">
        <f t="shared" si="97"/>
        <v>20-06-3940</v>
      </c>
      <c r="I1223" s="2">
        <f t="shared" si="98"/>
        <v>10730</v>
      </c>
      <c r="J1223">
        <f t="shared" si="99"/>
        <v>5365</v>
      </c>
      <c r="K1223" s="45">
        <f t="shared" si="95"/>
        <v>739902</v>
      </c>
      <c r="L1223" s="43">
        <f>SUM(L1*1,I1223*1)</f>
        <v>34830</v>
      </c>
    </row>
    <row r="1224" spans="1:12" ht="105" x14ac:dyDescent="0.25">
      <c r="A1224" s="10" t="s">
        <v>3120</v>
      </c>
      <c r="B1224" s="47" t="s">
        <v>3121</v>
      </c>
      <c r="C1224" s="10" t="s">
        <v>3122</v>
      </c>
      <c r="D1224" s="11">
        <v>1885</v>
      </c>
      <c r="E1224" s="11">
        <v>1941</v>
      </c>
      <c r="F1224" s="10" t="s">
        <v>3123</v>
      </c>
      <c r="G1224" t="str">
        <f t="shared" si="96"/>
        <v>20-09-3885</v>
      </c>
      <c r="H1224" t="str">
        <f t="shared" si="97"/>
        <v>10-07-3941</v>
      </c>
      <c r="I1224" s="2">
        <f t="shared" si="98"/>
        <v>20381</v>
      </c>
      <c r="J1224">
        <f t="shared" si="99"/>
        <v>10191</v>
      </c>
      <c r="K1224" s="45">
        <f t="shared" si="95"/>
        <v>735462</v>
      </c>
      <c r="L1224" s="43">
        <f>SUM(L1*1,I1224*1)</f>
        <v>44481</v>
      </c>
    </row>
    <row r="1225" spans="1:12" ht="75" x14ac:dyDescent="0.25">
      <c r="A1225" s="10" t="s">
        <v>506</v>
      </c>
      <c r="B1225" s="47" t="s">
        <v>3710</v>
      </c>
      <c r="C1225" s="10" t="s">
        <v>3711</v>
      </c>
      <c r="D1225" s="11">
        <v>1820</v>
      </c>
      <c r="E1225" s="11">
        <v>1887</v>
      </c>
      <c r="F1225" s="10" t="s">
        <v>1142</v>
      </c>
      <c r="G1225" t="str">
        <f t="shared" si="96"/>
        <v>06-10-3820</v>
      </c>
      <c r="H1225" t="str">
        <f t="shared" si="97"/>
        <v>02-11-3887</v>
      </c>
      <c r="I1225" s="2">
        <f t="shared" si="98"/>
        <v>24498</v>
      </c>
      <c r="J1225">
        <f t="shared" si="99"/>
        <v>12249</v>
      </c>
      <c r="K1225" s="45">
        <f t="shared" si="95"/>
        <v>713795</v>
      </c>
      <c r="L1225" s="43">
        <f>SUM(L1*1,I1225*1)</f>
        <v>48598</v>
      </c>
    </row>
    <row r="1226" spans="1:12" ht="60" x14ac:dyDescent="0.25">
      <c r="A1226" s="10" t="s">
        <v>1451</v>
      </c>
      <c r="B1226" s="47" t="s">
        <v>3584</v>
      </c>
      <c r="C1226" s="10" t="s">
        <v>3585</v>
      </c>
      <c r="D1226" s="11">
        <v>1838</v>
      </c>
      <c r="E1226" s="11">
        <v>1898</v>
      </c>
      <c r="F1226" s="10" t="s">
        <v>90</v>
      </c>
      <c r="G1226" t="str">
        <f t="shared" si="96"/>
        <v>28-04-3838</v>
      </c>
      <c r="H1226" t="str">
        <f t="shared" si="97"/>
        <v>26-12-3898</v>
      </c>
      <c r="I1226" s="2">
        <f t="shared" si="98"/>
        <v>22157</v>
      </c>
      <c r="J1226">
        <f t="shared" si="99"/>
        <v>11079</v>
      </c>
      <c r="K1226" s="45">
        <f t="shared" si="95"/>
        <v>719038</v>
      </c>
      <c r="L1226" s="43">
        <f>SUM(L1*1,I1226*1)</f>
        <v>46257</v>
      </c>
    </row>
    <row r="1227" spans="1:12" ht="120" x14ac:dyDescent="0.25">
      <c r="A1227" s="10" t="s">
        <v>431</v>
      </c>
      <c r="B1227" s="47" t="s">
        <v>1714</v>
      </c>
      <c r="C1227" s="10" t="s">
        <v>1715</v>
      </c>
      <c r="D1227" s="11">
        <v>1902</v>
      </c>
      <c r="E1227" s="11">
        <v>2005</v>
      </c>
      <c r="F1227" s="10" t="s">
        <v>199</v>
      </c>
      <c r="G1227" t="str">
        <f t="shared" si="96"/>
        <v>25-09-3902</v>
      </c>
      <c r="H1227" t="str">
        <f t="shared" si="97"/>
        <v>14-11-4005</v>
      </c>
      <c r="I1227" s="2">
        <f t="shared" si="98"/>
        <v>37671</v>
      </c>
      <c r="J1227">
        <f t="shared" si="99"/>
        <v>18836</v>
      </c>
      <c r="K1227" s="45">
        <f t="shared" si="95"/>
        <v>750320</v>
      </c>
      <c r="L1227" s="43">
        <f>SUM(L1*1,I1227*1)</f>
        <v>61771</v>
      </c>
    </row>
    <row r="1228" spans="1:12" ht="120" x14ac:dyDescent="0.25">
      <c r="A1228" s="10" t="s">
        <v>438</v>
      </c>
      <c r="B1228" s="47" t="s">
        <v>439</v>
      </c>
      <c r="C1228" s="10" t="s">
        <v>440</v>
      </c>
      <c r="D1228" s="11">
        <v>1942</v>
      </c>
      <c r="E1228" s="11">
        <v>2020</v>
      </c>
      <c r="F1228" s="10" t="s">
        <v>441</v>
      </c>
      <c r="G1228" t="str">
        <f t="shared" si="96"/>
        <v>25-01-3942</v>
      </c>
      <c r="H1228" t="str">
        <f t="shared" si="97"/>
        <v>19-02-4020</v>
      </c>
      <c r="I1228" s="2">
        <f t="shared" si="98"/>
        <v>28514</v>
      </c>
      <c r="J1228">
        <f t="shared" si="99"/>
        <v>14257</v>
      </c>
      <c r="K1228" s="45">
        <f t="shared" si="95"/>
        <v>760108</v>
      </c>
      <c r="L1228" s="43">
        <f>SUM(L1*1,I1228*1)</f>
        <v>52614</v>
      </c>
    </row>
    <row r="1229" spans="1:12" ht="90" x14ac:dyDescent="0.25">
      <c r="A1229" s="10" t="s">
        <v>709</v>
      </c>
      <c r="B1229" s="47" t="s">
        <v>3718</v>
      </c>
      <c r="C1229" s="10" t="s">
        <v>3719</v>
      </c>
      <c r="D1229" s="11">
        <v>1847</v>
      </c>
      <c r="E1229" s="11">
        <v>1885</v>
      </c>
      <c r="F1229" s="10" t="s">
        <v>304</v>
      </c>
      <c r="G1229" t="str">
        <f t="shared" si="96"/>
        <v>07-04-3847</v>
      </c>
      <c r="H1229" t="str">
        <f t="shared" si="97"/>
        <v>30-04-3885</v>
      </c>
      <c r="I1229" s="2">
        <f t="shared" si="98"/>
        <v>13903</v>
      </c>
      <c r="J1229">
        <f t="shared" si="99"/>
        <v>6952</v>
      </c>
      <c r="K1229" s="45">
        <f t="shared" si="95"/>
        <v>718177</v>
      </c>
      <c r="L1229" s="43">
        <f>SUM(L1*1,I1229*1)</f>
        <v>38003</v>
      </c>
    </row>
    <row r="1230" spans="1:12" ht="75" x14ac:dyDescent="0.25">
      <c r="A1230" s="10" t="s">
        <v>547</v>
      </c>
      <c r="B1230" s="47" t="s">
        <v>3926</v>
      </c>
      <c r="C1230" s="10" t="s">
        <v>3927</v>
      </c>
      <c r="D1230" s="11">
        <v>1797</v>
      </c>
      <c r="E1230" s="11">
        <v>1854</v>
      </c>
      <c r="F1230" s="10" t="s">
        <v>1373</v>
      </c>
      <c r="G1230" t="str">
        <f t="shared" si="96"/>
        <v>04-10-3797</v>
      </c>
      <c r="H1230" t="str">
        <f t="shared" si="97"/>
        <v>22-10-3854</v>
      </c>
      <c r="I1230" s="2">
        <f t="shared" si="98"/>
        <v>20836</v>
      </c>
      <c r="J1230">
        <f t="shared" si="99"/>
        <v>10418</v>
      </c>
      <c r="K1230" s="45">
        <f t="shared" si="95"/>
        <v>703562</v>
      </c>
      <c r="L1230" s="43">
        <f>SUM(L1*1,I1230*1)</f>
        <v>44936</v>
      </c>
    </row>
    <row r="1231" spans="1:12" ht="135" x14ac:dyDescent="0.25">
      <c r="A1231" s="10" t="s">
        <v>469</v>
      </c>
      <c r="B1231" s="47" t="s">
        <v>2346</v>
      </c>
      <c r="C1231" s="10" t="s">
        <v>2347</v>
      </c>
      <c r="D1231" s="11">
        <v>1947</v>
      </c>
      <c r="E1231" s="11">
        <v>1984</v>
      </c>
      <c r="F1231" s="10" t="s">
        <v>651</v>
      </c>
      <c r="G1231" t="str">
        <f t="shared" si="96"/>
        <v>14-09-3947</v>
      </c>
      <c r="H1231" t="str">
        <f t="shared" si="97"/>
        <v>19-10-3984</v>
      </c>
      <c r="I1231" s="2">
        <f t="shared" si="98"/>
        <v>13550</v>
      </c>
      <c r="J1231">
        <f t="shared" si="99"/>
        <v>6775</v>
      </c>
      <c r="K1231" s="45">
        <f t="shared" si="95"/>
        <v>754684</v>
      </c>
      <c r="L1231" s="43">
        <f>SUM(L1*1,I1231*1)</f>
        <v>37650</v>
      </c>
    </row>
    <row r="1232" spans="1:12" ht="75" x14ac:dyDescent="0.25">
      <c r="A1232" s="10" t="s">
        <v>573</v>
      </c>
      <c r="B1232" s="47" t="s">
        <v>574</v>
      </c>
      <c r="C1232" s="10" t="s">
        <v>575</v>
      </c>
      <c r="D1232" s="11">
        <v>1945</v>
      </c>
      <c r="E1232" s="11">
        <v>2019</v>
      </c>
      <c r="F1232" s="10" t="s">
        <v>576</v>
      </c>
      <c r="G1232" t="str">
        <f t="shared" si="96"/>
        <v>15-09-3945</v>
      </c>
      <c r="H1232" t="str">
        <f t="shared" si="97"/>
        <v>30-09-4019</v>
      </c>
      <c r="I1232" s="2">
        <f t="shared" si="98"/>
        <v>27043</v>
      </c>
      <c r="J1232">
        <f t="shared" si="99"/>
        <v>13522</v>
      </c>
      <c r="K1232" s="45">
        <f t="shared" si="95"/>
        <v>760702</v>
      </c>
      <c r="L1232" s="43">
        <f>SUM(L1*1,I1232*1)</f>
        <v>51143</v>
      </c>
    </row>
    <row r="1233" spans="1:12" ht="90" x14ac:dyDescent="0.25">
      <c r="A1233" s="10" t="s">
        <v>952</v>
      </c>
      <c r="B1233" s="47" t="s">
        <v>5267</v>
      </c>
      <c r="C1233" s="10" t="s">
        <v>5268</v>
      </c>
      <c r="D1233" s="11">
        <v>-4</v>
      </c>
      <c r="E1233" s="11">
        <v>30</v>
      </c>
      <c r="F1233" s="10" t="s">
        <v>5269</v>
      </c>
      <c r="G1233" t="str">
        <f t="shared" si="96"/>
        <v>?1996</v>
      </c>
      <c r="H1233" t="str">
        <f t="shared" si="97"/>
        <v>07-04?2030</v>
      </c>
      <c r="I1233" s="2" t="e">
        <f t="shared" si="98"/>
        <v>#VALUE!</v>
      </c>
      <c r="J1233" t="e">
        <f t="shared" si="99"/>
        <v>#VALUE!</v>
      </c>
      <c r="K1233" s="45" t="e">
        <f t="shared" si="95"/>
        <v>#VALUE!</v>
      </c>
      <c r="L1233" s="43" t="e">
        <f>SUM(L1*1,I1233*1)</f>
        <v>#VALUE!</v>
      </c>
    </row>
    <row r="1234" spans="1:12" ht="120" x14ac:dyDescent="0.25">
      <c r="A1234" s="10" t="s">
        <v>921</v>
      </c>
      <c r="B1234" s="47" t="s">
        <v>1908</v>
      </c>
      <c r="C1234" s="10" t="s">
        <v>1909</v>
      </c>
      <c r="D1234" s="11">
        <v>1909</v>
      </c>
      <c r="E1234" s="11">
        <v>2000</v>
      </c>
      <c r="F1234" s="10" t="s">
        <v>488</v>
      </c>
      <c r="G1234" t="str">
        <f t="shared" si="96"/>
        <v>28-06-3909</v>
      </c>
      <c r="H1234" t="str">
        <f t="shared" si="97"/>
        <v>11-02-4000</v>
      </c>
      <c r="I1234" s="2">
        <f t="shared" si="98"/>
        <v>33100</v>
      </c>
      <c r="J1234">
        <f t="shared" si="99"/>
        <v>16550</v>
      </c>
      <c r="K1234" s="45">
        <f t="shared" si="95"/>
        <v>750502</v>
      </c>
      <c r="L1234" s="43">
        <f>SUM(L1*1,I1234*1)</f>
        <v>57200</v>
      </c>
    </row>
    <row r="1235" spans="1:12" ht="105" x14ac:dyDescent="0.25">
      <c r="A1235" s="10" t="s">
        <v>243</v>
      </c>
      <c r="B1235" s="47" t="s">
        <v>710</v>
      </c>
      <c r="C1235" s="10" t="s">
        <v>711</v>
      </c>
      <c r="D1235" s="11">
        <v>1931</v>
      </c>
      <c r="E1235" s="11">
        <v>2019</v>
      </c>
      <c r="F1235" s="10" t="s">
        <v>271</v>
      </c>
      <c r="G1235" t="str">
        <f t="shared" si="96"/>
        <v>10-06-3931</v>
      </c>
      <c r="H1235" t="str">
        <f t="shared" si="97"/>
        <v>06-07-4019</v>
      </c>
      <c r="I1235" s="2">
        <f t="shared" si="98"/>
        <v>32168</v>
      </c>
      <c r="J1235">
        <f t="shared" si="99"/>
        <v>16084</v>
      </c>
      <c r="K1235" s="45">
        <f t="shared" si="95"/>
        <v>758053</v>
      </c>
      <c r="L1235" s="43">
        <f>SUM(L1*1,I1235*1)</f>
        <v>56268</v>
      </c>
    </row>
    <row r="1236" spans="1:12" ht="120" x14ac:dyDescent="0.25">
      <c r="A1236" s="10" t="s">
        <v>617</v>
      </c>
      <c r="B1236" s="47" t="s">
        <v>618</v>
      </c>
      <c r="C1236" s="10" t="s">
        <v>619</v>
      </c>
      <c r="D1236" s="11">
        <v>1934</v>
      </c>
      <c r="E1236" s="11">
        <v>2019</v>
      </c>
      <c r="F1236" s="10" t="s">
        <v>620</v>
      </c>
      <c r="G1236" t="str">
        <f t="shared" si="96"/>
        <v>08-02-3934</v>
      </c>
      <c r="H1236" t="str">
        <f t="shared" si="97"/>
        <v>24-11-4019</v>
      </c>
      <c r="I1236" s="2">
        <f t="shared" si="98"/>
        <v>31335</v>
      </c>
      <c r="J1236">
        <f t="shared" si="99"/>
        <v>15668</v>
      </c>
      <c r="K1236" s="45">
        <f t="shared" si="95"/>
        <v>758611</v>
      </c>
      <c r="L1236" s="43">
        <f>SUM(L1*1,I1236*1)</f>
        <v>55435</v>
      </c>
    </row>
    <row r="1237" spans="1:12" ht="105" x14ac:dyDescent="0.25">
      <c r="A1237" s="10" t="s">
        <v>703</v>
      </c>
      <c r="B1237" s="47" t="s">
        <v>1917</v>
      </c>
      <c r="C1237" s="10" t="s">
        <v>1918</v>
      </c>
      <c r="D1237" s="11">
        <v>1923</v>
      </c>
      <c r="E1237" s="11">
        <v>2000</v>
      </c>
      <c r="F1237" s="10" t="s">
        <v>1134</v>
      </c>
      <c r="G1237" t="str">
        <f t="shared" si="96"/>
        <v>20-07-3923</v>
      </c>
      <c r="H1237" t="str">
        <f t="shared" si="97"/>
        <v>04-02-4000</v>
      </c>
      <c r="I1237" s="2">
        <f t="shared" si="98"/>
        <v>27958</v>
      </c>
      <c r="J1237">
        <f t="shared" si="99"/>
        <v>13979</v>
      </c>
      <c r="K1237" s="45">
        <f t="shared" si="95"/>
        <v>753066</v>
      </c>
      <c r="L1237" s="43">
        <f>SUM(L1*1,I1237*1)</f>
        <v>52058</v>
      </c>
    </row>
    <row r="1238" spans="1:12" ht="135" x14ac:dyDescent="0.25">
      <c r="A1238" s="10" t="s">
        <v>1161</v>
      </c>
      <c r="B1238" s="47" t="s">
        <v>1316</v>
      </c>
      <c r="C1238" s="10" t="s">
        <v>1317</v>
      </c>
      <c r="D1238" s="11">
        <v>1927</v>
      </c>
      <c r="E1238" s="11">
        <v>2014</v>
      </c>
      <c r="F1238" s="10" t="s">
        <v>192</v>
      </c>
      <c r="G1238" t="str">
        <f t="shared" si="96"/>
        <v>11-03-3927</v>
      </c>
      <c r="H1238" t="str">
        <f t="shared" si="97"/>
        <v>11-09-4014</v>
      </c>
      <c r="I1238" s="2">
        <f t="shared" si="98"/>
        <v>31961</v>
      </c>
      <c r="J1238">
        <f t="shared" si="99"/>
        <v>15981</v>
      </c>
      <c r="K1238" s="45">
        <f t="shared" si="95"/>
        <v>756398</v>
      </c>
      <c r="L1238" s="43">
        <f>SUM(L1*1,I1238*1)</f>
        <v>56061</v>
      </c>
    </row>
    <row r="1239" spans="1:12" ht="150" x14ac:dyDescent="0.25">
      <c r="A1239" s="10" t="s">
        <v>941</v>
      </c>
      <c r="B1239" s="47" t="s">
        <v>942</v>
      </c>
      <c r="C1239" s="10" t="s">
        <v>943</v>
      </c>
      <c r="D1239" s="11">
        <v>1928</v>
      </c>
      <c r="E1239" s="11">
        <v>2017</v>
      </c>
      <c r="F1239" s="10" t="s">
        <v>944</v>
      </c>
      <c r="G1239" t="str">
        <f t="shared" si="96"/>
        <v>18-12-3928</v>
      </c>
      <c r="H1239" t="str">
        <f t="shared" si="97"/>
        <v>11-05-4017</v>
      </c>
      <c r="I1239" s="2">
        <f t="shared" si="98"/>
        <v>32286</v>
      </c>
      <c r="J1239">
        <f t="shared" si="99"/>
        <v>16143</v>
      </c>
      <c r="K1239" s="45">
        <f t="shared" si="95"/>
        <v>757208</v>
      </c>
      <c r="L1239" s="43">
        <f>SUM(L1*1,I1239*1)</f>
        <v>56386</v>
      </c>
    </row>
    <row r="1240" spans="1:12" ht="120" x14ac:dyDescent="0.25">
      <c r="A1240" s="10" t="s">
        <v>980</v>
      </c>
      <c r="B1240" s="47" t="s">
        <v>981</v>
      </c>
      <c r="C1240" s="10" t="s">
        <v>982</v>
      </c>
      <c r="D1240" s="11">
        <v>1933</v>
      </c>
      <c r="E1240" s="11">
        <v>2017</v>
      </c>
      <c r="F1240" s="10" t="s">
        <v>5472</v>
      </c>
      <c r="G1240" t="str">
        <f t="shared" si="96"/>
        <v>25-12-3933</v>
      </c>
      <c r="H1240" t="str">
        <f t="shared" si="97"/>
        <v>05-07-4017</v>
      </c>
      <c r="I1240" s="2">
        <f t="shared" si="98"/>
        <v>30508</v>
      </c>
      <c r="J1240">
        <f t="shared" si="99"/>
        <v>15254</v>
      </c>
      <c r="K1240" s="45">
        <f t="shared" si="95"/>
        <v>758152</v>
      </c>
      <c r="L1240" s="43">
        <f>SUM(L1*1,I1240*1)</f>
        <v>54608</v>
      </c>
    </row>
    <row r="1241" spans="1:12" ht="105" x14ac:dyDescent="0.25">
      <c r="A1241" s="10" t="s">
        <v>5473</v>
      </c>
      <c r="B1241" s="47" t="s">
        <v>5474</v>
      </c>
      <c r="C1241" s="10" t="s">
        <v>5475</v>
      </c>
      <c r="D1241" s="11">
        <v>1822</v>
      </c>
      <c r="E1241" s="11">
        <v>1882</v>
      </c>
      <c r="F1241" s="10" t="s">
        <v>5476</v>
      </c>
      <c r="G1241" t="str">
        <f t="shared" si="96"/>
        <v>27-05-3822</v>
      </c>
      <c r="H1241" t="str">
        <f t="shared" si="97"/>
        <v>24-06-3882</v>
      </c>
      <c r="I1241" s="2">
        <f t="shared" si="98"/>
        <v>21943</v>
      </c>
      <c r="J1241">
        <f t="shared" si="99"/>
        <v>10972</v>
      </c>
      <c r="K1241" s="45">
        <f t="shared" si="95"/>
        <v>713116</v>
      </c>
      <c r="L1241" s="43">
        <f>SUM(L1*1,I1241*1)</f>
        <v>46043</v>
      </c>
    </row>
    <row r="1242" spans="1:12" ht="60" x14ac:dyDescent="0.25">
      <c r="A1242" s="10" t="s">
        <v>2901</v>
      </c>
      <c r="B1242" s="47" t="s">
        <v>3210</v>
      </c>
      <c r="C1242" s="10" t="s">
        <v>3211</v>
      </c>
      <c r="D1242" s="11">
        <v>1883</v>
      </c>
      <c r="E1242" s="11">
        <v>1934</v>
      </c>
      <c r="F1242" s="10" t="s">
        <v>663</v>
      </c>
      <c r="G1242" t="str">
        <f t="shared" si="96"/>
        <v>07-08-3883</v>
      </c>
      <c r="H1242" t="str">
        <f t="shared" si="97"/>
        <v>17-11-3934</v>
      </c>
      <c r="I1242" s="2">
        <f t="shared" si="98"/>
        <v>18729</v>
      </c>
      <c r="J1242">
        <f t="shared" si="99"/>
        <v>9365</v>
      </c>
      <c r="K1242" s="45">
        <f t="shared" si="95"/>
        <v>733861</v>
      </c>
      <c r="L1242" s="43">
        <f>SUM(L1*1,I1242*1)</f>
        <v>42829</v>
      </c>
    </row>
    <row r="1243" spans="1:12" ht="45" x14ac:dyDescent="0.25">
      <c r="A1243" s="10" t="s">
        <v>141</v>
      </c>
      <c r="B1243" s="47" t="s">
        <v>2366</v>
      </c>
      <c r="C1243" s="10" t="s">
        <v>2237</v>
      </c>
      <c r="D1243" s="11">
        <v>1893</v>
      </c>
      <c r="E1243" s="11">
        <v>1983</v>
      </c>
      <c r="F1243" s="10" t="s">
        <v>614</v>
      </c>
      <c r="G1243" t="str">
        <f t="shared" si="96"/>
        <v>20-04-3893</v>
      </c>
      <c r="H1243" t="str">
        <f t="shared" si="97"/>
        <v>25-12-3983</v>
      </c>
      <c r="I1243" s="2">
        <f t="shared" si="98"/>
        <v>33120</v>
      </c>
      <c r="J1243">
        <f t="shared" si="99"/>
        <v>16560</v>
      </c>
      <c r="K1243" s="45">
        <f t="shared" si="95"/>
        <v>744600</v>
      </c>
      <c r="L1243" s="43">
        <f>SUM(L1*1,I1243*1)</f>
        <v>57220</v>
      </c>
    </row>
    <row r="1244" spans="1:12" ht="135" x14ac:dyDescent="0.25">
      <c r="A1244" s="10" t="s">
        <v>442</v>
      </c>
      <c r="B1244" s="47" t="s">
        <v>443</v>
      </c>
      <c r="C1244" s="10" t="s">
        <v>444</v>
      </c>
      <c r="D1244" s="11">
        <v>1933</v>
      </c>
      <c r="E1244" s="11">
        <v>2020</v>
      </c>
      <c r="F1244" s="10" t="s">
        <v>445</v>
      </c>
      <c r="G1244" t="str">
        <f t="shared" si="96"/>
        <v>15-03-3933</v>
      </c>
      <c r="H1244" t="str">
        <f t="shared" si="97"/>
        <v>18-09-4020</v>
      </c>
      <c r="I1244" s="2">
        <f t="shared" si="98"/>
        <v>31964</v>
      </c>
      <c r="J1244">
        <f t="shared" si="99"/>
        <v>15982</v>
      </c>
      <c r="K1244" s="45">
        <f t="shared" si="95"/>
        <v>758595</v>
      </c>
      <c r="L1244" s="43">
        <f>SUM(L1*1,I1244*1)</f>
        <v>56064</v>
      </c>
    </row>
    <row r="1245" spans="1:12" ht="120" x14ac:dyDescent="0.25">
      <c r="A1245" s="10" t="s">
        <v>521</v>
      </c>
      <c r="B1245" s="47" t="s">
        <v>983</v>
      </c>
      <c r="C1245" s="10" t="s">
        <v>984</v>
      </c>
      <c r="D1245" s="11">
        <v>1936</v>
      </c>
      <c r="E1245" s="11">
        <v>2017</v>
      </c>
      <c r="F1245" s="10" t="s">
        <v>533</v>
      </c>
      <c r="G1245" t="str">
        <f t="shared" si="96"/>
        <v>16-11-3936</v>
      </c>
      <c r="H1245" t="str">
        <f t="shared" si="97"/>
        <v>05-07-4017</v>
      </c>
      <c r="I1245" s="2">
        <f t="shared" si="98"/>
        <v>29451</v>
      </c>
      <c r="J1245">
        <f t="shared" si="99"/>
        <v>14726</v>
      </c>
      <c r="K1245" s="45">
        <f t="shared" si="95"/>
        <v>758681</v>
      </c>
      <c r="L1245" s="43">
        <f>SUM(L1*1,I1245*1)</f>
        <v>53551</v>
      </c>
    </row>
    <row r="1246" spans="1:12" ht="120" x14ac:dyDescent="0.25">
      <c r="A1246" s="10" t="s">
        <v>1131</v>
      </c>
      <c r="B1246" s="47" t="s">
        <v>1945</v>
      </c>
      <c r="C1246" s="10" t="s">
        <v>1946</v>
      </c>
      <c r="D1246" s="11">
        <v>1901</v>
      </c>
      <c r="E1246" s="11">
        <v>1999</v>
      </c>
      <c r="F1246" s="10" t="s">
        <v>271</v>
      </c>
      <c r="G1246" t="str">
        <f t="shared" si="96"/>
        <v>22-11-3901</v>
      </c>
      <c r="H1246" t="str">
        <f t="shared" si="97"/>
        <v>06-07-3999</v>
      </c>
      <c r="I1246" s="2">
        <f t="shared" si="98"/>
        <v>35655</v>
      </c>
      <c r="J1246">
        <f t="shared" si="99"/>
        <v>17828</v>
      </c>
      <c r="K1246" s="45">
        <f t="shared" si="95"/>
        <v>749005</v>
      </c>
      <c r="L1246" s="43">
        <f>SUM(L1*1,I1246*1)</f>
        <v>59755</v>
      </c>
    </row>
    <row r="1247" spans="1:12" ht="105" x14ac:dyDescent="0.25">
      <c r="A1247" s="10" t="s">
        <v>542</v>
      </c>
      <c r="B1247" s="47" t="s">
        <v>2995</v>
      </c>
      <c r="C1247" s="10" t="s">
        <v>2996</v>
      </c>
      <c r="D1247" s="11">
        <v>1882</v>
      </c>
      <c r="E1247" s="11">
        <v>1949</v>
      </c>
      <c r="F1247" s="10" t="s">
        <v>727</v>
      </c>
      <c r="G1247" t="str">
        <f t="shared" si="96"/>
        <v>09-12-3882</v>
      </c>
      <c r="H1247" t="str">
        <f t="shared" si="97"/>
        <v>14-01-3949</v>
      </c>
      <c r="I1247" s="2">
        <f t="shared" si="98"/>
        <v>24142</v>
      </c>
      <c r="J1247">
        <f t="shared" si="99"/>
        <v>12071</v>
      </c>
      <c r="K1247" s="45">
        <f t="shared" si="95"/>
        <v>736326</v>
      </c>
      <c r="L1247" s="43">
        <f>SUM(L1*1,I1247*1)</f>
        <v>48242</v>
      </c>
    </row>
    <row r="1248" spans="1:12" ht="120" x14ac:dyDescent="0.25">
      <c r="A1248" s="10" t="s">
        <v>176</v>
      </c>
      <c r="B1248" s="47" t="s">
        <v>2665</v>
      </c>
      <c r="C1248" s="10" t="s">
        <v>2666</v>
      </c>
      <c r="D1248" s="11">
        <v>1942</v>
      </c>
      <c r="E1248" s="11">
        <v>1970</v>
      </c>
      <c r="F1248" s="10" t="s">
        <v>530</v>
      </c>
      <c r="G1248" t="str">
        <f t="shared" si="96"/>
        <v>18-04-3942</v>
      </c>
      <c r="H1248" t="str">
        <f t="shared" si="97"/>
        <v>05-09-3970</v>
      </c>
      <c r="I1248" s="2">
        <f t="shared" si="98"/>
        <v>10367</v>
      </c>
      <c r="J1248">
        <f t="shared" si="99"/>
        <v>5184</v>
      </c>
      <c r="K1248" s="45">
        <f t="shared" si="95"/>
        <v>751118</v>
      </c>
      <c r="L1248" s="43">
        <f>SUM(L1*1,I1248*1)</f>
        <v>34467</v>
      </c>
    </row>
    <row r="1249" spans="1:12" ht="120" x14ac:dyDescent="0.25">
      <c r="A1249" s="10" t="s">
        <v>647</v>
      </c>
      <c r="B1249" s="47" t="s">
        <v>1282</v>
      </c>
      <c r="C1249" s="10" t="s">
        <v>1283</v>
      </c>
      <c r="D1249" s="11">
        <v>1944</v>
      </c>
      <c r="E1249" s="11">
        <v>2014</v>
      </c>
      <c r="F1249" s="10" t="s">
        <v>410</v>
      </c>
      <c r="G1249" t="str">
        <f t="shared" si="96"/>
        <v>20-05-3944</v>
      </c>
      <c r="H1249" t="str">
        <f t="shared" si="97"/>
        <v>22-12-4014</v>
      </c>
      <c r="I1249" s="2">
        <f t="shared" si="98"/>
        <v>25783</v>
      </c>
      <c r="J1249">
        <f t="shared" si="99"/>
        <v>12892</v>
      </c>
      <c r="K1249" s="45">
        <f t="shared" si="95"/>
        <v>759589</v>
      </c>
      <c r="L1249" s="43">
        <f>SUM(L1*1,I1249*1)</f>
        <v>49883</v>
      </c>
    </row>
    <row r="1250" spans="1:12" ht="90" x14ac:dyDescent="0.25">
      <c r="A1250" s="10" t="s">
        <v>1113</v>
      </c>
      <c r="B1250" s="47" t="s">
        <v>1114</v>
      </c>
      <c r="C1250" s="10" t="s">
        <v>1115</v>
      </c>
      <c r="D1250" s="11">
        <v>1965</v>
      </c>
      <c r="E1250" s="11">
        <v>2016</v>
      </c>
      <c r="F1250" s="10" t="s">
        <v>974</v>
      </c>
      <c r="G1250" t="str">
        <f t="shared" si="96"/>
        <v>19-08-3965</v>
      </c>
      <c r="H1250" t="str">
        <f t="shared" si="97"/>
        <v>08-09-4016</v>
      </c>
      <c r="I1250" s="2">
        <f t="shared" si="98"/>
        <v>18648</v>
      </c>
      <c r="J1250">
        <f t="shared" si="99"/>
        <v>9324</v>
      </c>
      <c r="K1250" s="45">
        <f t="shared" si="95"/>
        <v>763782</v>
      </c>
      <c r="L1250" s="43">
        <f>SUM(L1*1,I1250*1)</f>
        <v>42748</v>
      </c>
    </row>
    <row r="1251" spans="1:12" ht="75" x14ac:dyDescent="0.25">
      <c r="A1251" s="10" t="s">
        <v>378</v>
      </c>
      <c r="B1251" s="47" t="s">
        <v>1038</v>
      </c>
      <c r="C1251" s="10" t="s">
        <v>1039</v>
      </c>
      <c r="D1251" s="11">
        <v>1947</v>
      </c>
      <c r="E1251" s="11">
        <v>2016</v>
      </c>
      <c r="F1251" s="10" t="s">
        <v>388</v>
      </c>
      <c r="G1251" t="str">
        <f t="shared" si="96"/>
        <v>25-04-3947</v>
      </c>
      <c r="H1251" t="str">
        <f t="shared" si="97"/>
        <v>24-03-4016</v>
      </c>
      <c r="I1251" s="2">
        <f t="shared" si="98"/>
        <v>25171</v>
      </c>
      <c r="J1251">
        <f t="shared" si="99"/>
        <v>12586</v>
      </c>
      <c r="K1251" s="45">
        <f t="shared" si="95"/>
        <v>760353</v>
      </c>
      <c r="L1251" s="43">
        <f>SUM(L1*1,I1251*1)</f>
        <v>49271</v>
      </c>
    </row>
    <row r="1252" spans="1:12" ht="60" x14ac:dyDescent="0.25">
      <c r="A1252" s="10" t="s">
        <v>411</v>
      </c>
      <c r="B1252" s="47" t="s">
        <v>4465</v>
      </c>
      <c r="C1252" s="10" t="s">
        <v>4466</v>
      </c>
      <c r="D1252" s="11">
        <v>1623</v>
      </c>
      <c r="E1252" s="11">
        <v>1722</v>
      </c>
      <c r="F1252" s="10" t="s">
        <v>620</v>
      </c>
      <c r="G1252" t="str">
        <f t="shared" si="96"/>
        <v>26-04-3623</v>
      </c>
      <c r="H1252" t="str">
        <f t="shared" si="97"/>
        <v>24-11-3722</v>
      </c>
      <c r="I1252" s="2">
        <f t="shared" si="98"/>
        <v>36371</v>
      </c>
      <c r="J1252">
        <f t="shared" si="99"/>
        <v>18186</v>
      </c>
      <c r="K1252" s="45">
        <f t="shared" si="95"/>
        <v>647616</v>
      </c>
      <c r="L1252" s="43">
        <f>SUM(L1*1,I1252*1)</f>
        <v>60471</v>
      </c>
    </row>
    <row r="1253" spans="1:12" ht="135" x14ac:dyDescent="0.25">
      <c r="A1253" s="10" t="s">
        <v>276</v>
      </c>
      <c r="B1253" s="47" t="s">
        <v>563</v>
      </c>
      <c r="C1253" s="10" t="s">
        <v>564</v>
      </c>
      <c r="D1253" s="11">
        <v>1960</v>
      </c>
      <c r="E1253" s="11">
        <v>2020</v>
      </c>
      <c r="F1253" s="10" t="s">
        <v>565</v>
      </c>
      <c r="G1253" t="str">
        <f t="shared" si="96"/>
        <v>21-06-3960</v>
      </c>
      <c r="H1253" t="str">
        <f t="shared" si="97"/>
        <v>02-08-4020</v>
      </c>
      <c r="I1253" s="2">
        <f t="shared" si="98"/>
        <v>21957</v>
      </c>
      <c r="J1253">
        <f t="shared" si="99"/>
        <v>10979</v>
      </c>
      <c r="K1253" s="45">
        <f t="shared" si="95"/>
        <v>763552</v>
      </c>
      <c r="L1253" s="43">
        <f>SUM(L1*1,I1253*1)</f>
        <v>46057</v>
      </c>
    </row>
    <row r="1254" spans="1:12" ht="45" x14ac:dyDescent="0.25">
      <c r="A1254" s="10" t="s">
        <v>110</v>
      </c>
      <c r="B1254" s="47" t="s">
        <v>3898</v>
      </c>
      <c r="C1254" s="10" t="s">
        <v>3899</v>
      </c>
      <c r="D1254" s="11">
        <v>1771</v>
      </c>
      <c r="E1254" s="11">
        <v>1858</v>
      </c>
      <c r="F1254" s="10" t="s">
        <v>667</v>
      </c>
      <c r="G1254" t="str">
        <f t="shared" si="96"/>
        <v>24-02-3771</v>
      </c>
      <c r="H1254" t="str">
        <f t="shared" si="97"/>
        <v>16-04-3858</v>
      </c>
      <c r="I1254" s="2">
        <f t="shared" si="98"/>
        <v>31827</v>
      </c>
      <c r="J1254">
        <f t="shared" si="99"/>
        <v>15914</v>
      </c>
      <c r="K1254" s="45">
        <f t="shared" si="95"/>
        <v>699339</v>
      </c>
      <c r="L1254" s="43">
        <f>SUM(L1*1,I1254*1)</f>
        <v>55927</v>
      </c>
    </row>
    <row r="1255" spans="1:12" ht="105" x14ac:dyDescent="0.25">
      <c r="A1255" s="10" t="s">
        <v>169</v>
      </c>
      <c r="B1255" s="47" t="s">
        <v>4306</v>
      </c>
      <c r="C1255" s="10" t="s">
        <v>4307</v>
      </c>
      <c r="D1255" s="11">
        <v>1707</v>
      </c>
      <c r="E1255" s="11">
        <v>1780</v>
      </c>
      <c r="F1255" s="10" t="s">
        <v>169</v>
      </c>
      <c r="G1255" t="str">
        <f t="shared" si="96"/>
        <v>??-??-3707</v>
      </c>
      <c r="H1255" t="str">
        <f t="shared" si="97"/>
        <v>??-??-3780</v>
      </c>
      <c r="I1255" s="2" t="e">
        <f t="shared" si="98"/>
        <v>#VALUE!</v>
      </c>
      <c r="J1255" t="e">
        <f t="shared" si="99"/>
        <v>#VALUE!</v>
      </c>
      <c r="K1255" s="45" t="e">
        <f t="shared" si="95"/>
        <v>#VALUE!</v>
      </c>
      <c r="L1255" s="43" t="e">
        <f>SUM(L1*1,I1255*1)</f>
        <v>#VALUE!</v>
      </c>
    </row>
    <row r="1256" spans="1:12" ht="105" x14ac:dyDescent="0.25">
      <c r="A1256" s="10" t="s">
        <v>724</v>
      </c>
      <c r="B1256" s="47" t="s">
        <v>725</v>
      </c>
      <c r="C1256" s="10" t="s">
        <v>726</v>
      </c>
      <c r="D1256" s="11">
        <v>1928</v>
      </c>
      <c r="E1256" s="11">
        <v>2019</v>
      </c>
      <c r="F1256" s="10" t="s">
        <v>664</v>
      </c>
      <c r="G1256" t="str">
        <f t="shared" si="96"/>
        <v>05-08-3928</v>
      </c>
      <c r="H1256" t="str">
        <f t="shared" si="97"/>
        <v>02-12-4019</v>
      </c>
      <c r="I1256" s="2">
        <f t="shared" si="98"/>
        <v>33356</v>
      </c>
      <c r="J1256">
        <f t="shared" si="99"/>
        <v>16678</v>
      </c>
      <c r="K1256" s="45">
        <f t="shared" si="95"/>
        <v>757608</v>
      </c>
      <c r="L1256" s="43">
        <f>SUM(L1*1,I1256*1)</f>
        <v>57456</v>
      </c>
    </row>
    <row r="1257" spans="1:12" ht="75" x14ac:dyDescent="0.25">
      <c r="A1257" s="10" t="s">
        <v>952</v>
      </c>
      <c r="B1257" s="47" t="s">
        <v>3277</v>
      </c>
      <c r="C1257" s="10" t="s">
        <v>3278</v>
      </c>
      <c r="D1257" s="50"/>
      <c r="E1257" s="11">
        <v>1927</v>
      </c>
      <c r="F1257" s="10" t="s">
        <v>111</v>
      </c>
      <c r="G1257" t="e">
        <f t="shared" si="96"/>
        <v>#VALUE!</v>
      </c>
      <c r="H1257" t="str">
        <f t="shared" si="97"/>
        <v>04-01-3927</v>
      </c>
      <c r="I1257" s="2" t="e">
        <f t="shared" si="98"/>
        <v>#VALUE!</v>
      </c>
      <c r="J1257" t="e">
        <f t="shared" si="99"/>
        <v>#VALUE!</v>
      </c>
      <c r="K1257" s="45" t="e">
        <f t="shared" si="95"/>
        <v>#VALUE!</v>
      </c>
      <c r="L1257" s="43" t="e">
        <f>SUM(L1*1,I1257*1)</f>
        <v>#VALUE!</v>
      </c>
    </row>
    <row r="1258" spans="1:12" ht="90" x14ac:dyDescent="0.25">
      <c r="A1258" s="10" t="s">
        <v>392</v>
      </c>
      <c r="B1258" s="47" t="s">
        <v>393</v>
      </c>
      <c r="C1258" s="10" t="s">
        <v>394</v>
      </c>
      <c r="D1258" s="11">
        <v>1950</v>
      </c>
      <c r="E1258" s="11">
        <v>2020</v>
      </c>
      <c r="F1258" s="10" t="s">
        <v>388</v>
      </c>
      <c r="G1258" t="str">
        <f t="shared" si="96"/>
        <v>14-06-3950</v>
      </c>
      <c r="H1258" t="str">
        <f t="shared" si="97"/>
        <v>24-03-4020</v>
      </c>
      <c r="I1258" s="2">
        <f t="shared" si="98"/>
        <v>25486</v>
      </c>
      <c r="J1258">
        <f t="shared" si="99"/>
        <v>12743</v>
      </c>
      <c r="K1258" s="45">
        <f t="shared" si="95"/>
        <v>761656</v>
      </c>
      <c r="L1258" s="43">
        <f>SUM(L1*1,I1258*1)</f>
        <v>49586</v>
      </c>
    </row>
    <row r="1259" spans="1:12" ht="90" x14ac:dyDescent="0.25">
      <c r="A1259" s="10" t="s">
        <v>703</v>
      </c>
      <c r="B1259" s="47" t="s">
        <v>4463</v>
      </c>
      <c r="C1259" s="10" t="s">
        <v>4464</v>
      </c>
      <c r="D1259" s="11">
        <v>1656</v>
      </c>
      <c r="E1259" s="11">
        <v>1723</v>
      </c>
      <c r="F1259" s="10" t="s">
        <v>961</v>
      </c>
      <c r="G1259" t="str">
        <f t="shared" si="96"/>
        <v>20-07-3656</v>
      </c>
      <c r="H1259" t="str">
        <f t="shared" si="97"/>
        <v>05-04-3723</v>
      </c>
      <c r="I1259" s="2">
        <f t="shared" si="98"/>
        <v>24364</v>
      </c>
      <c r="J1259">
        <f t="shared" si="99"/>
        <v>12182</v>
      </c>
      <c r="K1259" s="45">
        <f t="shared" si="95"/>
        <v>653751</v>
      </c>
      <c r="L1259" s="43">
        <f>SUM(L1*1,I1259*1)</f>
        <v>48464</v>
      </c>
    </row>
    <row r="1260" spans="1:12" ht="90" x14ac:dyDescent="0.25">
      <c r="A1260" s="10" t="s">
        <v>267</v>
      </c>
      <c r="B1260" s="47" t="s">
        <v>4403</v>
      </c>
      <c r="C1260" s="10" t="s">
        <v>4404</v>
      </c>
      <c r="D1260" s="11">
        <v>1667</v>
      </c>
      <c r="E1260" s="11">
        <v>1748</v>
      </c>
      <c r="F1260" s="10" t="s">
        <v>1155</v>
      </c>
      <c r="G1260" t="str">
        <f t="shared" si="96"/>
        <v>06-08-3667</v>
      </c>
      <c r="H1260" t="str">
        <f t="shared" si="97"/>
        <v>01-01-3748</v>
      </c>
      <c r="I1260" s="2">
        <f t="shared" si="98"/>
        <v>29367</v>
      </c>
      <c r="J1260">
        <f t="shared" si="99"/>
        <v>14684</v>
      </c>
      <c r="K1260" s="45">
        <f t="shared" si="95"/>
        <v>660287</v>
      </c>
      <c r="L1260" s="43">
        <f>SUM(L1*1,I1260*1)</f>
        <v>53467</v>
      </c>
    </row>
    <row r="1261" spans="1:12" ht="135" x14ac:dyDescent="0.25">
      <c r="A1261" s="10" t="s">
        <v>115</v>
      </c>
      <c r="B1261" s="47" t="s">
        <v>4765</v>
      </c>
      <c r="C1261" s="10" t="s">
        <v>4766</v>
      </c>
      <c r="D1261" s="11">
        <v>1509</v>
      </c>
      <c r="E1261" s="11">
        <v>1564</v>
      </c>
      <c r="F1261" s="10" t="s">
        <v>86</v>
      </c>
      <c r="G1261" t="str">
        <f t="shared" si="96"/>
        <v>10-07-3509</v>
      </c>
      <c r="H1261" t="str">
        <f t="shared" si="97"/>
        <v>27-05-3564</v>
      </c>
      <c r="I1261" s="2">
        <f t="shared" si="98"/>
        <v>20045</v>
      </c>
      <c r="J1261">
        <f t="shared" si="99"/>
        <v>10023</v>
      </c>
      <c r="K1261" s="45">
        <f t="shared" si="95"/>
        <v>597890</v>
      </c>
      <c r="L1261" s="43">
        <f>SUM(L1+M1262*1,I1261*1)</f>
        <v>44145</v>
      </c>
    </row>
    <row r="1262" spans="1:12" ht="75" x14ac:dyDescent="0.25">
      <c r="A1262" s="10" t="s">
        <v>530</v>
      </c>
      <c r="B1262" s="47" t="s">
        <v>4293</v>
      </c>
      <c r="C1262" s="10" t="s">
        <v>4294</v>
      </c>
      <c r="D1262" s="11">
        <v>1735</v>
      </c>
      <c r="E1262" s="11">
        <v>1782</v>
      </c>
      <c r="F1262" s="10" t="s">
        <v>1155</v>
      </c>
      <c r="G1262" t="str">
        <f t="shared" si="96"/>
        <v>05-09-3735</v>
      </c>
      <c r="H1262" t="str">
        <f t="shared" si="97"/>
        <v>01-01-3782</v>
      </c>
      <c r="I1262" s="2">
        <f t="shared" si="98"/>
        <v>16920</v>
      </c>
      <c r="J1262">
        <f t="shared" si="99"/>
        <v>8460</v>
      </c>
      <c r="K1262" s="45">
        <f t="shared" si="95"/>
        <v>678929</v>
      </c>
      <c r="L1262" s="43">
        <f>SUM(L1*1,I1262*1)</f>
        <v>41020</v>
      </c>
    </row>
    <row r="1263" spans="1:12" ht="60" x14ac:dyDescent="0.25">
      <c r="A1263" s="10" t="s">
        <v>1189</v>
      </c>
      <c r="B1263" s="47" t="s">
        <v>4024</v>
      </c>
      <c r="C1263" s="10" t="s">
        <v>4025</v>
      </c>
      <c r="D1263" s="11">
        <v>1761</v>
      </c>
      <c r="E1263" s="11">
        <v>1838</v>
      </c>
      <c r="F1263" s="10" t="s">
        <v>1921</v>
      </c>
      <c r="G1263" t="str">
        <f t="shared" si="96"/>
        <v>20-02-3761</v>
      </c>
      <c r="H1263" t="str">
        <f t="shared" si="97"/>
        <v>02-03-3838</v>
      </c>
      <c r="I1263" s="2">
        <f t="shared" si="98"/>
        <v>28133</v>
      </c>
      <c r="J1263">
        <f t="shared" si="99"/>
        <v>14067</v>
      </c>
      <c r="K1263" s="45">
        <f t="shared" si="95"/>
        <v>693836</v>
      </c>
      <c r="L1263" s="43">
        <f>SUM(L1*1,I1263*1)</f>
        <v>52233</v>
      </c>
    </row>
    <row r="1264" spans="1:12" ht="90" x14ac:dyDescent="0.25">
      <c r="A1264" s="10" t="s">
        <v>1120</v>
      </c>
      <c r="B1264" s="47" t="s">
        <v>4131</v>
      </c>
      <c r="C1264" s="10" t="s">
        <v>4132</v>
      </c>
      <c r="D1264" s="11">
        <v>1760</v>
      </c>
      <c r="E1264" s="11">
        <v>1820</v>
      </c>
      <c r="F1264" s="10" t="s">
        <v>753</v>
      </c>
      <c r="G1264" t="str">
        <f t="shared" si="96"/>
        <v>07-11-3760</v>
      </c>
      <c r="H1264" t="str">
        <f t="shared" si="97"/>
        <v>16-01-3820</v>
      </c>
      <c r="I1264" s="2">
        <f t="shared" si="98"/>
        <v>21618</v>
      </c>
      <c r="J1264">
        <f t="shared" si="99"/>
        <v>10809</v>
      </c>
      <c r="K1264" s="45">
        <f t="shared" si="95"/>
        <v>690473</v>
      </c>
      <c r="L1264" s="43" t="e">
        <f>SUM(#REF!*1,I1264*1)</f>
        <v>#REF!</v>
      </c>
    </row>
    <row r="1265" spans="1:12" ht="60" x14ac:dyDescent="0.25">
      <c r="A1265" s="10" t="s">
        <v>1143</v>
      </c>
      <c r="B1265" s="47" t="s">
        <v>4375</v>
      </c>
      <c r="C1265" s="10" t="s">
        <v>4376</v>
      </c>
      <c r="D1265" s="11">
        <v>1688</v>
      </c>
      <c r="E1265" s="11">
        <v>1758</v>
      </c>
      <c r="F1265" s="10" t="s">
        <v>422</v>
      </c>
      <c r="G1265" t="str">
        <f t="shared" si="96"/>
        <v>15-04-3688</v>
      </c>
      <c r="H1265" t="str">
        <f t="shared" si="97"/>
        <v>05-12-3758</v>
      </c>
      <c r="I1265" s="2">
        <f t="shared" si="98"/>
        <v>25800</v>
      </c>
      <c r="J1265">
        <f t="shared" si="99"/>
        <v>12900</v>
      </c>
      <c r="K1265" s="45">
        <f t="shared" si="95"/>
        <v>666061</v>
      </c>
      <c r="L1265" s="43" t="e">
        <f>SUM(#REF!*1,I1265*1)</f>
        <v>#REF!</v>
      </c>
    </row>
    <row r="1266" spans="1:12" ht="150" x14ac:dyDescent="0.25">
      <c r="A1266" s="10" t="s">
        <v>889</v>
      </c>
      <c r="B1266" s="47" t="s">
        <v>1975</v>
      </c>
      <c r="C1266" s="10" t="s">
        <v>1976</v>
      </c>
      <c r="D1266" s="11">
        <v>1925</v>
      </c>
      <c r="E1266" s="11">
        <v>1998</v>
      </c>
      <c r="F1266" s="10" t="s">
        <v>555</v>
      </c>
      <c r="G1266" t="str">
        <f t="shared" si="96"/>
        <v>30-08-3925</v>
      </c>
      <c r="H1266" t="str">
        <f t="shared" si="97"/>
        <v>04-03-3998</v>
      </c>
      <c r="I1266" s="2">
        <f t="shared" si="98"/>
        <v>26484</v>
      </c>
      <c r="J1266">
        <f t="shared" si="99"/>
        <v>13242</v>
      </c>
      <c r="K1266" s="45">
        <f t="shared" si="95"/>
        <v>753101</v>
      </c>
      <c r="L1266" s="43">
        <f>SUM(L1*1,I1266*1)</f>
        <v>50584</v>
      </c>
    </row>
    <row r="1267" spans="1:12" ht="120" x14ac:dyDescent="0.25">
      <c r="A1267" s="10" t="s">
        <v>715</v>
      </c>
      <c r="B1267" s="47" t="s">
        <v>4185</v>
      </c>
      <c r="C1267" s="10" t="s">
        <v>4186</v>
      </c>
      <c r="D1267" s="11">
        <v>1736</v>
      </c>
      <c r="E1267" s="11">
        <v>1809</v>
      </c>
      <c r="F1267" s="10" t="s">
        <v>1732</v>
      </c>
      <c r="G1267" t="str">
        <f t="shared" si="96"/>
        <v>03-02-3736</v>
      </c>
      <c r="H1267" t="str">
        <f t="shared" si="97"/>
        <v>07-03-3809</v>
      </c>
      <c r="I1267" s="2">
        <f t="shared" si="98"/>
        <v>26695</v>
      </c>
      <c r="J1267">
        <f t="shared" si="99"/>
        <v>13348</v>
      </c>
      <c r="K1267" s="45">
        <f t="shared" si="95"/>
        <v>683968</v>
      </c>
      <c r="L1267" s="43">
        <f>SUM(L1*1,I1267*1)</f>
        <v>50795</v>
      </c>
    </row>
    <row r="1268" spans="1:12" ht="45" x14ac:dyDescent="0.25">
      <c r="A1268" s="10" t="s">
        <v>169</v>
      </c>
      <c r="B1268" s="47" t="s">
        <v>4218</v>
      </c>
      <c r="C1268" s="10" t="s">
        <v>4219</v>
      </c>
      <c r="D1268" s="11">
        <v>1765</v>
      </c>
      <c r="E1268" s="11">
        <v>1799</v>
      </c>
      <c r="F1268" s="10" t="s">
        <v>734</v>
      </c>
      <c r="G1268" t="str">
        <f t="shared" si="96"/>
        <v>??-??-3765</v>
      </c>
      <c r="H1268" t="str">
        <f t="shared" si="97"/>
        <v>28-07-3799</v>
      </c>
      <c r="I1268" s="2" t="e">
        <f t="shared" si="98"/>
        <v>#VALUE!</v>
      </c>
      <c r="J1268" t="e">
        <f t="shared" si="99"/>
        <v>#VALUE!</v>
      </c>
      <c r="K1268" s="45" t="e">
        <f t="shared" si="95"/>
        <v>#VALUE!</v>
      </c>
      <c r="L1268" s="43" t="e">
        <f>SUM(L1*1,I1268*1)</f>
        <v>#VALUE!</v>
      </c>
    </row>
    <row r="1269" spans="1:12" ht="30" x14ac:dyDescent="0.25">
      <c r="A1269" s="10" t="s">
        <v>485</v>
      </c>
      <c r="B1269" s="47" t="s">
        <v>4000</v>
      </c>
      <c r="C1269" s="10" t="s">
        <v>2268</v>
      </c>
      <c r="D1269" s="11">
        <v>1769</v>
      </c>
      <c r="E1269" s="11">
        <v>1843</v>
      </c>
      <c r="F1269" s="10" t="s">
        <v>479</v>
      </c>
      <c r="G1269" t="str">
        <f t="shared" si="96"/>
        <v>11-04-3769</v>
      </c>
      <c r="H1269" t="str">
        <f t="shared" si="97"/>
        <v>12-05-3843</v>
      </c>
      <c r="I1269" s="2">
        <f t="shared" si="98"/>
        <v>27058</v>
      </c>
      <c r="J1269">
        <f t="shared" si="99"/>
        <v>13529</v>
      </c>
      <c r="K1269" s="45">
        <f t="shared" si="95"/>
        <v>696270</v>
      </c>
      <c r="L1269" s="43">
        <f>SUM(L1*1,I1269*1)</f>
        <v>51158</v>
      </c>
    </row>
    <row r="1270" spans="1:12" ht="120" x14ac:dyDescent="0.25">
      <c r="A1270" s="10" t="s">
        <v>90</v>
      </c>
      <c r="B1270" s="47" t="s">
        <v>4385</v>
      </c>
      <c r="C1270" s="10" t="s">
        <v>4386</v>
      </c>
      <c r="D1270" s="11">
        <v>1687</v>
      </c>
      <c r="E1270" s="11">
        <v>1755</v>
      </c>
      <c r="F1270" s="10" t="s">
        <v>489</v>
      </c>
      <c r="G1270" t="str">
        <f t="shared" si="96"/>
        <v>26-12-3687</v>
      </c>
      <c r="H1270" t="str">
        <f t="shared" si="97"/>
        <v>25-11-3755</v>
      </c>
      <c r="I1270" s="2">
        <f t="shared" si="98"/>
        <v>24805</v>
      </c>
      <c r="J1270">
        <f t="shared" si="99"/>
        <v>12403</v>
      </c>
      <c r="K1270" s="45">
        <f t="shared" ref="K1270:K1333" si="100">SUM(G1270*1,J1270)</f>
        <v>665453</v>
      </c>
      <c r="L1270" s="43">
        <f>SUM(L1*1,I1270*1)</f>
        <v>48905</v>
      </c>
    </row>
    <row r="1271" spans="1:12" ht="90" x14ac:dyDescent="0.25">
      <c r="A1271" s="10" t="s">
        <v>945</v>
      </c>
      <c r="B1271" s="47" t="s">
        <v>3726</v>
      </c>
      <c r="C1271" s="10" t="s">
        <v>3727</v>
      </c>
      <c r="D1271" s="11">
        <v>1817</v>
      </c>
      <c r="E1271" s="11">
        <v>1884</v>
      </c>
      <c r="F1271" s="10" t="s">
        <v>438</v>
      </c>
      <c r="G1271" t="str">
        <f t="shared" si="96"/>
        <v>09-09-3817</v>
      </c>
      <c r="H1271" t="str">
        <f t="shared" si="97"/>
        <v>25-01-3884</v>
      </c>
      <c r="I1271" s="2">
        <f t="shared" si="98"/>
        <v>24244</v>
      </c>
      <c r="J1271">
        <f t="shared" si="99"/>
        <v>12122</v>
      </c>
      <c r="K1271" s="45">
        <f t="shared" si="100"/>
        <v>712545</v>
      </c>
      <c r="L1271" s="43">
        <f>SUM(L1*1,I1271*1)</f>
        <v>48344</v>
      </c>
    </row>
    <row r="1272" spans="1:12" ht="75" x14ac:dyDescent="0.25">
      <c r="A1272" s="10" t="s">
        <v>79</v>
      </c>
      <c r="B1272" s="47" t="s">
        <v>4206</v>
      </c>
      <c r="C1272" s="10" t="s">
        <v>4207</v>
      </c>
      <c r="D1272" s="11">
        <v>1744</v>
      </c>
      <c r="E1272" s="11">
        <v>1803</v>
      </c>
      <c r="F1272" s="10" t="s">
        <v>941</v>
      </c>
      <c r="G1272" t="str">
        <f t="shared" si="96"/>
        <v>25-08-3744</v>
      </c>
      <c r="H1272" t="str">
        <f t="shared" si="97"/>
        <v>18-12-3803</v>
      </c>
      <c r="I1272" s="2">
        <f t="shared" si="98"/>
        <v>21663</v>
      </c>
      <c r="J1272">
        <f t="shared" si="99"/>
        <v>10832</v>
      </c>
      <c r="K1272" s="45">
        <f t="shared" si="100"/>
        <v>684578</v>
      </c>
      <c r="L1272" s="43">
        <f>SUM(L1*1,I1272*1)</f>
        <v>45763</v>
      </c>
    </row>
    <row r="1273" spans="1:12" ht="120" x14ac:dyDescent="0.25">
      <c r="A1273" s="10" t="s">
        <v>445</v>
      </c>
      <c r="B1273" s="47" t="s">
        <v>4401</v>
      </c>
      <c r="C1273" s="10" t="s">
        <v>4402</v>
      </c>
      <c r="D1273" s="11">
        <v>1684</v>
      </c>
      <c r="E1273" s="11">
        <v>1748</v>
      </c>
      <c r="F1273" s="10" t="s">
        <v>95</v>
      </c>
      <c r="G1273" t="str">
        <f t="shared" si="96"/>
        <v>18-09-3684</v>
      </c>
      <c r="H1273" t="str">
        <f t="shared" si="97"/>
        <v>23-03-3748</v>
      </c>
      <c r="I1273" s="2">
        <f t="shared" si="98"/>
        <v>23196</v>
      </c>
      <c r="J1273">
        <f t="shared" si="99"/>
        <v>11598</v>
      </c>
      <c r="K1273" s="45">
        <f t="shared" si="100"/>
        <v>663454</v>
      </c>
      <c r="L1273" s="43">
        <f>SUM(L1*1,I1273*1)</f>
        <v>47296</v>
      </c>
    </row>
    <row r="1274" spans="1:12" ht="90" x14ac:dyDescent="0.25">
      <c r="A1274" s="10" t="s">
        <v>1170</v>
      </c>
      <c r="B1274" s="47" t="s">
        <v>4161</v>
      </c>
      <c r="C1274" s="10" t="s">
        <v>4162</v>
      </c>
      <c r="D1274" s="11">
        <v>1762</v>
      </c>
      <c r="E1274" s="11">
        <v>1814</v>
      </c>
      <c r="F1274" s="10" t="s">
        <v>1012</v>
      </c>
      <c r="G1274" t="str">
        <f t="shared" si="96"/>
        <v>19-05-3762</v>
      </c>
      <c r="H1274" t="str">
        <f t="shared" si="97"/>
        <v>29-01-3814</v>
      </c>
      <c r="I1274" s="2">
        <f t="shared" si="98"/>
        <v>18882</v>
      </c>
      <c r="J1274">
        <f t="shared" si="99"/>
        <v>9441</v>
      </c>
      <c r="K1274" s="45">
        <f t="shared" si="100"/>
        <v>689663</v>
      </c>
      <c r="L1274" s="43">
        <f>SUM(L1*1,I1274*1)</f>
        <v>42982</v>
      </c>
    </row>
    <row r="1275" spans="1:12" ht="105" x14ac:dyDescent="0.25">
      <c r="A1275" s="10" t="s">
        <v>5477</v>
      </c>
      <c r="B1275" s="47" t="s">
        <v>5478</v>
      </c>
      <c r="C1275" s="10" t="s">
        <v>5479</v>
      </c>
      <c r="D1275" s="11">
        <v>1773</v>
      </c>
      <c r="E1275" s="11">
        <v>1795</v>
      </c>
      <c r="F1275" s="10" t="s">
        <v>169</v>
      </c>
      <c r="G1275" t="str">
        <f t="shared" si="96"/>
        <v>05-12-3773</v>
      </c>
      <c r="H1275" t="str">
        <f t="shared" si="97"/>
        <v>??-??-3795</v>
      </c>
      <c r="I1275" s="2" t="e">
        <f t="shared" si="98"/>
        <v>#VALUE!</v>
      </c>
      <c r="J1275" t="e">
        <f t="shared" si="99"/>
        <v>#VALUE!</v>
      </c>
      <c r="K1275" s="45" t="e">
        <f t="shared" si="100"/>
        <v>#VALUE!</v>
      </c>
      <c r="L1275" s="43" t="e">
        <f>SUM(L1*1,I1275*1)</f>
        <v>#VALUE!</v>
      </c>
    </row>
    <row r="1276" spans="1:12" ht="60" x14ac:dyDescent="0.25">
      <c r="A1276" s="10" t="s">
        <v>203</v>
      </c>
      <c r="B1276" s="47" t="s">
        <v>696</v>
      </c>
      <c r="C1276" s="10" t="s">
        <v>697</v>
      </c>
      <c r="D1276" s="11">
        <v>1940</v>
      </c>
      <c r="E1276" s="11">
        <v>2019</v>
      </c>
      <c r="F1276" s="10" t="s">
        <v>698</v>
      </c>
      <c r="G1276" t="str">
        <f t="shared" si="96"/>
        <v>22-02-3940</v>
      </c>
      <c r="H1276" t="str">
        <f t="shared" si="97"/>
        <v>10-01-4019</v>
      </c>
      <c r="I1276" s="2">
        <f t="shared" si="98"/>
        <v>28812</v>
      </c>
      <c r="J1276">
        <f t="shared" si="99"/>
        <v>14406</v>
      </c>
      <c r="K1276" s="45">
        <f t="shared" si="100"/>
        <v>759554</v>
      </c>
      <c r="L1276" s="43">
        <f>SUM(L1*1,I1276*1)</f>
        <v>52912</v>
      </c>
    </row>
    <row r="1277" spans="1:12" ht="105" x14ac:dyDescent="0.25">
      <c r="A1277" s="10" t="s">
        <v>1550</v>
      </c>
      <c r="B1277" s="47" t="s">
        <v>4318</v>
      </c>
      <c r="C1277" s="10" t="s">
        <v>4319</v>
      </c>
      <c r="D1277" s="11">
        <v>1728</v>
      </c>
      <c r="E1277" s="11">
        <v>1777</v>
      </c>
      <c r="F1277" s="10" t="s">
        <v>431</v>
      </c>
      <c r="G1277" t="str">
        <f t="shared" si="96"/>
        <v>26-08-3728</v>
      </c>
      <c r="H1277" t="str">
        <f t="shared" si="97"/>
        <v>25-09-3777</v>
      </c>
      <c r="I1277" s="2">
        <f t="shared" si="98"/>
        <v>17927</v>
      </c>
      <c r="J1277">
        <f t="shared" si="99"/>
        <v>8964</v>
      </c>
      <c r="K1277" s="45">
        <f t="shared" si="100"/>
        <v>676867</v>
      </c>
      <c r="L1277" s="43">
        <f>SUM(L1*1,I1277*1)</f>
        <v>42027</v>
      </c>
    </row>
    <row r="1278" spans="1:12" ht="45" x14ac:dyDescent="0.25">
      <c r="A1278" s="10" t="s">
        <v>1865</v>
      </c>
      <c r="B1278" s="47" t="s">
        <v>4103</v>
      </c>
      <c r="C1278" s="10" t="s">
        <v>4104</v>
      </c>
      <c r="D1278" s="11">
        <v>1746</v>
      </c>
      <c r="E1278" s="11">
        <v>1827</v>
      </c>
      <c r="F1278" s="10" t="s">
        <v>219</v>
      </c>
      <c r="G1278" t="str">
        <f t="shared" si="96"/>
        <v>12-01-3746</v>
      </c>
      <c r="H1278" t="str">
        <f t="shared" si="97"/>
        <v>17-02-3827</v>
      </c>
      <c r="I1278" s="2">
        <f t="shared" si="98"/>
        <v>29620</v>
      </c>
      <c r="J1278">
        <f t="shared" si="99"/>
        <v>14810</v>
      </c>
      <c r="K1278" s="45">
        <f t="shared" si="100"/>
        <v>689061</v>
      </c>
      <c r="L1278" s="43">
        <f>SUM(L1*1,I1278*1)</f>
        <v>53720</v>
      </c>
    </row>
    <row r="1279" spans="1:12" ht="120" x14ac:dyDescent="0.25">
      <c r="A1279" s="10" t="s">
        <v>952</v>
      </c>
      <c r="B1279" s="47" t="s">
        <v>4543</v>
      </c>
      <c r="C1279" s="10" t="s">
        <v>4544</v>
      </c>
      <c r="D1279" s="11">
        <v>1623</v>
      </c>
      <c r="E1279" s="11">
        <v>1680</v>
      </c>
      <c r="F1279" s="10" t="s">
        <v>952</v>
      </c>
      <c r="G1279" t="str">
        <f t="shared" si="96"/>
        <v>?3623</v>
      </c>
      <c r="H1279" t="str">
        <f t="shared" si="97"/>
        <v>?3680</v>
      </c>
      <c r="I1279" s="2" t="e">
        <f t="shared" si="98"/>
        <v>#VALUE!</v>
      </c>
      <c r="J1279" t="e">
        <f t="shared" si="99"/>
        <v>#VALUE!</v>
      </c>
      <c r="K1279" s="45" t="e">
        <f t="shared" si="100"/>
        <v>#VALUE!</v>
      </c>
      <c r="L1279" s="43" t="e">
        <f>SUM(L1*1,I1279*1)</f>
        <v>#VALUE!</v>
      </c>
    </row>
    <row r="1280" spans="1:12" ht="120" x14ac:dyDescent="0.25">
      <c r="A1280" s="10" t="s">
        <v>164</v>
      </c>
      <c r="B1280" s="47" t="s">
        <v>1013</v>
      </c>
      <c r="C1280" s="10" t="s">
        <v>1014</v>
      </c>
      <c r="D1280" s="11">
        <v>1944</v>
      </c>
      <c r="E1280" s="11">
        <v>2016</v>
      </c>
      <c r="F1280" s="10" t="s">
        <v>1015</v>
      </c>
      <c r="G1280" t="str">
        <f t="shared" si="96"/>
        <v>19-06-3944</v>
      </c>
      <c r="H1280" t="str">
        <f t="shared" si="97"/>
        <v>28-10-4016</v>
      </c>
      <c r="I1280" s="2">
        <f t="shared" si="98"/>
        <v>26429</v>
      </c>
      <c r="J1280">
        <f t="shared" si="99"/>
        <v>13215</v>
      </c>
      <c r="K1280" s="45">
        <f t="shared" si="100"/>
        <v>759942</v>
      </c>
      <c r="L1280" s="43">
        <f>SUM(L1*1,I1280*1)</f>
        <v>50529</v>
      </c>
    </row>
    <row r="1281" spans="1:12" ht="135" x14ac:dyDescent="0.25">
      <c r="A1281" s="10" t="s">
        <v>4561</v>
      </c>
      <c r="B1281" s="47" t="s">
        <v>4562</v>
      </c>
      <c r="C1281" s="10" t="s">
        <v>4563</v>
      </c>
      <c r="D1281" s="11">
        <v>1616</v>
      </c>
      <c r="E1281" s="11">
        <v>1667</v>
      </c>
      <c r="F1281" s="10" t="s">
        <v>778</v>
      </c>
      <c r="G1281" t="str">
        <f t="shared" si="96"/>
        <v>19-05?3616</v>
      </c>
      <c r="H1281" t="str">
        <f t="shared" si="97"/>
        <v>07-05-3667</v>
      </c>
      <c r="I1281" s="2" t="e">
        <f t="shared" si="98"/>
        <v>#VALUE!</v>
      </c>
      <c r="J1281" t="e">
        <f t="shared" si="99"/>
        <v>#VALUE!</v>
      </c>
      <c r="K1281" s="45" t="e">
        <f t="shared" si="100"/>
        <v>#VALUE!</v>
      </c>
      <c r="L1281" s="43" t="e">
        <f>SUM(L1*1,I1281*1)</f>
        <v>#VALUE!</v>
      </c>
    </row>
    <row r="1282" spans="1:12" ht="135" x14ac:dyDescent="0.25">
      <c r="A1282" s="10" t="s">
        <v>542</v>
      </c>
      <c r="B1282" s="47" t="s">
        <v>4341</v>
      </c>
      <c r="C1282" s="10" t="s">
        <v>4342</v>
      </c>
      <c r="D1282" s="11">
        <v>1717</v>
      </c>
      <c r="E1282" s="11">
        <v>1768</v>
      </c>
      <c r="F1282" s="10" t="s">
        <v>738</v>
      </c>
      <c r="G1282" t="str">
        <f t="shared" ref="G1282:G1345" si="101">LEFT(A1282,6)&amp;MID(D1282,1,4)+2000</f>
        <v>09-12-3717</v>
      </c>
      <c r="H1282" t="str">
        <f t="shared" ref="H1282:H1345" si="102">LEFT(F1282,6)&amp;MID(E1282,1,4)+2000</f>
        <v>07-06-3768</v>
      </c>
      <c r="I1282" s="2">
        <f t="shared" ref="I1282:I1345" si="103">SUM(H1282*1,G1282*-1)</f>
        <v>18443</v>
      </c>
      <c r="J1282">
        <f t="shared" ref="J1282:J1345" si="104">ROUND((I1282/2),0)</f>
        <v>9222</v>
      </c>
      <c r="K1282" s="45">
        <f t="shared" si="100"/>
        <v>673212</v>
      </c>
      <c r="L1282" s="43">
        <f>SUM(L1*1,I1282*1)</f>
        <v>42543</v>
      </c>
    </row>
    <row r="1283" spans="1:12" ht="90" x14ac:dyDescent="0.25">
      <c r="A1283" s="10" t="s">
        <v>1142</v>
      </c>
      <c r="B1283" s="47" t="s">
        <v>3904</v>
      </c>
      <c r="C1283" s="10" t="s">
        <v>3905</v>
      </c>
      <c r="D1283" s="11">
        <v>1766</v>
      </c>
      <c r="E1283" s="11">
        <v>1858</v>
      </c>
      <c r="F1283" s="10" t="s">
        <v>832</v>
      </c>
      <c r="G1283" t="str">
        <f t="shared" si="101"/>
        <v>02-11-3766</v>
      </c>
      <c r="H1283" t="str">
        <f t="shared" si="102"/>
        <v>05-01-3858</v>
      </c>
      <c r="I1283" s="2">
        <f t="shared" si="103"/>
        <v>33301</v>
      </c>
      <c r="J1283">
        <f t="shared" si="104"/>
        <v>16651</v>
      </c>
      <c r="K1283" s="45">
        <f t="shared" si="100"/>
        <v>698501</v>
      </c>
      <c r="L1283" s="43">
        <f>SUM(L1*1,I1283*1)</f>
        <v>57401</v>
      </c>
    </row>
    <row r="1284" spans="1:12" ht="105" x14ac:dyDescent="0.25">
      <c r="A1284" s="10" t="s">
        <v>1709</v>
      </c>
      <c r="B1284" s="47" t="s">
        <v>3444</v>
      </c>
      <c r="C1284" s="10" t="s">
        <v>3445</v>
      </c>
      <c r="D1284" s="11">
        <v>1832</v>
      </c>
      <c r="E1284" s="11">
        <v>1915</v>
      </c>
      <c r="F1284" s="10" t="s">
        <v>39</v>
      </c>
      <c r="G1284" t="str">
        <f t="shared" si="101"/>
        <v>20-09-3832</v>
      </c>
      <c r="H1284" t="str">
        <f t="shared" si="102"/>
        <v>01-04-3915</v>
      </c>
      <c r="I1284" s="2">
        <f t="shared" si="103"/>
        <v>30142</v>
      </c>
      <c r="J1284">
        <f t="shared" si="104"/>
        <v>15071</v>
      </c>
      <c r="K1284" s="45">
        <f t="shared" si="100"/>
        <v>720984</v>
      </c>
      <c r="L1284" s="43">
        <f>SUM(L1*1,I1284*1)</f>
        <v>54242</v>
      </c>
    </row>
    <row r="1285" spans="1:12" ht="105" x14ac:dyDescent="0.25">
      <c r="A1285" s="10" t="s">
        <v>952</v>
      </c>
      <c r="B1285" s="47" t="s">
        <v>4416</v>
      </c>
      <c r="C1285" s="10" t="s">
        <v>4417</v>
      </c>
      <c r="D1285" s="11">
        <v>1660</v>
      </c>
      <c r="E1285" s="11">
        <v>1741</v>
      </c>
      <c r="F1285" s="10" t="s">
        <v>214</v>
      </c>
      <c r="G1285" t="str">
        <f t="shared" si="101"/>
        <v>?3660</v>
      </c>
      <c r="H1285" t="str">
        <f t="shared" si="102"/>
        <v>13-02-3741</v>
      </c>
      <c r="I1285" s="2" t="e">
        <f t="shared" si="103"/>
        <v>#VALUE!</v>
      </c>
      <c r="J1285" t="e">
        <f t="shared" si="104"/>
        <v>#VALUE!</v>
      </c>
      <c r="K1285" s="45" t="e">
        <f t="shared" si="100"/>
        <v>#VALUE!</v>
      </c>
      <c r="L1285" s="43" t="e">
        <f>SUM(L1*1,I1285*1)</f>
        <v>#VALUE!</v>
      </c>
    </row>
    <row r="1286" spans="1:12" ht="105" x14ac:dyDescent="0.25">
      <c r="A1286" s="10" t="s">
        <v>952</v>
      </c>
      <c r="B1286" s="47" t="s">
        <v>4321</v>
      </c>
      <c r="C1286" s="10" t="s">
        <v>4322</v>
      </c>
      <c r="D1286" s="11">
        <v>1701</v>
      </c>
      <c r="E1286" s="11">
        <v>1777</v>
      </c>
      <c r="F1286" s="10" t="s">
        <v>664</v>
      </c>
      <c r="G1286" t="str">
        <f t="shared" si="101"/>
        <v>?3701</v>
      </c>
      <c r="H1286" t="str">
        <f t="shared" si="102"/>
        <v>02-12-3777</v>
      </c>
      <c r="I1286" s="2" t="e">
        <f t="shared" si="103"/>
        <v>#VALUE!</v>
      </c>
      <c r="J1286" t="e">
        <f t="shared" si="104"/>
        <v>#VALUE!</v>
      </c>
      <c r="K1286" s="45" t="e">
        <f t="shared" si="100"/>
        <v>#VALUE!</v>
      </c>
      <c r="L1286" s="43" t="e">
        <f>SUM(L1285*1,I1286*1)</f>
        <v>#VALUE!</v>
      </c>
    </row>
    <row r="1287" spans="1:12" ht="150" x14ac:dyDescent="0.25">
      <c r="A1287" s="10" t="s">
        <v>5480</v>
      </c>
      <c r="B1287" s="47" t="s">
        <v>5481</v>
      </c>
      <c r="C1287" s="10" t="s">
        <v>5482</v>
      </c>
      <c r="D1287" s="11">
        <v>1660</v>
      </c>
      <c r="E1287" s="11">
        <v>1722</v>
      </c>
      <c r="F1287" s="10" t="s">
        <v>5483</v>
      </c>
      <c r="G1287" t="str">
        <f t="shared" si="101"/>
        <v>06-04-3660</v>
      </c>
      <c r="H1287" t="str">
        <f t="shared" si="102"/>
        <v>05-06-3722</v>
      </c>
      <c r="I1287" s="2">
        <f t="shared" si="103"/>
        <v>22704</v>
      </c>
      <c r="J1287">
        <f t="shared" si="104"/>
        <v>11352</v>
      </c>
      <c r="K1287" s="45">
        <f t="shared" si="100"/>
        <v>654277</v>
      </c>
      <c r="L1287" s="43">
        <f>SUM(L1*1,I1287*1)</f>
        <v>46804</v>
      </c>
    </row>
    <row r="1288" spans="1:12" ht="150" x14ac:dyDescent="0.25">
      <c r="A1288" s="10" t="s">
        <v>195</v>
      </c>
      <c r="B1288" s="47" t="s">
        <v>628</v>
      </c>
      <c r="C1288" s="10" t="s">
        <v>629</v>
      </c>
      <c r="D1288" s="11">
        <v>1930</v>
      </c>
      <c r="E1288" s="11">
        <v>2019</v>
      </c>
      <c r="F1288" s="10" t="s">
        <v>630</v>
      </c>
      <c r="G1288" t="str">
        <f t="shared" si="101"/>
        <v>15-08-3930</v>
      </c>
      <c r="H1288" t="str">
        <f t="shared" si="102"/>
        <v>24-05-4019</v>
      </c>
      <c r="I1288" s="2">
        <f t="shared" si="103"/>
        <v>32424</v>
      </c>
      <c r="J1288">
        <f t="shared" si="104"/>
        <v>16212</v>
      </c>
      <c r="K1288" s="45">
        <f t="shared" si="100"/>
        <v>757882</v>
      </c>
      <c r="L1288" s="43">
        <f>SUM(L1*1,I1288*1)</f>
        <v>56524</v>
      </c>
    </row>
    <row r="1289" spans="1:12" ht="135" x14ac:dyDescent="0.25">
      <c r="A1289" s="10" t="s">
        <v>5484</v>
      </c>
      <c r="B1289" s="47" t="s">
        <v>5485</v>
      </c>
      <c r="C1289" s="10" t="s">
        <v>5486</v>
      </c>
      <c r="D1289" s="11">
        <v>1760</v>
      </c>
      <c r="E1289" s="11">
        <v>1812</v>
      </c>
      <c r="F1289" s="10" t="s">
        <v>5487</v>
      </c>
      <c r="G1289" t="str">
        <f t="shared" si="101"/>
        <v>12-02-3760</v>
      </c>
      <c r="H1289" t="str">
        <f t="shared" si="102"/>
        <v>20-03-3812</v>
      </c>
      <c r="I1289" s="2">
        <f t="shared" si="103"/>
        <v>19029</v>
      </c>
      <c r="J1289">
        <f t="shared" si="104"/>
        <v>9515</v>
      </c>
      <c r="K1289" s="45">
        <f t="shared" si="100"/>
        <v>688910</v>
      </c>
      <c r="L1289" s="43">
        <f>SUM(L1*1,I1289*1)</f>
        <v>43129</v>
      </c>
    </row>
    <row r="1290" spans="1:12" ht="135" x14ac:dyDescent="0.25">
      <c r="A1290" s="10" t="s">
        <v>1878</v>
      </c>
      <c r="B1290" s="47" t="s">
        <v>1879</v>
      </c>
      <c r="C1290" s="10" t="s">
        <v>1880</v>
      </c>
      <c r="D1290" s="11">
        <v>1936</v>
      </c>
      <c r="E1290" s="11">
        <v>2001</v>
      </c>
      <c r="F1290" s="10" t="s">
        <v>1881</v>
      </c>
      <c r="G1290" t="str">
        <f t="shared" si="101"/>
        <v>12-07-3936</v>
      </c>
      <c r="H1290" t="str">
        <f t="shared" si="102"/>
        <v>03-09-4001</v>
      </c>
      <c r="I1290" s="2">
        <f t="shared" si="103"/>
        <v>23794</v>
      </c>
      <c r="J1290">
        <f t="shared" si="104"/>
        <v>11897</v>
      </c>
      <c r="K1290" s="45">
        <f t="shared" si="100"/>
        <v>755725</v>
      </c>
      <c r="L1290" s="43">
        <f>SUM(L1*1,I1290*1)</f>
        <v>47894</v>
      </c>
    </row>
    <row r="1291" spans="1:12" ht="135" x14ac:dyDescent="0.25">
      <c r="A1291" s="10" t="s">
        <v>397</v>
      </c>
      <c r="B1291" s="47" t="s">
        <v>528</v>
      </c>
      <c r="C1291" s="10" t="s">
        <v>529</v>
      </c>
      <c r="D1291" s="11">
        <v>1931</v>
      </c>
      <c r="E1291" s="11">
        <v>2020</v>
      </c>
      <c r="F1291" s="10" t="s">
        <v>530</v>
      </c>
      <c r="G1291" t="str">
        <f t="shared" si="101"/>
        <v>07-02-3931</v>
      </c>
      <c r="H1291" t="str">
        <f t="shared" si="102"/>
        <v>05-09-4020</v>
      </c>
      <c r="I1291" s="2">
        <f t="shared" si="103"/>
        <v>32718</v>
      </c>
      <c r="J1291">
        <f t="shared" si="104"/>
        <v>16359</v>
      </c>
      <c r="K1291" s="45">
        <f t="shared" si="100"/>
        <v>758205</v>
      </c>
      <c r="L1291" s="43">
        <f>SUM(L1*1,I1291*1)</f>
        <v>56818</v>
      </c>
    </row>
    <row r="1292" spans="1:12" ht="75" x14ac:dyDescent="0.25">
      <c r="A1292" s="10" t="s">
        <v>1308</v>
      </c>
      <c r="B1292" s="47" t="s">
        <v>4304</v>
      </c>
      <c r="C1292" s="10" t="s">
        <v>4305</v>
      </c>
      <c r="D1292" s="11">
        <v>1713</v>
      </c>
      <c r="E1292" s="11">
        <v>1780</v>
      </c>
      <c r="F1292" s="10" t="s">
        <v>1155</v>
      </c>
      <c r="G1292" t="str">
        <f t="shared" si="101"/>
        <v>10-10-3713</v>
      </c>
      <c r="H1292" t="str">
        <f t="shared" si="102"/>
        <v>01-01-3780</v>
      </c>
      <c r="I1292" s="2">
        <f t="shared" si="103"/>
        <v>24189</v>
      </c>
      <c r="J1292">
        <f t="shared" si="104"/>
        <v>12095</v>
      </c>
      <c r="K1292" s="45">
        <f t="shared" si="100"/>
        <v>674564</v>
      </c>
      <c r="L1292" s="43">
        <f>SUM(L1*1,I1292*1)</f>
        <v>48289</v>
      </c>
    </row>
    <row r="1293" spans="1:12" ht="75" x14ac:dyDescent="0.25">
      <c r="A1293" s="10" t="s">
        <v>1019</v>
      </c>
      <c r="B1293" s="47" t="s">
        <v>4350</v>
      </c>
      <c r="C1293" s="10" t="s">
        <v>4351</v>
      </c>
      <c r="D1293" s="11">
        <v>1681</v>
      </c>
      <c r="E1293" s="11">
        <v>1764</v>
      </c>
      <c r="F1293" s="10" t="s">
        <v>300</v>
      </c>
      <c r="G1293" t="str">
        <f t="shared" si="101"/>
        <v>28-09-3681</v>
      </c>
      <c r="H1293" t="str">
        <f t="shared" si="102"/>
        <v>17-04-3764</v>
      </c>
      <c r="I1293" s="2">
        <f t="shared" si="103"/>
        <v>30151</v>
      </c>
      <c r="J1293">
        <f t="shared" si="104"/>
        <v>15076</v>
      </c>
      <c r="K1293" s="45">
        <f t="shared" si="100"/>
        <v>665846</v>
      </c>
      <c r="L1293" s="43">
        <f>SUM(L1*1,I1293*1)</f>
        <v>54251</v>
      </c>
    </row>
    <row r="1294" spans="1:12" ht="120" x14ac:dyDescent="0.25">
      <c r="A1294" s="10" t="s">
        <v>469</v>
      </c>
      <c r="B1294" s="47" t="s">
        <v>4195</v>
      </c>
      <c r="C1294" s="10" t="s">
        <v>4196</v>
      </c>
      <c r="D1294" s="11">
        <v>1737</v>
      </c>
      <c r="E1294" s="11">
        <v>1806</v>
      </c>
      <c r="F1294" s="10" t="s">
        <v>957</v>
      </c>
      <c r="G1294" t="str">
        <f t="shared" si="101"/>
        <v>14-09-3737</v>
      </c>
      <c r="H1294" t="str">
        <f t="shared" si="102"/>
        <v>10-08-3806</v>
      </c>
      <c r="I1294" s="2">
        <f t="shared" si="103"/>
        <v>25166</v>
      </c>
      <c r="J1294">
        <f t="shared" si="104"/>
        <v>12583</v>
      </c>
      <c r="K1294" s="45">
        <f t="shared" si="100"/>
        <v>683792</v>
      </c>
      <c r="L1294" s="43">
        <f>SUM(L1*1,I1294*1)</f>
        <v>49266</v>
      </c>
    </row>
    <row r="1295" spans="1:12" ht="120" x14ac:dyDescent="0.25">
      <c r="A1295" s="10" t="s">
        <v>368</v>
      </c>
      <c r="B1295" s="47" t="s">
        <v>5488</v>
      </c>
      <c r="C1295" s="10" t="s">
        <v>5489</v>
      </c>
      <c r="D1295" s="11">
        <v>1937</v>
      </c>
      <c r="E1295" s="11">
        <v>2022</v>
      </c>
      <c r="F1295" s="10" t="s">
        <v>734</v>
      </c>
      <c r="G1295" t="str">
        <f t="shared" si="101"/>
        <v>01-07-3937</v>
      </c>
      <c r="H1295" t="str">
        <f t="shared" si="102"/>
        <v>28-07-4022</v>
      </c>
      <c r="I1295" s="2">
        <f t="shared" si="103"/>
        <v>31073</v>
      </c>
      <c r="J1295">
        <f t="shared" si="104"/>
        <v>15537</v>
      </c>
      <c r="K1295" s="45">
        <f t="shared" si="100"/>
        <v>759719</v>
      </c>
      <c r="L1295" s="43">
        <f>SUM(L1*1,I1295*1)</f>
        <v>55173</v>
      </c>
    </row>
    <row r="1296" spans="1:12" ht="45" x14ac:dyDescent="0.25">
      <c r="A1296" s="10" t="s">
        <v>952</v>
      </c>
      <c r="B1296" s="47" t="s">
        <v>4932</v>
      </c>
      <c r="C1296" s="10" t="s">
        <v>4933</v>
      </c>
      <c r="D1296" s="11">
        <v>1350</v>
      </c>
      <c r="E1296" s="11">
        <v>1393</v>
      </c>
      <c r="F1296" s="10" t="s">
        <v>430</v>
      </c>
      <c r="G1296" t="str">
        <f t="shared" si="101"/>
        <v>?3350</v>
      </c>
      <c r="H1296" t="str">
        <f t="shared" si="102"/>
        <v>20-03-3393</v>
      </c>
      <c r="I1296" s="2" t="e">
        <f t="shared" si="103"/>
        <v>#VALUE!</v>
      </c>
      <c r="J1296" t="e">
        <f t="shared" si="104"/>
        <v>#VALUE!</v>
      </c>
      <c r="K1296" s="45" t="e">
        <f t="shared" si="100"/>
        <v>#VALUE!</v>
      </c>
      <c r="L1296" s="43" t="e">
        <f>SUM(L1*1,I1296*1)</f>
        <v>#VALUE!</v>
      </c>
    </row>
    <row r="1297" spans="1:12" ht="135" x14ac:dyDescent="0.25">
      <c r="A1297" s="10" t="s">
        <v>466</v>
      </c>
      <c r="B1297" s="47" t="s">
        <v>2510</v>
      </c>
      <c r="C1297" s="10" t="s">
        <v>2511</v>
      </c>
      <c r="D1297" s="11">
        <v>1895</v>
      </c>
      <c r="E1297" s="11">
        <v>1977</v>
      </c>
      <c r="F1297" s="10" t="s">
        <v>410</v>
      </c>
      <c r="G1297" t="str">
        <f t="shared" si="101"/>
        <v>30-11-3895</v>
      </c>
      <c r="H1297" t="str">
        <f t="shared" si="102"/>
        <v>22-12-3977</v>
      </c>
      <c r="I1297" s="2">
        <f t="shared" si="103"/>
        <v>29972</v>
      </c>
      <c r="J1297">
        <f t="shared" si="104"/>
        <v>14986</v>
      </c>
      <c r="K1297" s="45">
        <f t="shared" si="100"/>
        <v>743980</v>
      </c>
      <c r="L1297" s="43">
        <f>SUM(L1*1,I1297*1)</f>
        <v>54072</v>
      </c>
    </row>
    <row r="1298" spans="1:12" ht="135" x14ac:dyDescent="0.25">
      <c r="A1298" s="10" t="s">
        <v>3574</v>
      </c>
      <c r="B1298" s="47" t="s">
        <v>3575</v>
      </c>
      <c r="C1298" s="10" t="s">
        <v>3576</v>
      </c>
      <c r="D1298" s="11">
        <v>1842</v>
      </c>
      <c r="E1298" s="11">
        <v>1899</v>
      </c>
      <c r="F1298" s="10" t="s">
        <v>3577</v>
      </c>
      <c r="G1298" t="str">
        <f t="shared" si="101"/>
        <v>05-05-3842</v>
      </c>
      <c r="H1298" t="str">
        <f t="shared" si="102"/>
        <v>15-10-3899</v>
      </c>
      <c r="I1298" s="2">
        <f t="shared" si="103"/>
        <v>20982</v>
      </c>
      <c r="J1298">
        <f t="shared" si="104"/>
        <v>10491</v>
      </c>
      <c r="K1298" s="45">
        <f t="shared" si="100"/>
        <v>719918</v>
      </c>
      <c r="L1298" s="43">
        <f>SUM(L1*1,I1298*1)</f>
        <v>45082</v>
      </c>
    </row>
    <row r="1299" spans="1:12" ht="75" x14ac:dyDescent="0.25">
      <c r="A1299" s="10" t="s">
        <v>591</v>
      </c>
      <c r="B1299" s="47" t="s">
        <v>3575</v>
      </c>
      <c r="C1299" s="10" t="s">
        <v>4015</v>
      </c>
      <c r="D1299" s="11">
        <v>1766</v>
      </c>
      <c r="E1299" s="11">
        <v>1839</v>
      </c>
      <c r="F1299" s="10" t="s">
        <v>4016</v>
      </c>
      <c r="G1299" t="str">
        <f t="shared" si="101"/>
        <v>27-06-3766</v>
      </c>
      <c r="H1299" t="str">
        <f t="shared" si="102"/>
        <v>29-10-3839</v>
      </c>
      <c r="I1299" s="2">
        <f t="shared" si="103"/>
        <v>26786</v>
      </c>
      <c r="J1299">
        <f t="shared" si="104"/>
        <v>13393</v>
      </c>
      <c r="K1299" s="45">
        <f t="shared" si="100"/>
        <v>695115</v>
      </c>
      <c r="L1299" s="43">
        <f>SUM(L1*1,I1299*1)</f>
        <v>50886</v>
      </c>
    </row>
    <row r="1300" spans="1:12" ht="105" x14ac:dyDescent="0.25">
      <c r="A1300" s="10" t="s">
        <v>199</v>
      </c>
      <c r="B1300" s="47" t="s">
        <v>4032</v>
      </c>
      <c r="C1300" s="10" t="s">
        <v>4033</v>
      </c>
      <c r="D1300" s="11">
        <v>1778</v>
      </c>
      <c r="E1300" s="11">
        <v>1837</v>
      </c>
      <c r="F1300" s="10" t="s">
        <v>538</v>
      </c>
      <c r="G1300" t="str">
        <f t="shared" si="101"/>
        <v>14-11-3778</v>
      </c>
      <c r="H1300" t="str">
        <f t="shared" si="102"/>
        <v>17-10-3837</v>
      </c>
      <c r="I1300" s="2">
        <f t="shared" si="103"/>
        <v>21521</v>
      </c>
      <c r="J1300">
        <f t="shared" si="104"/>
        <v>10761</v>
      </c>
      <c r="K1300" s="45">
        <f t="shared" si="100"/>
        <v>697006</v>
      </c>
      <c r="L1300" s="43">
        <f>SUM(L1*1,I1300*1)</f>
        <v>45621</v>
      </c>
    </row>
    <row r="1301" spans="1:12" ht="75" x14ac:dyDescent="0.25">
      <c r="A1301" s="10" t="s">
        <v>2202</v>
      </c>
      <c r="B1301" s="47" t="s">
        <v>3866</v>
      </c>
      <c r="C1301" s="10" t="s">
        <v>3867</v>
      </c>
      <c r="D1301" s="11">
        <v>1801</v>
      </c>
      <c r="E1301" s="11">
        <v>1862</v>
      </c>
      <c r="F1301" s="10" t="s">
        <v>374</v>
      </c>
      <c r="G1301" t="str">
        <f t="shared" si="101"/>
        <v>07-12-3801</v>
      </c>
      <c r="H1301" t="str">
        <f t="shared" si="102"/>
        <v>25-05-3862</v>
      </c>
      <c r="I1301" s="2">
        <f t="shared" si="103"/>
        <v>22084</v>
      </c>
      <c r="J1301">
        <f t="shared" si="104"/>
        <v>11042</v>
      </c>
      <c r="K1301" s="45">
        <f t="shared" si="100"/>
        <v>705710</v>
      </c>
      <c r="L1301" s="43">
        <f>SUM(L1*1,I1301*1)</f>
        <v>46184</v>
      </c>
    </row>
    <row r="1302" spans="1:12" ht="75" x14ac:dyDescent="0.25">
      <c r="A1302" s="10" t="s">
        <v>374</v>
      </c>
      <c r="B1302" s="47" t="s">
        <v>1284</v>
      </c>
      <c r="C1302" s="10" t="s">
        <v>1285</v>
      </c>
      <c r="D1302" s="11">
        <v>1925</v>
      </c>
      <c r="E1302" s="11">
        <v>2014</v>
      </c>
      <c r="F1302" s="10" t="s">
        <v>1286</v>
      </c>
      <c r="G1302" t="str">
        <f t="shared" si="101"/>
        <v>25-05-3925</v>
      </c>
      <c r="H1302" t="str">
        <f t="shared" si="102"/>
        <v>22-02-4014</v>
      </c>
      <c r="I1302" s="2">
        <f t="shared" si="103"/>
        <v>32415</v>
      </c>
      <c r="J1302">
        <f t="shared" si="104"/>
        <v>16208</v>
      </c>
      <c r="K1302" s="45">
        <f t="shared" si="100"/>
        <v>755970</v>
      </c>
      <c r="L1302" s="43">
        <f>SUM(L1*1,I1302*1)</f>
        <v>56515</v>
      </c>
    </row>
    <row r="1303" spans="1:12" ht="90" x14ac:dyDescent="0.25">
      <c r="A1303" s="10" t="s">
        <v>130</v>
      </c>
      <c r="B1303" s="47" t="s">
        <v>4502</v>
      </c>
      <c r="C1303" s="10" t="s">
        <v>4503</v>
      </c>
      <c r="D1303" s="11">
        <v>1653</v>
      </c>
      <c r="E1303" s="11">
        <v>1706</v>
      </c>
      <c r="F1303" s="10" t="s">
        <v>311</v>
      </c>
      <c r="G1303" t="str">
        <f t="shared" si="101"/>
        <v>01-09-3653</v>
      </c>
      <c r="H1303" t="str">
        <f t="shared" si="102"/>
        <v>03-03-3706</v>
      </c>
      <c r="I1303" s="2">
        <f t="shared" si="103"/>
        <v>19175</v>
      </c>
      <c r="J1303">
        <f t="shared" si="104"/>
        <v>9588</v>
      </c>
      <c r="K1303" s="45">
        <f t="shared" si="100"/>
        <v>650104</v>
      </c>
      <c r="L1303" s="43">
        <f>SUM(L1*1,I1303*1)</f>
        <v>43275</v>
      </c>
    </row>
    <row r="1304" spans="1:12" ht="90" x14ac:dyDescent="0.25">
      <c r="A1304" s="10" t="s">
        <v>4156</v>
      </c>
      <c r="B1304" s="47" t="s">
        <v>4157</v>
      </c>
      <c r="C1304" s="10" t="s">
        <v>4158</v>
      </c>
      <c r="D1304" s="11">
        <v>1745</v>
      </c>
      <c r="E1304" s="11">
        <v>1815</v>
      </c>
      <c r="F1304" s="10" t="s">
        <v>489</v>
      </c>
      <c r="G1304" t="str">
        <f t="shared" si="101"/>
        <v>20-02?3745</v>
      </c>
      <c r="H1304" t="str">
        <f t="shared" si="102"/>
        <v>25-11-3815</v>
      </c>
      <c r="I1304" s="2" t="e">
        <f t="shared" si="103"/>
        <v>#VALUE!</v>
      </c>
      <c r="J1304" t="e">
        <f t="shared" si="104"/>
        <v>#VALUE!</v>
      </c>
      <c r="K1304" s="45" t="e">
        <f t="shared" si="100"/>
        <v>#VALUE!</v>
      </c>
      <c r="L1304" s="43" t="e">
        <f>SUM(L1303*1,I1304*1)</f>
        <v>#VALUE!</v>
      </c>
    </row>
    <row r="1305" spans="1:12" ht="75" x14ac:dyDescent="0.25">
      <c r="A1305" s="10" t="s">
        <v>1399</v>
      </c>
      <c r="B1305" s="47" t="s">
        <v>3787</v>
      </c>
      <c r="C1305" s="10" t="s">
        <v>3788</v>
      </c>
      <c r="D1305" s="11">
        <v>1834</v>
      </c>
      <c r="E1305" s="11">
        <v>1874</v>
      </c>
      <c r="F1305" s="10" t="s">
        <v>727</v>
      </c>
      <c r="G1305" t="str">
        <f t="shared" si="101"/>
        <v>07-01-3834</v>
      </c>
      <c r="H1305" t="str">
        <f t="shared" si="102"/>
        <v>14-01-3874</v>
      </c>
      <c r="I1305" s="2">
        <f t="shared" si="103"/>
        <v>14617</v>
      </c>
      <c r="J1305">
        <f t="shared" si="104"/>
        <v>7309</v>
      </c>
      <c r="K1305" s="45">
        <f t="shared" si="100"/>
        <v>713696</v>
      </c>
      <c r="L1305" s="43">
        <f>SUM(L1*1,I1305*1)</f>
        <v>38717</v>
      </c>
    </row>
    <row r="1306" spans="1:12" ht="105" x14ac:dyDescent="0.25">
      <c r="A1306" s="10" t="s">
        <v>591</v>
      </c>
      <c r="B1306" s="47" t="s">
        <v>3463</v>
      </c>
      <c r="C1306" s="10" t="s">
        <v>3464</v>
      </c>
      <c r="D1306" s="11">
        <v>1862</v>
      </c>
      <c r="E1306" s="11">
        <v>1914</v>
      </c>
      <c r="F1306" s="10" t="s">
        <v>660</v>
      </c>
      <c r="G1306" t="str">
        <f t="shared" si="101"/>
        <v>27-06-3862</v>
      </c>
      <c r="H1306" t="str">
        <f t="shared" si="102"/>
        <v>19-07-3914</v>
      </c>
      <c r="I1306" s="2">
        <f t="shared" si="103"/>
        <v>19014</v>
      </c>
      <c r="J1306">
        <f t="shared" si="104"/>
        <v>9507</v>
      </c>
      <c r="K1306" s="45">
        <f t="shared" si="100"/>
        <v>726292</v>
      </c>
      <c r="L1306" s="43">
        <f>SUM(L1*1,I1306*1)</f>
        <v>43114</v>
      </c>
    </row>
    <row r="1307" spans="1:12" ht="120" x14ac:dyDescent="0.25">
      <c r="A1307" s="10" t="s">
        <v>446</v>
      </c>
      <c r="B1307" s="47" t="s">
        <v>447</v>
      </c>
      <c r="C1307" s="10" t="s">
        <v>448</v>
      </c>
      <c r="D1307" s="11">
        <v>1946</v>
      </c>
      <c r="E1307" s="11">
        <v>2020</v>
      </c>
      <c r="F1307" s="10" t="s">
        <v>449</v>
      </c>
      <c r="G1307" t="str">
        <f t="shared" si="101"/>
        <v>21-11-3946</v>
      </c>
      <c r="H1307" t="str">
        <f t="shared" si="102"/>
        <v>18-05-4020</v>
      </c>
      <c r="I1307" s="2">
        <f t="shared" si="103"/>
        <v>26842</v>
      </c>
      <c r="J1307">
        <f t="shared" si="104"/>
        <v>13421</v>
      </c>
      <c r="K1307" s="45">
        <f t="shared" si="100"/>
        <v>761033</v>
      </c>
      <c r="L1307" s="43">
        <f>SUM(L1*1,I1307*1)</f>
        <v>50942</v>
      </c>
    </row>
    <row r="1308" spans="1:12" ht="135" x14ac:dyDescent="0.25">
      <c r="A1308" s="10" t="s">
        <v>375</v>
      </c>
      <c r="B1308" s="47" t="s">
        <v>3649</v>
      </c>
      <c r="C1308" s="10" t="s">
        <v>3650</v>
      </c>
      <c r="D1308" s="11">
        <v>1812</v>
      </c>
      <c r="E1308" s="11">
        <v>1893</v>
      </c>
      <c r="F1308" s="10" t="s">
        <v>374</v>
      </c>
      <c r="G1308" t="str">
        <f t="shared" si="101"/>
        <v>01-10-3812</v>
      </c>
      <c r="H1308" t="str">
        <f t="shared" si="102"/>
        <v>25-05-3893</v>
      </c>
      <c r="I1308" s="2">
        <f t="shared" si="103"/>
        <v>29456</v>
      </c>
      <c r="J1308">
        <f t="shared" si="104"/>
        <v>14728</v>
      </c>
      <c r="K1308" s="45">
        <f t="shared" si="100"/>
        <v>713347</v>
      </c>
      <c r="L1308" s="43">
        <f>SUM(L1*1,I1308*1)</f>
        <v>53556</v>
      </c>
    </row>
    <row r="1309" spans="1:12" ht="105" x14ac:dyDescent="0.25">
      <c r="A1309" s="10" t="s">
        <v>753</v>
      </c>
      <c r="B1309" s="47" t="s">
        <v>3268</v>
      </c>
      <c r="C1309" s="10" t="s">
        <v>3269</v>
      </c>
      <c r="D1309" s="11">
        <v>1878</v>
      </c>
      <c r="E1309" s="11">
        <v>1928</v>
      </c>
      <c r="F1309" s="10" t="s">
        <v>303</v>
      </c>
      <c r="G1309" t="str">
        <f t="shared" si="101"/>
        <v>16-01-3878</v>
      </c>
      <c r="H1309" t="str">
        <f t="shared" si="102"/>
        <v>02-07-3928</v>
      </c>
      <c r="I1309" s="2">
        <f t="shared" si="103"/>
        <v>18429</v>
      </c>
      <c r="J1309">
        <f t="shared" si="104"/>
        <v>9215</v>
      </c>
      <c r="K1309" s="45">
        <f t="shared" si="100"/>
        <v>731682</v>
      </c>
      <c r="L1309" s="43">
        <f>SUM(L1*1,I1309*1)</f>
        <v>42529</v>
      </c>
    </row>
    <row r="1310" spans="1:12" ht="90" x14ac:dyDescent="0.25">
      <c r="A1310" s="10" t="s">
        <v>1758</v>
      </c>
      <c r="B1310" s="47" t="s">
        <v>4391</v>
      </c>
      <c r="C1310" s="10" t="s">
        <v>4392</v>
      </c>
      <c r="D1310" s="11">
        <v>1685</v>
      </c>
      <c r="E1310" s="11">
        <v>1750</v>
      </c>
      <c r="F1310" s="10" t="s">
        <v>734</v>
      </c>
      <c r="G1310" t="str">
        <f t="shared" si="101"/>
        <v>21-03-3685</v>
      </c>
      <c r="H1310" t="str">
        <f t="shared" si="102"/>
        <v>28-07-3750</v>
      </c>
      <c r="I1310" s="2">
        <f t="shared" si="103"/>
        <v>23869</v>
      </c>
      <c r="J1310">
        <f t="shared" si="104"/>
        <v>11935</v>
      </c>
      <c r="K1310" s="45">
        <f t="shared" si="100"/>
        <v>663975</v>
      </c>
      <c r="L1310" s="43">
        <f>SUM(L1*1,I1310*1)</f>
        <v>47969</v>
      </c>
    </row>
    <row r="1311" spans="1:12" ht="135" x14ac:dyDescent="0.25">
      <c r="A1311" s="10" t="s">
        <v>841</v>
      </c>
      <c r="B1311" s="47" t="s">
        <v>842</v>
      </c>
      <c r="C1311" s="10" t="s">
        <v>843</v>
      </c>
      <c r="D1311" s="11">
        <v>1929</v>
      </c>
      <c r="E1311" s="11">
        <v>2018</v>
      </c>
      <c r="F1311" s="10" t="s">
        <v>215</v>
      </c>
      <c r="G1311" t="str">
        <f t="shared" si="101"/>
        <v>01-06-3929</v>
      </c>
      <c r="H1311" t="str">
        <f t="shared" si="102"/>
        <v>04-12-4018</v>
      </c>
      <c r="I1311" s="2">
        <f t="shared" si="103"/>
        <v>32693</v>
      </c>
      <c r="J1311">
        <f t="shared" si="104"/>
        <v>16347</v>
      </c>
      <c r="K1311" s="45">
        <f t="shared" si="100"/>
        <v>757577</v>
      </c>
      <c r="L1311" s="43">
        <f>SUM(L1*1,I1311*1)</f>
        <v>56793</v>
      </c>
    </row>
    <row r="1312" spans="1:12" ht="105" x14ac:dyDescent="0.25">
      <c r="A1312" s="10" t="s">
        <v>367</v>
      </c>
      <c r="B1312" s="47" t="s">
        <v>3578</v>
      </c>
      <c r="C1312" s="10" t="s">
        <v>3579</v>
      </c>
      <c r="D1312" s="11">
        <v>1825</v>
      </c>
      <c r="E1312" s="11">
        <v>1899</v>
      </c>
      <c r="F1312" s="10" t="s">
        <v>1137</v>
      </c>
      <c r="G1312" t="str">
        <f t="shared" si="101"/>
        <v>25-10-3825</v>
      </c>
      <c r="H1312" t="str">
        <f t="shared" si="102"/>
        <v>03-06-3899</v>
      </c>
      <c r="I1312" s="2">
        <f t="shared" si="103"/>
        <v>26884</v>
      </c>
      <c r="J1312">
        <f t="shared" si="104"/>
        <v>13442</v>
      </c>
      <c r="K1312" s="45">
        <f t="shared" si="100"/>
        <v>716833</v>
      </c>
      <c r="L1312" s="43">
        <f>SUM(L1*1,I1312*1)</f>
        <v>50984</v>
      </c>
    </row>
    <row r="1313" spans="1:12" ht="135" x14ac:dyDescent="0.25">
      <c r="A1313" s="10" t="s">
        <v>817</v>
      </c>
      <c r="B1313" s="47" t="s">
        <v>3961</v>
      </c>
      <c r="C1313" s="10" t="s">
        <v>3962</v>
      </c>
      <c r="D1313" s="11">
        <v>1804</v>
      </c>
      <c r="E1313" s="11">
        <v>1849</v>
      </c>
      <c r="F1313" s="10" t="s">
        <v>431</v>
      </c>
      <c r="G1313" t="str">
        <f t="shared" si="101"/>
        <v>14-03-3804</v>
      </c>
      <c r="H1313" t="str">
        <f t="shared" si="102"/>
        <v>25-09-3849</v>
      </c>
      <c r="I1313" s="2">
        <f t="shared" si="103"/>
        <v>16631</v>
      </c>
      <c r="J1313">
        <f t="shared" si="104"/>
        <v>8316</v>
      </c>
      <c r="K1313" s="45">
        <f t="shared" si="100"/>
        <v>703812</v>
      </c>
      <c r="L1313" s="43">
        <f>SUM(L1*1,I1313*1)</f>
        <v>40731</v>
      </c>
    </row>
    <row r="1314" spans="1:12" ht="120" x14ac:dyDescent="0.25">
      <c r="A1314" s="10" t="s">
        <v>968</v>
      </c>
      <c r="B1314" s="47" t="s">
        <v>5490</v>
      </c>
      <c r="C1314" s="10" t="s">
        <v>5491</v>
      </c>
      <c r="D1314" s="11">
        <v>1933</v>
      </c>
      <c r="E1314" s="11">
        <v>2022</v>
      </c>
      <c r="F1314" s="10" t="s">
        <v>126</v>
      </c>
      <c r="G1314" t="str">
        <f t="shared" si="101"/>
        <v>11-07-3933</v>
      </c>
      <c r="H1314" t="str">
        <f t="shared" si="102"/>
        <v>10-04-4022</v>
      </c>
      <c r="I1314" s="2">
        <f t="shared" si="103"/>
        <v>32415</v>
      </c>
      <c r="J1314">
        <f t="shared" si="104"/>
        <v>16208</v>
      </c>
      <c r="K1314" s="45">
        <f t="shared" si="100"/>
        <v>758939</v>
      </c>
      <c r="L1314" s="43">
        <f>SUM(L1*1,I1314*1)</f>
        <v>56515</v>
      </c>
    </row>
    <row r="1315" spans="1:12" ht="135" x14ac:dyDescent="0.25">
      <c r="A1315" s="10" t="s">
        <v>411</v>
      </c>
      <c r="B1315" s="47" t="s">
        <v>412</v>
      </c>
      <c r="C1315" s="10" t="s">
        <v>413</v>
      </c>
      <c r="D1315" s="11">
        <v>1927</v>
      </c>
      <c r="E1315" s="11">
        <v>2020</v>
      </c>
      <c r="F1315" s="10" t="s">
        <v>414</v>
      </c>
      <c r="G1315" t="str">
        <f t="shared" si="101"/>
        <v>26-04-3927</v>
      </c>
      <c r="H1315" t="str">
        <f t="shared" si="102"/>
        <v>22-05-4020</v>
      </c>
      <c r="I1315" s="2">
        <f t="shared" si="103"/>
        <v>33995</v>
      </c>
      <c r="J1315">
        <f t="shared" si="104"/>
        <v>16998</v>
      </c>
      <c r="K1315" s="45">
        <f t="shared" si="100"/>
        <v>757461</v>
      </c>
      <c r="L1315" s="43">
        <f>SUM(L1*1,I1315*1)</f>
        <v>58095</v>
      </c>
    </row>
    <row r="1316" spans="1:12" ht="135" x14ac:dyDescent="0.25">
      <c r="A1316" s="10" t="s">
        <v>107</v>
      </c>
      <c r="B1316" s="47" t="s">
        <v>4377</v>
      </c>
      <c r="C1316" s="10" t="s">
        <v>4378</v>
      </c>
      <c r="D1316" s="11">
        <v>1717</v>
      </c>
      <c r="E1316" s="11">
        <v>1757</v>
      </c>
      <c r="F1316" s="10" t="s">
        <v>600</v>
      </c>
      <c r="G1316" t="str">
        <f t="shared" si="101"/>
        <v>30-06-3717</v>
      </c>
      <c r="H1316" t="str">
        <f t="shared" si="102"/>
        <v>27-03-3757</v>
      </c>
      <c r="I1316" s="2">
        <f t="shared" si="103"/>
        <v>14515</v>
      </c>
      <c r="J1316">
        <f t="shared" si="104"/>
        <v>7258</v>
      </c>
      <c r="K1316" s="45">
        <f t="shared" si="100"/>
        <v>671086</v>
      </c>
      <c r="L1316" s="43">
        <f>SUM(L1*1,I1316*1)</f>
        <v>38615</v>
      </c>
    </row>
    <row r="1317" spans="1:12" ht="75" x14ac:dyDescent="0.25">
      <c r="A1317" s="10" t="s">
        <v>300</v>
      </c>
      <c r="B1317" s="47" t="s">
        <v>3955</v>
      </c>
      <c r="C1317" s="10" t="s">
        <v>3956</v>
      </c>
      <c r="D1317" s="11">
        <v>1774</v>
      </c>
      <c r="E1317" s="11">
        <v>1850</v>
      </c>
      <c r="F1317" s="10" t="s">
        <v>683</v>
      </c>
      <c r="G1317" t="str">
        <f t="shared" si="101"/>
        <v>17-04-3774</v>
      </c>
      <c r="H1317" t="str">
        <f t="shared" si="102"/>
        <v>03-04-3850</v>
      </c>
      <c r="I1317" s="2">
        <f t="shared" si="103"/>
        <v>27744</v>
      </c>
      <c r="J1317">
        <f t="shared" si="104"/>
        <v>13872</v>
      </c>
      <c r="K1317" s="45">
        <f t="shared" si="100"/>
        <v>698445</v>
      </c>
      <c r="L1317" s="43">
        <f>SUM(L1*1,I1317*1)</f>
        <v>51844</v>
      </c>
    </row>
    <row r="1318" spans="1:12" ht="60" x14ac:dyDescent="0.25">
      <c r="A1318" s="10" t="s">
        <v>5492</v>
      </c>
      <c r="B1318" s="47" t="s">
        <v>4064</v>
      </c>
      <c r="C1318" s="10" t="s">
        <v>4065</v>
      </c>
      <c r="D1318" s="11">
        <v>1749</v>
      </c>
      <c r="E1318" s="11">
        <v>1832</v>
      </c>
      <c r="F1318" s="10" t="s">
        <v>5493</v>
      </c>
      <c r="G1318" t="str">
        <f t="shared" si="101"/>
        <v>28-08-3749</v>
      </c>
      <c r="H1318" t="str">
        <f t="shared" si="102"/>
        <v>22-03-3832</v>
      </c>
      <c r="I1318" s="2">
        <f t="shared" si="103"/>
        <v>30156</v>
      </c>
      <c r="J1318">
        <f t="shared" si="104"/>
        <v>15078</v>
      </c>
      <c r="K1318" s="45">
        <f t="shared" si="100"/>
        <v>690653</v>
      </c>
      <c r="L1318" s="43">
        <f>SUM(L1*1,I1318*1)</f>
        <v>54256</v>
      </c>
    </row>
    <row r="1319" spans="1:12" ht="135" x14ac:dyDescent="0.25">
      <c r="A1319" s="10" t="s">
        <v>924</v>
      </c>
      <c r="B1319" s="47" t="s">
        <v>4333</v>
      </c>
      <c r="C1319" s="10" t="s">
        <v>4334</v>
      </c>
      <c r="D1319" s="11">
        <v>1699</v>
      </c>
      <c r="E1319" s="11">
        <v>1773</v>
      </c>
      <c r="F1319" s="10" t="s">
        <v>246</v>
      </c>
      <c r="G1319" t="str">
        <f t="shared" si="101"/>
        <v>13-11-3699</v>
      </c>
      <c r="H1319" t="str">
        <f t="shared" si="102"/>
        <v>24-05-3773</v>
      </c>
      <c r="I1319" s="2">
        <f t="shared" si="103"/>
        <v>26855</v>
      </c>
      <c r="J1319">
        <f t="shared" si="104"/>
        <v>13428</v>
      </c>
      <c r="K1319" s="45">
        <f t="shared" si="100"/>
        <v>670818</v>
      </c>
      <c r="L1319" s="43">
        <f>SUM(L1*1,I1319*1)</f>
        <v>50955</v>
      </c>
    </row>
    <row r="1320" spans="1:12" ht="105" x14ac:dyDescent="0.25">
      <c r="A1320" s="10" t="s">
        <v>4585</v>
      </c>
      <c r="B1320" s="47" t="s">
        <v>4586</v>
      </c>
      <c r="C1320" s="10" t="s">
        <v>4587</v>
      </c>
      <c r="D1320" s="11">
        <v>1580</v>
      </c>
      <c r="E1320" s="11">
        <v>1651</v>
      </c>
      <c r="F1320" s="10" t="s">
        <v>4588</v>
      </c>
      <c r="G1320" t="str">
        <f t="shared" si="101"/>
        <v>??-??-3580</v>
      </c>
      <c r="H1320" t="str">
        <f t="shared" si="102"/>
        <v>17-01-3651</v>
      </c>
      <c r="I1320" s="2" t="e">
        <f t="shared" si="103"/>
        <v>#VALUE!</v>
      </c>
      <c r="J1320" t="e">
        <f t="shared" si="104"/>
        <v>#VALUE!</v>
      </c>
      <c r="K1320" s="45" t="e">
        <f t="shared" si="100"/>
        <v>#VALUE!</v>
      </c>
      <c r="L1320" s="43" t="e">
        <f>SUM(L1*1,I1320*1)</f>
        <v>#VALUE!</v>
      </c>
    </row>
    <row r="1321" spans="1:12" ht="105" x14ac:dyDescent="0.25">
      <c r="A1321" s="10" t="s">
        <v>703</v>
      </c>
      <c r="B1321" s="47" t="s">
        <v>3355</v>
      </c>
      <c r="C1321" s="10" t="s">
        <v>3356</v>
      </c>
      <c r="D1321" s="11">
        <v>1849</v>
      </c>
      <c r="E1321" s="11">
        <v>1920</v>
      </c>
      <c r="F1321" s="10" t="s">
        <v>715</v>
      </c>
      <c r="G1321" t="str">
        <f t="shared" si="101"/>
        <v>20-07-3849</v>
      </c>
      <c r="H1321" t="str">
        <f t="shared" si="102"/>
        <v>03-02-3920</v>
      </c>
      <c r="I1321" s="2">
        <f t="shared" si="103"/>
        <v>25764</v>
      </c>
      <c r="J1321">
        <f t="shared" si="104"/>
        <v>12882</v>
      </c>
      <c r="K1321" s="45">
        <f t="shared" si="100"/>
        <v>724942</v>
      </c>
      <c r="L1321" s="43">
        <f>SUM(L1*1,I1321*1)</f>
        <v>49864</v>
      </c>
    </row>
    <row r="1322" spans="1:12" ht="75" x14ac:dyDescent="0.25">
      <c r="A1322" s="10" t="s">
        <v>392</v>
      </c>
      <c r="B1322" s="47" t="s">
        <v>3990</v>
      </c>
      <c r="C1322" s="10" t="s">
        <v>3991</v>
      </c>
      <c r="D1322" s="11">
        <v>1763</v>
      </c>
      <c r="E1322" s="11">
        <v>1845</v>
      </c>
      <c r="F1322" s="10" t="s">
        <v>664</v>
      </c>
      <c r="G1322" t="str">
        <f t="shared" si="101"/>
        <v>14-06-3763</v>
      </c>
      <c r="H1322" t="str">
        <f t="shared" si="102"/>
        <v>02-12-3845</v>
      </c>
      <c r="I1322" s="2">
        <f t="shared" si="103"/>
        <v>30121</v>
      </c>
      <c r="J1322">
        <f t="shared" si="104"/>
        <v>15061</v>
      </c>
      <c r="K1322" s="45">
        <f t="shared" si="100"/>
        <v>695674</v>
      </c>
      <c r="L1322" s="43">
        <f>SUM(L1*1,I1322*1)</f>
        <v>54221</v>
      </c>
    </row>
    <row r="1323" spans="1:12" ht="120" x14ac:dyDescent="0.25">
      <c r="A1323" s="10" t="s">
        <v>1378</v>
      </c>
      <c r="B1323" s="47" t="s">
        <v>1515</v>
      </c>
      <c r="C1323" s="10" t="s">
        <v>1516</v>
      </c>
      <c r="D1323" s="11">
        <v>1939</v>
      </c>
      <c r="E1323" s="11">
        <v>2010</v>
      </c>
      <c r="F1323" s="10" t="s">
        <v>1189</v>
      </c>
      <c r="G1323" t="str">
        <f t="shared" si="101"/>
        <v>14-02-3939</v>
      </c>
      <c r="H1323" t="str">
        <f t="shared" si="102"/>
        <v>20-02-4010</v>
      </c>
      <c r="I1323" s="2">
        <f t="shared" si="103"/>
        <v>25939</v>
      </c>
      <c r="J1323">
        <f t="shared" si="104"/>
        <v>12970</v>
      </c>
      <c r="K1323" s="45">
        <f t="shared" si="100"/>
        <v>757745</v>
      </c>
      <c r="L1323" s="43">
        <f>SUM(L1*1,I1323*1)</f>
        <v>50039</v>
      </c>
    </row>
    <row r="1324" spans="1:12" ht="75" x14ac:dyDescent="0.25">
      <c r="A1324" s="10" t="s">
        <v>533</v>
      </c>
      <c r="B1324" s="47" t="s">
        <v>4020</v>
      </c>
      <c r="C1324" s="10" t="s">
        <v>4021</v>
      </c>
      <c r="D1324" s="11">
        <v>1773</v>
      </c>
      <c r="E1324" s="11">
        <v>1838</v>
      </c>
      <c r="F1324" s="10" t="s">
        <v>1550</v>
      </c>
      <c r="G1324" t="str">
        <f t="shared" si="101"/>
        <v>05-07-3773</v>
      </c>
      <c r="H1324" t="str">
        <f t="shared" si="102"/>
        <v>26-08-3838</v>
      </c>
      <c r="I1324" s="2">
        <f t="shared" si="103"/>
        <v>23792</v>
      </c>
      <c r="J1324">
        <f t="shared" si="104"/>
        <v>11896</v>
      </c>
      <c r="K1324" s="45">
        <f t="shared" si="100"/>
        <v>696183</v>
      </c>
      <c r="L1324" s="43">
        <f>SUM(L1*1,I1324*1)</f>
        <v>47892</v>
      </c>
    </row>
    <row r="1325" spans="1:12" ht="135" x14ac:dyDescent="0.25">
      <c r="A1325" s="10" t="s">
        <v>2176</v>
      </c>
      <c r="B1325" s="47" t="s">
        <v>3135</v>
      </c>
      <c r="C1325" s="10" t="s">
        <v>3136</v>
      </c>
      <c r="D1325" s="11">
        <v>1876</v>
      </c>
      <c r="E1325" s="11">
        <v>1940</v>
      </c>
      <c r="F1325" s="10" t="s">
        <v>3137</v>
      </c>
      <c r="G1325" t="str">
        <f t="shared" si="101"/>
        <v>25-03-3876</v>
      </c>
      <c r="H1325" t="str">
        <f t="shared" si="102"/>
        <v>10-09?3940</v>
      </c>
      <c r="I1325" s="2" t="e">
        <f t="shared" si="103"/>
        <v>#VALUE!</v>
      </c>
      <c r="J1325" t="e">
        <f t="shared" si="104"/>
        <v>#VALUE!</v>
      </c>
      <c r="K1325" s="45" t="e">
        <f t="shared" si="100"/>
        <v>#VALUE!</v>
      </c>
      <c r="L1325" s="43" t="e">
        <f>SUM(L1*1,I1325*1)</f>
        <v>#VALUE!</v>
      </c>
    </row>
    <row r="1326" spans="1:12" ht="90" x14ac:dyDescent="0.25">
      <c r="A1326" s="10" t="s">
        <v>1679</v>
      </c>
      <c r="B1326" s="47" t="s">
        <v>2873</v>
      </c>
      <c r="C1326" s="10" t="s">
        <v>2874</v>
      </c>
      <c r="D1326" s="11">
        <v>1886</v>
      </c>
      <c r="E1326" s="11">
        <v>1959</v>
      </c>
      <c r="F1326" s="10" t="s">
        <v>537</v>
      </c>
      <c r="G1326" t="str">
        <f t="shared" si="101"/>
        <v>14-05-3886</v>
      </c>
      <c r="H1326" t="str">
        <f t="shared" si="102"/>
        <v>05-05-3959</v>
      </c>
      <c r="I1326" s="2">
        <f t="shared" si="103"/>
        <v>26653</v>
      </c>
      <c r="J1326">
        <f t="shared" si="104"/>
        <v>13327</v>
      </c>
      <c r="K1326" s="45">
        <f t="shared" si="100"/>
        <v>738834</v>
      </c>
      <c r="L1326" s="43">
        <f>SUM(L1*1,I1326*1)</f>
        <v>50753</v>
      </c>
    </row>
    <row r="1327" spans="1:12" ht="120" x14ac:dyDescent="0.25">
      <c r="A1327" s="10" t="s">
        <v>327</v>
      </c>
      <c r="B1327" s="47" t="s">
        <v>1294</v>
      </c>
      <c r="C1327" s="10" t="s">
        <v>1295</v>
      </c>
      <c r="D1327" s="11">
        <v>1917</v>
      </c>
      <c r="E1327" s="11">
        <v>2014</v>
      </c>
      <c r="F1327" s="10" t="s">
        <v>496</v>
      </c>
      <c r="G1327" t="str">
        <f t="shared" si="101"/>
        <v>12-03-3917</v>
      </c>
      <c r="H1327" t="str">
        <f t="shared" si="102"/>
        <v>18-11-4014</v>
      </c>
      <c r="I1327" s="2">
        <f t="shared" si="103"/>
        <v>35680</v>
      </c>
      <c r="J1327">
        <f t="shared" si="104"/>
        <v>17840</v>
      </c>
      <c r="K1327" s="45">
        <f t="shared" si="100"/>
        <v>754606</v>
      </c>
      <c r="L1327" s="43">
        <f>SUM(L1*1,I1327*1)</f>
        <v>59780</v>
      </c>
    </row>
    <row r="1328" spans="1:12" ht="90" x14ac:dyDescent="0.25">
      <c r="A1328" s="10" t="s">
        <v>507</v>
      </c>
      <c r="B1328" s="47" t="s">
        <v>3086</v>
      </c>
      <c r="C1328" s="10" t="s">
        <v>3087</v>
      </c>
      <c r="D1328" s="11">
        <v>1872</v>
      </c>
      <c r="E1328" s="11">
        <v>1943</v>
      </c>
      <c r="F1328" s="10" t="s">
        <v>832</v>
      </c>
      <c r="G1328" t="str">
        <f t="shared" si="101"/>
        <v>10-05-3872</v>
      </c>
      <c r="H1328" t="str">
        <f t="shared" si="102"/>
        <v>05-01-3943</v>
      </c>
      <c r="I1328" s="2">
        <f t="shared" si="103"/>
        <v>25806</v>
      </c>
      <c r="J1328">
        <f t="shared" si="104"/>
        <v>12903</v>
      </c>
      <c r="K1328" s="45">
        <f t="shared" si="100"/>
        <v>733293</v>
      </c>
      <c r="L1328" s="43">
        <f>SUM(L1*1,I1328*1)</f>
        <v>49906</v>
      </c>
    </row>
    <row r="1329" spans="1:12" ht="135" x14ac:dyDescent="0.25">
      <c r="A1329" s="10" t="s">
        <v>952</v>
      </c>
      <c r="B1329" s="47" t="s">
        <v>4991</v>
      </c>
      <c r="C1329" s="10" t="s">
        <v>4992</v>
      </c>
      <c r="D1329" s="11">
        <v>1221</v>
      </c>
      <c r="E1329" s="11">
        <v>1274</v>
      </c>
      <c r="F1329" s="10" t="s">
        <v>202</v>
      </c>
      <c r="G1329" t="str">
        <f t="shared" si="101"/>
        <v>?3221</v>
      </c>
      <c r="H1329" t="str">
        <f t="shared" si="102"/>
        <v>15-07-3274</v>
      </c>
      <c r="I1329" s="2" t="e">
        <f t="shared" si="103"/>
        <v>#VALUE!</v>
      </c>
      <c r="J1329" t="e">
        <f t="shared" si="104"/>
        <v>#VALUE!</v>
      </c>
      <c r="K1329" s="45" t="e">
        <f t="shared" si="100"/>
        <v>#VALUE!</v>
      </c>
      <c r="L1329" s="43" t="e">
        <f>SUM(L1*1,I1329*1)</f>
        <v>#VALUE!</v>
      </c>
    </row>
    <row r="1330" spans="1:12" ht="60" x14ac:dyDescent="0.25">
      <c r="A1330" s="10" t="s">
        <v>778</v>
      </c>
      <c r="B1330" s="47" t="s">
        <v>3604</v>
      </c>
      <c r="C1330" s="10" t="s">
        <v>3605</v>
      </c>
      <c r="D1330" s="11">
        <v>1833</v>
      </c>
      <c r="E1330" s="11">
        <v>1897</v>
      </c>
      <c r="F1330" s="10" t="s">
        <v>683</v>
      </c>
      <c r="G1330" t="str">
        <f t="shared" si="101"/>
        <v>07-05-3833</v>
      </c>
      <c r="H1330" t="str">
        <f t="shared" si="102"/>
        <v>03-04-3897</v>
      </c>
      <c r="I1330" s="2">
        <f t="shared" si="103"/>
        <v>23342</v>
      </c>
      <c r="J1330">
        <f t="shared" si="104"/>
        <v>11671</v>
      </c>
      <c r="K1330" s="45">
        <f t="shared" si="100"/>
        <v>717813</v>
      </c>
      <c r="L1330" s="43">
        <f>SUM(L1*1,I1330*1)</f>
        <v>47442</v>
      </c>
    </row>
    <row r="1331" spans="1:12" ht="105" x14ac:dyDescent="0.25">
      <c r="A1331" s="10" t="s">
        <v>5494</v>
      </c>
      <c r="B1331" s="47" t="s">
        <v>5495</v>
      </c>
      <c r="C1331" s="10" t="s">
        <v>5496</v>
      </c>
      <c r="D1331" s="11">
        <v>1450</v>
      </c>
      <c r="E1331" s="11">
        <v>1506</v>
      </c>
      <c r="F1331" s="10" t="s">
        <v>5497</v>
      </c>
      <c r="G1331" t="str">
        <f t="shared" si="101"/>
        <v>??-??-3450</v>
      </c>
      <c r="H1331" t="str">
        <f t="shared" si="102"/>
        <v>15-05-3506</v>
      </c>
      <c r="I1331" s="2" t="e">
        <f t="shared" si="103"/>
        <v>#VALUE!</v>
      </c>
      <c r="J1331" t="e">
        <f t="shared" si="104"/>
        <v>#VALUE!</v>
      </c>
      <c r="K1331" s="45" t="e">
        <f t="shared" si="100"/>
        <v>#VALUE!</v>
      </c>
      <c r="L1331" s="43" t="e">
        <f>SUM(L1*1,I1331*1)</f>
        <v>#VALUE!</v>
      </c>
    </row>
    <row r="1332" spans="1:12" ht="75" x14ac:dyDescent="0.25">
      <c r="A1332" s="10" t="s">
        <v>952</v>
      </c>
      <c r="B1332" s="47" t="s">
        <v>5178</v>
      </c>
      <c r="C1332" s="10" t="s">
        <v>5175</v>
      </c>
      <c r="D1332" s="11">
        <v>345</v>
      </c>
      <c r="E1332" s="11">
        <v>407</v>
      </c>
      <c r="F1332" s="10" t="s">
        <v>952</v>
      </c>
      <c r="G1332" t="str">
        <f t="shared" si="101"/>
        <v>?2345</v>
      </c>
      <c r="H1332" t="str">
        <f t="shared" si="102"/>
        <v>?2407</v>
      </c>
      <c r="I1332" s="2" t="e">
        <f t="shared" si="103"/>
        <v>#VALUE!</v>
      </c>
      <c r="J1332" t="e">
        <f t="shared" si="104"/>
        <v>#VALUE!</v>
      </c>
      <c r="K1332" s="45" t="e">
        <f t="shared" si="100"/>
        <v>#VALUE!</v>
      </c>
      <c r="L1332" s="43" t="e">
        <f>SUM(L1*1,I1332*1)</f>
        <v>#VALUE!</v>
      </c>
    </row>
    <row r="1333" spans="1:12" ht="120" x14ac:dyDescent="0.25">
      <c r="A1333" s="10" t="s">
        <v>952</v>
      </c>
      <c r="B1333" s="47" t="s">
        <v>4930</v>
      </c>
      <c r="C1333" s="10" t="s">
        <v>4931</v>
      </c>
      <c r="D1333" s="11">
        <v>1335</v>
      </c>
      <c r="E1333" s="11">
        <v>1411</v>
      </c>
      <c r="F1333" s="10" t="s">
        <v>952</v>
      </c>
      <c r="G1333" t="str">
        <f t="shared" si="101"/>
        <v>?3335</v>
      </c>
      <c r="H1333" t="str">
        <f t="shared" si="102"/>
        <v>?3411</v>
      </c>
      <c r="I1333" s="2" t="e">
        <f t="shared" si="103"/>
        <v>#VALUE!</v>
      </c>
      <c r="J1333" t="e">
        <f t="shared" si="104"/>
        <v>#VALUE!</v>
      </c>
      <c r="K1333" s="45" t="e">
        <f t="shared" si="100"/>
        <v>#VALUE!</v>
      </c>
      <c r="L1333" s="43" t="e">
        <f>SUM(L1*1,I1333*1)</f>
        <v>#VALUE!</v>
      </c>
    </row>
    <row r="1334" spans="1:12" ht="120" x14ac:dyDescent="0.25">
      <c r="A1334" s="10" t="s">
        <v>343</v>
      </c>
      <c r="B1334" s="47" t="s">
        <v>4782</v>
      </c>
      <c r="C1334" s="10" t="s">
        <v>4783</v>
      </c>
      <c r="D1334" s="11">
        <v>1479</v>
      </c>
      <c r="E1334" s="11">
        <v>1552</v>
      </c>
      <c r="F1334" s="10" t="s">
        <v>867</v>
      </c>
      <c r="G1334" t="str">
        <f t="shared" si="101"/>
        <v>10-01-3479</v>
      </c>
      <c r="H1334" t="str">
        <f t="shared" si="102"/>
        <v>11-01-3552</v>
      </c>
      <c r="I1334" s="2">
        <f t="shared" si="103"/>
        <v>26663</v>
      </c>
      <c r="J1334">
        <f t="shared" si="104"/>
        <v>13332</v>
      </c>
      <c r="K1334" s="45">
        <f t="shared" ref="K1334:K1397" si="105">SUM(G1334*1,J1334)</f>
        <v>590061</v>
      </c>
      <c r="L1334" s="43">
        <f>SUM(L1*1,I1334*1)</f>
        <v>50763</v>
      </c>
    </row>
    <row r="1335" spans="1:12" ht="90" x14ac:dyDescent="0.25">
      <c r="A1335" s="10" t="s">
        <v>952</v>
      </c>
      <c r="B1335" s="47" t="s">
        <v>4969</v>
      </c>
      <c r="C1335" s="10" t="s">
        <v>4970</v>
      </c>
      <c r="D1335" s="11">
        <v>1265</v>
      </c>
      <c r="E1335" s="11">
        <v>1308</v>
      </c>
      <c r="F1335" s="10" t="s">
        <v>1781</v>
      </c>
      <c r="G1335" t="str">
        <f t="shared" si="101"/>
        <v>?3265</v>
      </c>
      <c r="H1335" t="str">
        <f t="shared" si="102"/>
        <v>08-11-3308</v>
      </c>
      <c r="I1335" s="2" t="e">
        <f t="shared" si="103"/>
        <v>#VALUE!</v>
      </c>
      <c r="J1335" t="e">
        <f t="shared" si="104"/>
        <v>#VALUE!</v>
      </c>
      <c r="K1335" s="45" t="e">
        <f t="shared" si="105"/>
        <v>#VALUE!</v>
      </c>
      <c r="L1335" s="43" t="e">
        <f>SUM(L1334*1,I1335*1)</f>
        <v>#VALUE!</v>
      </c>
    </row>
    <row r="1336" spans="1:12" ht="135" x14ac:dyDescent="0.25">
      <c r="A1336" s="10" t="s">
        <v>924</v>
      </c>
      <c r="B1336" s="47" t="s">
        <v>4800</v>
      </c>
      <c r="C1336" s="10" t="s">
        <v>4801</v>
      </c>
      <c r="D1336" s="11">
        <v>1486</v>
      </c>
      <c r="E1336" s="11">
        <v>1543</v>
      </c>
      <c r="F1336" s="10" t="s">
        <v>2195</v>
      </c>
      <c r="G1336" t="str">
        <f t="shared" si="101"/>
        <v>13-11-3486</v>
      </c>
      <c r="H1336" t="str">
        <f t="shared" si="102"/>
        <v>15-02-3543</v>
      </c>
      <c r="I1336" s="2">
        <f t="shared" si="103"/>
        <v>20547</v>
      </c>
      <c r="J1336">
        <f t="shared" si="104"/>
        <v>10274</v>
      </c>
      <c r="K1336" s="45">
        <f t="shared" si="105"/>
        <v>589867</v>
      </c>
      <c r="L1336" s="43">
        <f>SUM(L1*1,I1336*1)</f>
        <v>44647</v>
      </c>
    </row>
    <row r="1337" spans="1:12" ht="75" x14ac:dyDescent="0.25">
      <c r="A1337" s="10" t="s">
        <v>952</v>
      </c>
      <c r="B1337" s="47" t="s">
        <v>4614</v>
      </c>
      <c r="C1337" s="10" t="s">
        <v>4615</v>
      </c>
      <c r="D1337" s="11">
        <v>1597</v>
      </c>
      <c r="E1337" s="11">
        <v>1640</v>
      </c>
      <c r="F1337" s="10" t="s">
        <v>813</v>
      </c>
      <c r="G1337" t="str">
        <f t="shared" si="101"/>
        <v>?3597</v>
      </c>
      <c r="H1337" t="str">
        <f t="shared" si="102"/>
        <v>16-06-3640</v>
      </c>
      <c r="I1337" s="2" t="e">
        <f t="shared" si="103"/>
        <v>#VALUE!</v>
      </c>
      <c r="J1337" t="e">
        <f t="shared" si="104"/>
        <v>#VALUE!</v>
      </c>
      <c r="K1337" s="45" t="e">
        <f t="shared" si="105"/>
        <v>#VALUE!</v>
      </c>
      <c r="L1337" s="43" t="e">
        <f>SUM(L1336*1,I1337*1)</f>
        <v>#VALUE!</v>
      </c>
    </row>
    <row r="1338" spans="1:12" ht="105" x14ac:dyDescent="0.25">
      <c r="A1338" s="10" t="s">
        <v>534</v>
      </c>
      <c r="B1338" s="47" t="s">
        <v>535</v>
      </c>
      <c r="C1338" s="10" t="s">
        <v>536</v>
      </c>
      <c r="D1338" s="11">
        <v>1932</v>
      </c>
      <c r="E1338" s="11">
        <v>2020</v>
      </c>
      <c r="F1338" s="10" t="s">
        <v>537</v>
      </c>
      <c r="G1338" t="str">
        <f t="shared" si="101"/>
        <v>19-01-3932</v>
      </c>
      <c r="H1338" t="str">
        <f t="shared" si="102"/>
        <v>05-05-4020</v>
      </c>
      <c r="I1338" s="2">
        <f t="shared" si="103"/>
        <v>32249</v>
      </c>
      <c r="J1338">
        <f t="shared" si="104"/>
        <v>16125</v>
      </c>
      <c r="K1338" s="45">
        <f t="shared" si="105"/>
        <v>758317</v>
      </c>
      <c r="L1338" s="43">
        <f>SUM(L1*1,I1338*1)</f>
        <v>56349</v>
      </c>
    </row>
    <row r="1339" spans="1:12" ht="105" x14ac:dyDescent="0.25">
      <c r="A1339" s="10" t="s">
        <v>952</v>
      </c>
      <c r="B1339" s="47" t="s">
        <v>4891</v>
      </c>
      <c r="C1339" s="10" t="s">
        <v>4892</v>
      </c>
      <c r="D1339" s="11">
        <v>1397</v>
      </c>
      <c r="E1339" s="11">
        <v>1468</v>
      </c>
      <c r="F1339" s="10" t="s">
        <v>715</v>
      </c>
      <c r="G1339" t="str">
        <f t="shared" si="101"/>
        <v>?3397</v>
      </c>
      <c r="H1339" t="str">
        <f t="shared" si="102"/>
        <v>03-02-3468</v>
      </c>
      <c r="I1339" s="2" t="e">
        <f t="shared" si="103"/>
        <v>#VALUE!</v>
      </c>
      <c r="J1339" t="e">
        <f t="shared" si="104"/>
        <v>#VALUE!</v>
      </c>
      <c r="K1339" s="45" t="e">
        <f t="shared" si="105"/>
        <v>#VALUE!</v>
      </c>
      <c r="L1339" s="43" t="e">
        <f>SUM(L1*1,I1339*1)</f>
        <v>#VALUE!</v>
      </c>
    </row>
    <row r="1340" spans="1:12" ht="120" x14ac:dyDescent="0.25">
      <c r="A1340" s="10" t="s">
        <v>441</v>
      </c>
      <c r="B1340" s="47" t="s">
        <v>1973</v>
      </c>
      <c r="C1340" s="10" t="s">
        <v>1974</v>
      </c>
      <c r="D1340" s="11">
        <v>1957</v>
      </c>
      <c r="E1340" s="11">
        <v>1998</v>
      </c>
      <c r="F1340" s="10" t="s">
        <v>524</v>
      </c>
      <c r="G1340" t="str">
        <f t="shared" si="101"/>
        <v>19-02-3957</v>
      </c>
      <c r="H1340" t="str">
        <f t="shared" si="102"/>
        <v>06-02-3998</v>
      </c>
      <c r="I1340" s="2">
        <f t="shared" si="103"/>
        <v>14962</v>
      </c>
      <c r="J1340">
        <f t="shared" si="104"/>
        <v>7481</v>
      </c>
      <c r="K1340" s="45">
        <f t="shared" si="105"/>
        <v>758836</v>
      </c>
      <c r="L1340" s="43">
        <f>SUM(L1*1,I1340*1)</f>
        <v>39062</v>
      </c>
    </row>
    <row r="1341" spans="1:12" ht="90" x14ac:dyDescent="0.25">
      <c r="A1341" s="10" t="s">
        <v>153</v>
      </c>
      <c r="B1341" s="47" t="s">
        <v>3323</v>
      </c>
      <c r="C1341" s="10" t="s">
        <v>3324</v>
      </c>
      <c r="D1341" s="11">
        <v>1857</v>
      </c>
      <c r="E1341" s="11">
        <v>1923</v>
      </c>
      <c r="F1341" s="10" t="s">
        <v>841</v>
      </c>
      <c r="G1341" t="str">
        <f t="shared" si="101"/>
        <v>21-09-3857</v>
      </c>
      <c r="H1341" t="str">
        <f t="shared" si="102"/>
        <v>01-06-3923</v>
      </c>
      <c r="I1341" s="2">
        <f t="shared" si="103"/>
        <v>23993</v>
      </c>
      <c r="J1341">
        <f t="shared" si="104"/>
        <v>11997</v>
      </c>
      <c r="K1341" s="45">
        <f t="shared" si="105"/>
        <v>727042</v>
      </c>
      <c r="L1341" s="43">
        <f>SUM(L1*1,I1341*1)</f>
        <v>48093</v>
      </c>
    </row>
    <row r="1342" spans="1:12" ht="75" x14ac:dyDescent="0.25">
      <c r="A1342" s="10" t="s">
        <v>476</v>
      </c>
      <c r="B1342" s="47" t="s">
        <v>4637</v>
      </c>
      <c r="C1342" s="10" t="s">
        <v>4638</v>
      </c>
      <c r="D1342" s="11">
        <v>1571</v>
      </c>
      <c r="E1342" s="11">
        <v>1630</v>
      </c>
      <c r="F1342" s="10" t="s">
        <v>1808</v>
      </c>
      <c r="G1342" t="str">
        <f t="shared" si="101"/>
        <v>27-12-3571</v>
      </c>
      <c r="H1342" t="str">
        <f t="shared" si="102"/>
        <v>15-11-3630</v>
      </c>
      <c r="I1342" s="2">
        <f t="shared" si="103"/>
        <v>21508</v>
      </c>
      <c r="J1342">
        <f t="shared" si="104"/>
        <v>10754</v>
      </c>
      <c r="K1342" s="45">
        <f t="shared" si="105"/>
        <v>621436</v>
      </c>
      <c r="L1342" s="43">
        <f>SUM(L1*1,I1342*1)</f>
        <v>45608</v>
      </c>
    </row>
    <row r="1343" spans="1:12" ht="45" x14ac:dyDescent="0.25">
      <c r="A1343" s="10" t="s">
        <v>709</v>
      </c>
      <c r="B1343" s="47" t="s">
        <v>1568</v>
      </c>
      <c r="C1343" s="10" t="s">
        <v>1569</v>
      </c>
      <c r="D1343" s="11">
        <v>1924</v>
      </c>
      <c r="E1343" s="11">
        <v>2009</v>
      </c>
      <c r="F1343" s="10" t="s">
        <v>1155</v>
      </c>
      <c r="G1343" t="str">
        <f t="shared" si="101"/>
        <v>07-04-3924</v>
      </c>
      <c r="H1343" t="str">
        <f t="shared" si="102"/>
        <v>01-01-4009</v>
      </c>
      <c r="I1343" s="2">
        <f t="shared" si="103"/>
        <v>30950</v>
      </c>
      <c r="J1343">
        <f t="shared" si="104"/>
        <v>15475</v>
      </c>
      <c r="K1343" s="45">
        <f t="shared" si="105"/>
        <v>754824</v>
      </c>
      <c r="L1343" s="43">
        <f>SUM(L1*1,I1343*1)</f>
        <v>55050</v>
      </c>
    </row>
    <row r="1344" spans="1:12" ht="120" x14ac:dyDescent="0.25">
      <c r="A1344" s="10" t="s">
        <v>347</v>
      </c>
      <c r="B1344" s="47" t="s">
        <v>2350</v>
      </c>
      <c r="C1344" s="10" t="s">
        <v>2351</v>
      </c>
      <c r="D1344" s="11">
        <v>1891</v>
      </c>
      <c r="E1344" s="11">
        <v>1984</v>
      </c>
      <c r="F1344" s="10" t="s">
        <v>222</v>
      </c>
      <c r="G1344" t="str">
        <f t="shared" si="101"/>
        <v>16-02-3891</v>
      </c>
      <c r="H1344" t="str">
        <f t="shared" si="102"/>
        <v>12-02-3984</v>
      </c>
      <c r="I1344" s="2">
        <f t="shared" si="103"/>
        <v>33963</v>
      </c>
      <c r="J1344">
        <f t="shared" si="104"/>
        <v>16982</v>
      </c>
      <c r="K1344" s="45">
        <f t="shared" si="105"/>
        <v>744228</v>
      </c>
      <c r="L1344" s="43">
        <f>SUM(L1*1,I1344*1)</f>
        <v>58063</v>
      </c>
    </row>
    <row r="1345" spans="1:12" ht="135" x14ac:dyDescent="0.25">
      <c r="A1345" s="10" t="s">
        <v>538</v>
      </c>
      <c r="B1345" s="47" t="s">
        <v>2493</v>
      </c>
      <c r="C1345" s="10" t="s">
        <v>5498</v>
      </c>
      <c r="D1345" s="11">
        <v>1912</v>
      </c>
      <c r="E1345" s="11">
        <v>1978</v>
      </c>
      <c r="F1345" s="10" t="s">
        <v>70</v>
      </c>
      <c r="G1345" t="str">
        <f t="shared" si="101"/>
        <v>17-10-3912</v>
      </c>
      <c r="H1345" t="str">
        <f t="shared" si="102"/>
        <v>29-09-3978</v>
      </c>
      <c r="I1345" s="2">
        <f t="shared" si="103"/>
        <v>24088</v>
      </c>
      <c r="J1345">
        <f t="shared" si="104"/>
        <v>12044</v>
      </c>
      <c r="K1345" s="45">
        <f t="shared" si="105"/>
        <v>747203</v>
      </c>
      <c r="L1345" s="43">
        <f>SUM(L1*1,I1345*1)</f>
        <v>48188</v>
      </c>
    </row>
    <row r="1346" spans="1:12" ht="105" x14ac:dyDescent="0.25">
      <c r="A1346" s="10" t="s">
        <v>5499</v>
      </c>
      <c r="B1346" s="47" t="s">
        <v>1737</v>
      </c>
      <c r="C1346" s="10" t="s">
        <v>1738</v>
      </c>
      <c r="D1346" s="11">
        <v>1920</v>
      </c>
      <c r="E1346" s="11">
        <v>2005</v>
      </c>
      <c r="F1346" s="10" t="s">
        <v>5500</v>
      </c>
      <c r="G1346" t="str">
        <f t="shared" ref="G1346:G1409" si="106">LEFT(A1346,6)&amp;MID(D1346,1,4)+2000</f>
        <v>18-05-3920</v>
      </c>
      <c r="H1346" t="str">
        <f t="shared" ref="H1346:H1409" si="107">LEFT(F1346,6)&amp;MID(E1346,1,4)+2000</f>
        <v>02-04-4005</v>
      </c>
      <c r="I1346" s="2">
        <f t="shared" ref="I1346:I1409" si="108">SUM(H1346*1,G1346*-1)</f>
        <v>31000</v>
      </c>
      <c r="J1346">
        <f t="shared" ref="J1346:J1409" si="109">ROUND((I1346/2),0)</f>
        <v>15500</v>
      </c>
      <c r="K1346" s="45">
        <f t="shared" si="105"/>
        <v>753429</v>
      </c>
      <c r="L1346" s="43">
        <f>SUM(L1*1,I1346*1)</f>
        <v>55100</v>
      </c>
    </row>
    <row r="1347" spans="1:12" ht="105" x14ac:dyDescent="0.25">
      <c r="A1347" s="10" t="s">
        <v>952</v>
      </c>
      <c r="B1347" s="47" t="s">
        <v>4951</v>
      </c>
      <c r="C1347" s="10" t="s">
        <v>4952</v>
      </c>
      <c r="D1347" s="11">
        <v>1300</v>
      </c>
      <c r="E1347" s="11">
        <v>1361</v>
      </c>
      <c r="F1347" s="10" t="s">
        <v>813</v>
      </c>
      <c r="G1347" t="str">
        <f t="shared" si="106"/>
        <v>?3300</v>
      </c>
      <c r="H1347" t="str">
        <f t="shared" si="107"/>
        <v>16-06-3361</v>
      </c>
      <c r="I1347" s="2" t="e">
        <f t="shared" si="108"/>
        <v>#VALUE!</v>
      </c>
      <c r="J1347" t="e">
        <f t="shared" si="109"/>
        <v>#VALUE!</v>
      </c>
      <c r="K1347" s="45" t="e">
        <f t="shared" si="105"/>
        <v>#VALUE!</v>
      </c>
      <c r="L1347" s="43" t="e">
        <f>SUM(L1*1,I1347*1)</f>
        <v>#VALUE!</v>
      </c>
    </row>
    <row r="1348" spans="1:12" ht="120" x14ac:dyDescent="0.25">
      <c r="A1348" s="10" t="s">
        <v>952</v>
      </c>
      <c r="B1348" s="47" t="s">
        <v>990</v>
      </c>
      <c r="C1348" s="10" t="s">
        <v>991</v>
      </c>
      <c r="D1348" s="11">
        <v>1933</v>
      </c>
      <c r="E1348" s="11">
        <v>2017</v>
      </c>
      <c r="F1348" s="10" t="s">
        <v>555</v>
      </c>
      <c r="G1348" t="str">
        <f t="shared" si="106"/>
        <v>?3933</v>
      </c>
      <c r="H1348" t="str">
        <f t="shared" si="107"/>
        <v>04-03-4017</v>
      </c>
      <c r="I1348" s="2" t="e">
        <f t="shared" si="108"/>
        <v>#VALUE!</v>
      </c>
      <c r="J1348" t="e">
        <f t="shared" si="109"/>
        <v>#VALUE!</v>
      </c>
      <c r="K1348" s="45" t="e">
        <f t="shared" si="105"/>
        <v>#VALUE!</v>
      </c>
      <c r="L1348" s="43" t="e">
        <f>SUM(L1*1,I1348*1)</f>
        <v>#VALUE!</v>
      </c>
    </row>
    <row r="1349" spans="1:12" ht="120" x14ac:dyDescent="0.25">
      <c r="A1349" s="10" t="s">
        <v>627</v>
      </c>
      <c r="B1349" s="47" t="s">
        <v>4715</v>
      </c>
      <c r="C1349" s="10" t="s">
        <v>4716</v>
      </c>
      <c r="D1349" s="11">
        <v>1542</v>
      </c>
      <c r="E1349" s="11">
        <v>1591</v>
      </c>
      <c r="F1349" s="10" t="s">
        <v>2223</v>
      </c>
      <c r="G1349" t="str">
        <f t="shared" si="106"/>
        <v>24-06-3542</v>
      </c>
      <c r="H1349" t="str">
        <f t="shared" si="107"/>
        <v>14-12-3591</v>
      </c>
      <c r="I1349" s="2">
        <f t="shared" si="108"/>
        <v>18070</v>
      </c>
      <c r="J1349">
        <f t="shared" si="109"/>
        <v>9035</v>
      </c>
      <c r="K1349" s="45">
        <f t="shared" si="105"/>
        <v>608939</v>
      </c>
      <c r="L1349" s="43">
        <f>SUM(L1*1,I1349*1)</f>
        <v>42170</v>
      </c>
    </row>
    <row r="1350" spans="1:12" ht="75" x14ac:dyDescent="0.25">
      <c r="A1350" s="10" t="s">
        <v>952</v>
      </c>
      <c r="B1350" s="47" t="s">
        <v>4754</v>
      </c>
      <c r="C1350" s="10" t="s">
        <v>4755</v>
      </c>
      <c r="D1350" s="11">
        <v>1500</v>
      </c>
      <c r="E1350" s="11">
        <v>1569</v>
      </c>
      <c r="F1350" s="10" t="s">
        <v>952</v>
      </c>
      <c r="G1350" t="str">
        <f t="shared" si="106"/>
        <v>?3500</v>
      </c>
      <c r="H1350" t="str">
        <f t="shared" si="107"/>
        <v>?3569</v>
      </c>
      <c r="I1350" s="2" t="e">
        <f t="shared" si="108"/>
        <v>#VALUE!</v>
      </c>
      <c r="J1350" t="e">
        <f t="shared" si="109"/>
        <v>#VALUE!</v>
      </c>
      <c r="K1350" s="45" t="e">
        <f t="shared" si="105"/>
        <v>#VALUE!</v>
      </c>
      <c r="L1350" s="43" t="e">
        <f>SUM(L1349*1,I1350*1)</f>
        <v>#VALUE!</v>
      </c>
    </row>
    <row r="1351" spans="1:12" ht="120" x14ac:dyDescent="0.25">
      <c r="A1351" s="10" t="s">
        <v>627</v>
      </c>
      <c r="B1351" s="47" t="s">
        <v>4899</v>
      </c>
      <c r="C1351" s="10" t="s">
        <v>4900</v>
      </c>
      <c r="D1351" s="11">
        <v>1386</v>
      </c>
      <c r="E1351" s="11">
        <v>1456</v>
      </c>
      <c r="F1351" s="10" t="s">
        <v>1627</v>
      </c>
      <c r="G1351" t="str">
        <f t="shared" si="106"/>
        <v>24-06-3386</v>
      </c>
      <c r="H1351" t="str">
        <f t="shared" si="107"/>
        <v>23-10-3456</v>
      </c>
      <c r="I1351" s="2">
        <f t="shared" si="108"/>
        <v>25688</v>
      </c>
      <c r="J1351">
        <f t="shared" si="109"/>
        <v>12844</v>
      </c>
      <c r="K1351" s="45">
        <f t="shared" si="105"/>
        <v>555771</v>
      </c>
      <c r="L1351" s="43">
        <f>SUM(L1*1,I1351*1)</f>
        <v>49788</v>
      </c>
    </row>
    <row r="1352" spans="1:12" ht="75" x14ac:dyDescent="0.25">
      <c r="A1352" s="10" t="s">
        <v>952</v>
      </c>
      <c r="B1352" s="47" t="s">
        <v>5131</v>
      </c>
      <c r="C1352" s="10" t="s">
        <v>5132</v>
      </c>
      <c r="D1352" s="11">
        <v>650</v>
      </c>
      <c r="E1352" s="11">
        <v>750</v>
      </c>
      <c r="F1352" s="10" t="s">
        <v>952</v>
      </c>
      <c r="G1352" t="str">
        <f t="shared" si="106"/>
        <v>?2650</v>
      </c>
      <c r="H1352" t="str">
        <f t="shared" si="107"/>
        <v>?2750</v>
      </c>
      <c r="I1352" s="2" t="e">
        <f t="shared" si="108"/>
        <v>#VALUE!</v>
      </c>
      <c r="J1352" t="e">
        <f t="shared" si="109"/>
        <v>#VALUE!</v>
      </c>
      <c r="K1352" s="45" t="e">
        <f t="shared" si="105"/>
        <v>#VALUE!</v>
      </c>
      <c r="L1352" s="43" t="e">
        <f>SUM(L1351*1,I1352*1)</f>
        <v>#VALUE!</v>
      </c>
    </row>
    <row r="1353" spans="1:12" ht="90" x14ac:dyDescent="0.25">
      <c r="A1353" s="10" t="s">
        <v>502</v>
      </c>
      <c r="B1353" s="47" t="s">
        <v>4786</v>
      </c>
      <c r="C1353" s="10" t="s">
        <v>4787</v>
      </c>
      <c r="D1353" s="11">
        <v>1495</v>
      </c>
      <c r="E1353" s="11">
        <v>1550</v>
      </c>
      <c r="F1353" s="10" t="s">
        <v>502</v>
      </c>
      <c r="G1353" t="str">
        <f t="shared" si="106"/>
        <v>08-03-3495</v>
      </c>
      <c r="H1353" t="str">
        <f t="shared" si="107"/>
        <v>08-03-3550</v>
      </c>
      <c r="I1353" s="2">
        <f t="shared" si="108"/>
        <v>20088</v>
      </c>
      <c r="J1353">
        <f t="shared" si="109"/>
        <v>10044</v>
      </c>
      <c r="K1353" s="45">
        <f t="shared" si="105"/>
        <v>592674</v>
      </c>
      <c r="L1353" s="43">
        <f>SUM(L1*1,I1353*1)</f>
        <v>44188</v>
      </c>
    </row>
    <row r="1354" spans="1:12" ht="135" x14ac:dyDescent="0.25">
      <c r="A1354" s="10" t="s">
        <v>169</v>
      </c>
      <c r="B1354" s="47" t="s">
        <v>4836</v>
      </c>
      <c r="C1354" s="10" t="s">
        <v>4837</v>
      </c>
      <c r="D1354" s="11">
        <v>1465</v>
      </c>
      <c r="E1354" s="11">
        <v>1524</v>
      </c>
      <c r="F1354" s="10" t="s">
        <v>748</v>
      </c>
      <c r="G1354" t="str">
        <f t="shared" si="106"/>
        <v>??-??-3465</v>
      </c>
      <c r="H1354" t="str">
        <f t="shared" si="107"/>
        <v>28-12-3524</v>
      </c>
      <c r="I1354" s="2" t="e">
        <f t="shared" si="108"/>
        <v>#VALUE!</v>
      </c>
      <c r="J1354" t="e">
        <f t="shared" si="109"/>
        <v>#VALUE!</v>
      </c>
      <c r="K1354" s="45" t="e">
        <f t="shared" si="105"/>
        <v>#VALUE!</v>
      </c>
      <c r="L1354" s="43" t="e">
        <f>SUM(L1*1,I1354*1)</f>
        <v>#VALUE!</v>
      </c>
    </row>
    <row r="1355" spans="1:12" ht="75" x14ac:dyDescent="0.25">
      <c r="A1355" s="10" t="s">
        <v>952</v>
      </c>
      <c r="B1355" s="47" t="s">
        <v>5093</v>
      </c>
      <c r="C1355" s="10" t="s">
        <v>5094</v>
      </c>
      <c r="D1355" s="12"/>
      <c r="E1355" s="11">
        <v>976</v>
      </c>
      <c r="F1355" s="10" t="s">
        <v>1732</v>
      </c>
      <c r="G1355" t="e">
        <f t="shared" si="106"/>
        <v>#VALUE!</v>
      </c>
      <c r="H1355" t="str">
        <f t="shared" si="107"/>
        <v>07-03-2976</v>
      </c>
      <c r="I1355" s="2" t="e">
        <f t="shared" si="108"/>
        <v>#VALUE!</v>
      </c>
      <c r="J1355" t="e">
        <f t="shared" si="109"/>
        <v>#VALUE!</v>
      </c>
      <c r="K1355" s="45" t="e">
        <f t="shared" si="105"/>
        <v>#VALUE!</v>
      </c>
      <c r="L1355" s="43" t="e">
        <f>SUM(L1354*1,I1355*1)</f>
        <v>#VALUE!</v>
      </c>
    </row>
    <row r="1356" spans="1:12" ht="120" x14ac:dyDescent="0.25">
      <c r="A1356" s="10" t="s">
        <v>489</v>
      </c>
      <c r="B1356" s="47" t="s">
        <v>2800</v>
      </c>
      <c r="C1356" s="10" t="s">
        <v>2801</v>
      </c>
      <c r="D1356" s="11">
        <v>1881</v>
      </c>
      <c r="E1356" s="11">
        <v>1963</v>
      </c>
      <c r="F1356" s="10" t="s">
        <v>1137</v>
      </c>
      <c r="G1356" t="str">
        <f t="shared" si="106"/>
        <v>25-11-3881</v>
      </c>
      <c r="H1356" t="str">
        <f t="shared" si="107"/>
        <v>03-06-3963</v>
      </c>
      <c r="I1356" s="2">
        <f t="shared" si="108"/>
        <v>29774</v>
      </c>
      <c r="J1356">
        <f t="shared" si="109"/>
        <v>14887</v>
      </c>
      <c r="K1356" s="45">
        <f t="shared" si="105"/>
        <v>738763</v>
      </c>
      <c r="L1356" s="43" t="e">
        <f>SUM(L1355*1,I1356*1)</f>
        <v>#VALUE!</v>
      </c>
    </row>
    <row r="1357" spans="1:12" ht="105" x14ac:dyDescent="0.25">
      <c r="A1357" s="10" t="s">
        <v>114</v>
      </c>
      <c r="B1357" s="47" t="s">
        <v>2416</v>
      </c>
      <c r="C1357" s="10" t="s">
        <v>2417</v>
      </c>
      <c r="D1357" s="11">
        <v>1949</v>
      </c>
      <c r="E1357" s="11">
        <v>1982</v>
      </c>
      <c r="F1357" s="10" t="s">
        <v>462</v>
      </c>
      <c r="G1357" t="str">
        <f t="shared" si="106"/>
        <v>24-01-3949</v>
      </c>
      <c r="H1357" t="str">
        <f t="shared" si="107"/>
        <v>05-03-3982</v>
      </c>
      <c r="I1357" s="2">
        <f t="shared" si="108"/>
        <v>12093</v>
      </c>
      <c r="J1357">
        <f t="shared" si="109"/>
        <v>6047</v>
      </c>
      <c r="K1357" s="45">
        <f t="shared" si="105"/>
        <v>754454</v>
      </c>
      <c r="L1357" s="43">
        <f>SUM(L1*1,I1357*1)</f>
        <v>36193</v>
      </c>
    </row>
    <row r="1358" spans="1:12" ht="135" x14ac:dyDescent="0.25">
      <c r="A1358" s="10" t="s">
        <v>764</v>
      </c>
      <c r="B1358" s="47" t="s">
        <v>2008</v>
      </c>
      <c r="C1358" s="10" t="s">
        <v>2009</v>
      </c>
      <c r="D1358" s="11">
        <v>1903</v>
      </c>
      <c r="E1358" s="11">
        <v>1997</v>
      </c>
      <c r="F1358" s="10" t="s">
        <v>2010</v>
      </c>
      <c r="G1358" t="str">
        <f t="shared" si="106"/>
        <v>27-01-3903</v>
      </c>
      <c r="H1358" t="str">
        <f t="shared" si="107"/>
        <v>02-05-3997</v>
      </c>
      <c r="I1358" s="2">
        <f t="shared" si="108"/>
        <v>34429</v>
      </c>
      <c r="J1358">
        <f t="shared" si="109"/>
        <v>17215</v>
      </c>
      <c r="K1358" s="45">
        <f t="shared" si="105"/>
        <v>748823</v>
      </c>
      <c r="L1358" s="43">
        <f>SUM(L1*1,I1358*1)</f>
        <v>58529</v>
      </c>
    </row>
    <row r="1359" spans="1:12" ht="105" x14ac:dyDescent="0.25">
      <c r="A1359" s="10" t="s">
        <v>530</v>
      </c>
      <c r="B1359" s="47" t="s">
        <v>2161</v>
      </c>
      <c r="C1359" s="10" t="s">
        <v>2162</v>
      </c>
      <c r="D1359" s="11">
        <v>1912</v>
      </c>
      <c r="E1359" s="11">
        <v>1992</v>
      </c>
      <c r="F1359" s="10" t="s">
        <v>823</v>
      </c>
      <c r="G1359" t="str">
        <f t="shared" si="106"/>
        <v>05-09-3912</v>
      </c>
      <c r="H1359" t="str">
        <f t="shared" si="107"/>
        <v>12-08-3992</v>
      </c>
      <c r="I1359" s="2">
        <f t="shared" si="108"/>
        <v>29196</v>
      </c>
      <c r="J1359">
        <f t="shared" si="109"/>
        <v>14598</v>
      </c>
      <c r="K1359" s="45">
        <f t="shared" si="105"/>
        <v>749715</v>
      </c>
      <c r="L1359" s="43">
        <f>SUM(L1*1,I1359*1)</f>
        <v>53296</v>
      </c>
    </row>
    <row r="1360" spans="1:12" ht="120" x14ac:dyDescent="0.25">
      <c r="A1360" s="10" t="s">
        <v>689</v>
      </c>
      <c r="B1360" s="47" t="s">
        <v>4026</v>
      </c>
      <c r="C1360" s="10" t="s">
        <v>4027</v>
      </c>
      <c r="D1360" s="11">
        <v>1776</v>
      </c>
      <c r="E1360" s="11">
        <v>1837</v>
      </c>
      <c r="F1360" s="10" t="s">
        <v>1003</v>
      </c>
      <c r="G1360" t="str">
        <f t="shared" si="106"/>
        <v>11-06-3776</v>
      </c>
      <c r="H1360" t="str">
        <f t="shared" si="107"/>
        <v>31-03-3837</v>
      </c>
      <c r="I1360" s="2">
        <f t="shared" si="108"/>
        <v>22207</v>
      </c>
      <c r="J1360">
        <f t="shared" si="109"/>
        <v>11104</v>
      </c>
      <c r="K1360" s="45">
        <f t="shared" si="105"/>
        <v>696463</v>
      </c>
      <c r="L1360" s="43">
        <f>SUM(L1*1,I1360*1)</f>
        <v>46307</v>
      </c>
    </row>
    <row r="1361" spans="1:12" ht="60" x14ac:dyDescent="0.25">
      <c r="A1361" s="10" t="s">
        <v>148</v>
      </c>
      <c r="B1361" s="47" t="s">
        <v>2963</v>
      </c>
      <c r="C1361" s="10" t="s">
        <v>2964</v>
      </c>
      <c r="D1361" s="11">
        <v>1859</v>
      </c>
      <c r="E1361" s="11">
        <v>1952</v>
      </c>
      <c r="F1361" s="10" t="s">
        <v>841</v>
      </c>
      <c r="G1361" t="str">
        <f t="shared" si="106"/>
        <v>20-10-3859</v>
      </c>
      <c r="H1361" t="str">
        <f t="shared" si="107"/>
        <v>01-06-3952</v>
      </c>
      <c r="I1361" s="2">
        <f t="shared" si="108"/>
        <v>33827</v>
      </c>
      <c r="J1361">
        <f t="shared" si="109"/>
        <v>16914</v>
      </c>
      <c r="K1361" s="45">
        <f t="shared" si="105"/>
        <v>732718</v>
      </c>
      <c r="L1361" s="43">
        <f>SUM(L1*1,I1361*1)</f>
        <v>57927</v>
      </c>
    </row>
    <row r="1362" spans="1:12" ht="60" x14ac:dyDescent="0.25">
      <c r="A1362" s="10" t="s">
        <v>952</v>
      </c>
      <c r="B1362" s="47" t="s">
        <v>4641</v>
      </c>
      <c r="C1362" s="10" t="s">
        <v>4642</v>
      </c>
      <c r="D1362" s="11">
        <v>1563</v>
      </c>
      <c r="E1362" s="11">
        <v>1626</v>
      </c>
      <c r="F1362" s="10" t="s">
        <v>4156</v>
      </c>
      <c r="G1362" t="str">
        <f t="shared" si="106"/>
        <v>?3563</v>
      </c>
      <c r="H1362" t="str">
        <f t="shared" si="107"/>
        <v>20-02?3626</v>
      </c>
      <c r="I1362" s="2" t="e">
        <f t="shared" si="108"/>
        <v>#VALUE!</v>
      </c>
      <c r="J1362" t="e">
        <f t="shared" si="109"/>
        <v>#VALUE!</v>
      </c>
      <c r="K1362" s="45" t="e">
        <f t="shared" si="105"/>
        <v>#VALUE!</v>
      </c>
      <c r="L1362" s="43" t="e">
        <f>SUM(L1*1,I1362*1)</f>
        <v>#VALUE!</v>
      </c>
    </row>
    <row r="1363" spans="1:12" ht="75" x14ac:dyDescent="0.25">
      <c r="A1363" s="10" t="s">
        <v>180</v>
      </c>
      <c r="B1363" s="47" t="s">
        <v>4519</v>
      </c>
      <c r="C1363" s="10" t="s">
        <v>4520</v>
      </c>
      <c r="D1363" s="11">
        <v>1631</v>
      </c>
      <c r="E1363" s="11">
        <v>1700</v>
      </c>
      <c r="F1363" s="10" t="s">
        <v>308</v>
      </c>
      <c r="G1363" t="str">
        <f t="shared" si="106"/>
        <v>09-08-3631</v>
      </c>
      <c r="H1363" t="str">
        <f t="shared" si="107"/>
        <v>01-05-3700</v>
      </c>
      <c r="I1363" s="2">
        <f t="shared" si="108"/>
        <v>25102</v>
      </c>
      <c r="J1363">
        <f t="shared" si="109"/>
        <v>12551</v>
      </c>
      <c r="K1363" s="45">
        <f t="shared" si="105"/>
        <v>645008</v>
      </c>
      <c r="L1363" s="43">
        <f>SUM(L1*1,I1363*1)</f>
        <v>49202</v>
      </c>
    </row>
    <row r="1364" spans="1:12" ht="90" x14ac:dyDescent="0.25">
      <c r="A1364" s="10" t="s">
        <v>541</v>
      </c>
      <c r="B1364" s="47" t="s">
        <v>3345</v>
      </c>
      <c r="C1364" s="10" t="s">
        <v>3346</v>
      </c>
      <c r="D1364" s="11">
        <v>1840</v>
      </c>
      <c r="E1364" s="11">
        <v>1921</v>
      </c>
      <c r="F1364" s="10" t="s">
        <v>351</v>
      </c>
      <c r="G1364" t="str">
        <f t="shared" si="106"/>
        <v>05-02-3840</v>
      </c>
      <c r="H1364" t="str">
        <f t="shared" si="107"/>
        <v>23-11-3921</v>
      </c>
      <c r="I1364" s="2">
        <f t="shared" si="108"/>
        <v>29876</v>
      </c>
      <c r="J1364">
        <f t="shared" si="109"/>
        <v>14938</v>
      </c>
      <c r="K1364" s="45">
        <f t="shared" si="105"/>
        <v>723545</v>
      </c>
      <c r="L1364" s="43">
        <f>SUM(L1*1,I1364*1)</f>
        <v>53976</v>
      </c>
    </row>
    <row r="1365" spans="1:12" ht="135" x14ac:dyDescent="0.25">
      <c r="A1365" s="10" t="s">
        <v>952</v>
      </c>
      <c r="B1365" s="47" t="s">
        <v>4903</v>
      </c>
      <c r="C1365" s="10" t="s">
        <v>4904</v>
      </c>
      <c r="D1365" s="11">
        <v>1380</v>
      </c>
      <c r="E1365" s="11">
        <v>1453</v>
      </c>
      <c r="F1365" s="10" t="s">
        <v>777</v>
      </c>
      <c r="G1365" t="str">
        <f t="shared" si="106"/>
        <v>?3380</v>
      </c>
      <c r="H1365" t="str">
        <f t="shared" si="107"/>
        <v>24-12-3453</v>
      </c>
      <c r="I1365" s="2" t="e">
        <f t="shared" si="108"/>
        <v>#VALUE!</v>
      </c>
      <c r="J1365" t="e">
        <f t="shared" si="109"/>
        <v>#VALUE!</v>
      </c>
      <c r="K1365" s="45" t="e">
        <f t="shared" si="105"/>
        <v>#VALUE!</v>
      </c>
      <c r="L1365" s="43" t="e">
        <f>SUM(L1*1,I1365*1)</f>
        <v>#VALUE!</v>
      </c>
    </row>
    <row r="1366" spans="1:12" ht="60" x14ac:dyDescent="0.25">
      <c r="A1366" s="10" t="s">
        <v>350</v>
      </c>
      <c r="B1366" s="47" t="s">
        <v>2789</v>
      </c>
      <c r="C1366" s="10" t="s">
        <v>2790</v>
      </c>
      <c r="D1366" s="11">
        <v>1917</v>
      </c>
      <c r="E1366" s="11">
        <v>1963</v>
      </c>
      <c r="F1366" s="10" t="s">
        <v>1131</v>
      </c>
      <c r="G1366" t="str">
        <f t="shared" si="106"/>
        <v>29-05-3917</v>
      </c>
      <c r="H1366" t="str">
        <f t="shared" si="107"/>
        <v>22-11-3963</v>
      </c>
      <c r="I1366" s="2">
        <f t="shared" si="108"/>
        <v>16978</v>
      </c>
      <c r="J1366">
        <f t="shared" si="109"/>
        <v>8489</v>
      </c>
      <c r="K1366" s="45">
        <f t="shared" si="105"/>
        <v>745333</v>
      </c>
      <c r="L1366" s="43">
        <f>SUM(L1*1,I1366*1)</f>
        <v>41078</v>
      </c>
    </row>
    <row r="1367" spans="1:12" ht="105" x14ac:dyDescent="0.25">
      <c r="A1367" s="10" t="s">
        <v>952</v>
      </c>
      <c r="B1367" s="47" t="s">
        <v>1252</v>
      </c>
      <c r="C1367" s="10" t="s">
        <v>1253</v>
      </c>
      <c r="D1367" s="11">
        <v>1928</v>
      </c>
      <c r="E1367" s="11">
        <v>2015</v>
      </c>
      <c r="F1367" s="10" t="s">
        <v>952</v>
      </c>
      <c r="G1367" t="str">
        <f t="shared" si="106"/>
        <v>?3928</v>
      </c>
      <c r="H1367" t="str">
        <f t="shared" si="107"/>
        <v>?4015</v>
      </c>
      <c r="I1367" s="2" t="e">
        <f t="shared" si="108"/>
        <v>#VALUE!</v>
      </c>
      <c r="J1367" t="e">
        <f t="shared" si="109"/>
        <v>#VALUE!</v>
      </c>
      <c r="K1367" s="45" t="e">
        <f t="shared" si="105"/>
        <v>#VALUE!</v>
      </c>
      <c r="L1367" s="43" t="e">
        <f>SUM(L1*1,I1367*1)</f>
        <v>#VALUE!</v>
      </c>
    </row>
    <row r="1368" spans="1:12" ht="90" x14ac:dyDescent="0.25">
      <c r="A1368" s="10" t="s">
        <v>339</v>
      </c>
      <c r="B1368" s="47" t="s">
        <v>2151</v>
      </c>
      <c r="C1368" s="10" t="s">
        <v>2152</v>
      </c>
      <c r="D1368" s="11">
        <v>1926</v>
      </c>
      <c r="E1368" s="11">
        <v>1992</v>
      </c>
      <c r="F1368" s="10" t="s">
        <v>90</v>
      </c>
      <c r="G1368" t="str">
        <f t="shared" si="106"/>
        <v>31-05-3926</v>
      </c>
      <c r="H1368" t="str">
        <f t="shared" si="107"/>
        <v>26-12-3992</v>
      </c>
      <c r="I1368" s="2">
        <f t="shared" si="108"/>
        <v>24316</v>
      </c>
      <c r="J1368">
        <f t="shared" si="109"/>
        <v>12158</v>
      </c>
      <c r="K1368" s="45">
        <f t="shared" si="105"/>
        <v>752291</v>
      </c>
      <c r="L1368" s="43">
        <f>SUM(L1*1,I1368*1)</f>
        <v>48416</v>
      </c>
    </row>
    <row r="1369" spans="1:12" ht="45" x14ac:dyDescent="0.25">
      <c r="A1369" s="10" t="s">
        <v>639</v>
      </c>
      <c r="B1369" s="47" t="s">
        <v>3686</v>
      </c>
      <c r="C1369" s="10" t="s">
        <v>3687</v>
      </c>
      <c r="D1369" s="11">
        <v>1801</v>
      </c>
      <c r="E1369" s="11">
        <v>1890</v>
      </c>
      <c r="F1369" s="10" t="s">
        <v>1320</v>
      </c>
      <c r="G1369" t="str">
        <f t="shared" si="106"/>
        <v>21-02-3801</v>
      </c>
      <c r="H1369" t="str">
        <f t="shared" si="107"/>
        <v>11-08-3890</v>
      </c>
      <c r="I1369" s="2">
        <f t="shared" si="108"/>
        <v>32678</v>
      </c>
      <c r="J1369">
        <f t="shared" si="109"/>
        <v>16339</v>
      </c>
      <c r="K1369" s="45">
        <f t="shared" si="105"/>
        <v>710718</v>
      </c>
      <c r="L1369" s="43">
        <f>SUM(L1*1,I1369*1)</f>
        <v>56778</v>
      </c>
    </row>
    <row r="1370" spans="1:12" ht="90" x14ac:dyDescent="0.25">
      <c r="A1370" s="10" t="s">
        <v>90</v>
      </c>
      <c r="B1370" s="47" t="s">
        <v>483</v>
      </c>
      <c r="C1370" s="10" t="s">
        <v>484</v>
      </c>
      <c r="D1370" s="11">
        <v>1937</v>
      </c>
      <c r="E1370" s="11">
        <v>2020</v>
      </c>
      <c r="F1370" s="10" t="s">
        <v>485</v>
      </c>
      <c r="G1370" t="str">
        <f t="shared" si="106"/>
        <v>26-12-3937</v>
      </c>
      <c r="H1370" t="str">
        <f t="shared" si="107"/>
        <v>11-04-4020</v>
      </c>
      <c r="I1370" s="2">
        <f t="shared" si="108"/>
        <v>30057</v>
      </c>
      <c r="J1370">
        <f t="shared" si="109"/>
        <v>15029</v>
      </c>
      <c r="K1370" s="45">
        <f t="shared" si="105"/>
        <v>759389</v>
      </c>
      <c r="L1370" s="43">
        <f>SUM(L1*1,I1370*1)</f>
        <v>54157</v>
      </c>
    </row>
    <row r="1371" spans="1:12" ht="60" x14ac:dyDescent="0.25">
      <c r="A1371" s="10" t="s">
        <v>2464</v>
      </c>
      <c r="B1371" s="47" t="s">
        <v>2465</v>
      </c>
      <c r="C1371" s="10" t="s">
        <v>2466</v>
      </c>
      <c r="D1371" s="11">
        <v>1940</v>
      </c>
      <c r="E1371" s="11">
        <v>1980</v>
      </c>
      <c r="F1371" s="10" t="s">
        <v>499</v>
      </c>
      <c r="G1371" t="str">
        <f t="shared" si="106"/>
        <v>09-10-3940</v>
      </c>
      <c r="H1371" t="str">
        <f t="shared" si="107"/>
        <v>08-12-3980</v>
      </c>
      <c r="I1371" s="2">
        <f t="shared" si="108"/>
        <v>14670</v>
      </c>
      <c r="J1371">
        <f t="shared" si="109"/>
        <v>7335</v>
      </c>
      <c r="K1371" s="45">
        <f t="shared" si="105"/>
        <v>752713</v>
      </c>
      <c r="L1371" s="43">
        <f>SUM(L1*1,I1371*1)</f>
        <v>38770</v>
      </c>
    </row>
    <row r="1372" spans="1:12" ht="60" x14ac:dyDescent="0.25">
      <c r="A1372" s="10" t="s">
        <v>745</v>
      </c>
      <c r="B1372" s="47" t="s">
        <v>4508</v>
      </c>
      <c r="C1372" s="10" t="s">
        <v>4509</v>
      </c>
      <c r="D1372" s="11">
        <v>1632</v>
      </c>
      <c r="E1372" s="11">
        <v>1704</v>
      </c>
      <c r="F1372" s="10" t="s">
        <v>1015</v>
      </c>
      <c r="G1372" t="str">
        <f t="shared" si="106"/>
        <v>29-08-3632</v>
      </c>
      <c r="H1372" t="str">
        <f t="shared" si="107"/>
        <v>28-10-3704</v>
      </c>
      <c r="I1372" s="2">
        <f t="shared" si="108"/>
        <v>26357</v>
      </c>
      <c r="J1372">
        <f t="shared" si="109"/>
        <v>13179</v>
      </c>
      <c r="K1372" s="45">
        <f t="shared" si="105"/>
        <v>646022</v>
      </c>
      <c r="L1372" s="43">
        <f>SUM(L1*1,I1372*1)</f>
        <v>50457</v>
      </c>
    </row>
    <row r="1373" spans="1:12" ht="90" x14ac:dyDescent="0.25">
      <c r="A1373" s="10" t="s">
        <v>952</v>
      </c>
      <c r="B1373" s="47" t="s">
        <v>4671</v>
      </c>
      <c r="C1373" s="10" t="s">
        <v>4672</v>
      </c>
      <c r="D1373" s="11">
        <v>1550</v>
      </c>
      <c r="E1373" s="11">
        <v>1617</v>
      </c>
      <c r="F1373" s="10" t="s">
        <v>683</v>
      </c>
      <c r="G1373" t="str">
        <f t="shared" si="106"/>
        <v>?3550</v>
      </c>
      <c r="H1373" t="str">
        <f t="shared" si="107"/>
        <v>03-04-3617</v>
      </c>
      <c r="I1373" s="2" t="e">
        <f t="shared" si="108"/>
        <v>#VALUE!</v>
      </c>
      <c r="J1373" t="e">
        <f t="shared" si="109"/>
        <v>#VALUE!</v>
      </c>
      <c r="K1373" s="45" t="e">
        <f t="shared" si="105"/>
        <v>#VALUE!</v>
      </c>
      <c r="L1373" s="43" t="e">
        <f>SUM(L1*1,I1373*1)</f>
        <v>#VALUE!</v>
      </c>
    </row>
    <row r="1374" spans="1:12" ht="135" x14ac:dyDescent="0.25">
      <c r="A1374" s="10" t="s">
        <v>748</v>
      </c>
      <c r="B1374" s="47" t="s">
        <v>2897</v>
      </c>
      <c r="C1374" s="10" t="s">
        <v>2898</v>
      </c>
      <c r="D1374" s="11">
        <v>1903</v>
      </c>
      <c r="E1374" s="11">
        <v>1957</v>
      </c>
      <c r="F1374" s="10" t="s">
        <v>617</v>
      </c>
      <c r="G1374" t="str">
        <f t="shared" si="106"/>
        <v>28-12-3903</v>
      </c>
      <c r="H1374" t="str">
        <f t="shared" si="107"/>
        <v>08-02-3957</v>
      </c>
      <c r="I1374" s="2">
        <f t="shared" si="108"/>
        <v>19401</v>
      </c>
      <c r="J1374">
        <f t="shared" si="109"/>
        <v>9701</v>
      </c>
      <c r="K1374" s="45">
        <f t="shared" si="105"/>
        <v>741644</v>
      </c>
      <c r="L1374" s="43">
        <f>SUM(L1*1,I1374*1)</f>
        <v>43501</v>
      </c>
    </row>
    <row r="1375" spans="1:12" ht="90" x14ac:dyDescent="0.25">
      <c r="A1375" s="10" t="s">
        <v>1031</v>
      </c>
      <c r="B1375" s="47" t="s">
        <v>2481</v>
      </c>
      <c r="C1375" s="10" t="s">
        <v>2482</v>
      </c>
      <c r="D1375" s="11">
        <v>1907</v>
      </c>
      <c r="E1375" s="11">
        <v>1979</v>
      </c>
      <c r="F1375" s="10" t="s">
        <v>689</v>
      </c>
      <c r="G1375" t="str">
        <f t="shared" si="106"/>
        <v>26-05-3907</v>
      </c>
      <c r="H1375" t="str">
        <f t="shared" si="107"/>
        <v>11-06-3979</v>
      </c>
      <c r="I1375" s="2">
        <f t="shared" si="108"/>
        <v>26314</v>
      </c>
      <c r="J1375">
        <f t="shared" si="109"/>
        <v>13157</v>
      </c>
      <c r="K1375" s="45">
        <f t="shared" si="105"/>
        <v>746345</v>
      </c>
      <c r="L1375" s="43">
        <f>SUM(L1*1,I1375*1)</f>
        <v>50414</v>
      </c>
    </row>
    <row r="1376" spans="1:12" ht="45" x14ac:dyDescent="0.25">
      <c r="A1376" s="10" t="s">
        <v>719</v>
      </c>
      <c r="B1376" s="47" t="s">
        <v>1811</v>
      </c>
      <c r="C1376" s="10" t="s">
        <v>1812</v>
      </c>
      <c r="D1376" s="11">
        <v>1932</v>
      </c>
      <c r="E1376" s="11">
        <v>2003</v>
      </c>
      <c r="F1376" s="10" t="s">
        <v>820</v>
      </c>
      <c r="G1376" t="str">
        <f t="shared" si="106"/>
        <v>26-02-3932</v>
      </c>
      <c r="H1376" t="str">
        <f t="shared" si="107"/>
        <v>12-09-4003</v>
      </c>
      <c r="I1376" s="2">
        <f t="shared" si="108"/>
        <v>26131</v>
      </c>
      <c r="J1376">
        <f t="shared" si="109"/>
        <v>13066</v>
      </c>
      <c r="K1376" s="45">
        <f t="shared" si="105"/>
        <v>755296</v>
      </c>
      <c r="L1376" s="43">
        <f>SUM(L1*1,I1376*1)</f>
        <v>50231</v>
      </c>
    </row>
    <row r="1377" spans="1:12" ht="120" x14ac:dyDescent="0.25">
      <c r="A1377" s="10" t="s">
        <v>1370</v>
      </c>
      <c r="B1377" s="47" t="s">
        <v>2344</v>
      </c>
      <c r="C1377" s="10" t="s">
        <v>2345</v>
      </c>
      <c r="D1377" s="11">
        <v>1904</v>
      </c>
      <c r="E1377" s="11">
        <v>1984</v>
      </c>
      <c r="F1377" s="10" t="s">
        <v>156</v>
      </c>
      <c r="G1377" t="str">
        <f t="shared" si="106"/>
        <v>02-06-3904</v>
      </c>
      <c r="H1377" t="str">
        <f t="shared" si="107"/>
        <v>20-01-3984</v>
      </c>
      <c r="I1377" s="2">
        <f t="shared" si="108"/>
        <v>29086</v>
      </c>
      <c r="J1377">
        <f t="shared" si="109"/>
        <v>14543</v>
      </c>
      <c r="K1377" s="45">
        <f t="shared" si="105"/>
        <v>746643</v>
      </c>
      <c r="L1377" s="43">
        <f>SUM(L1*1,I1377*1)</f>
        <v>53186</v>
      </c>
    </row>
    <row r="1378" spans="1:12" ht="60" x14ac:dyDescent="0.25">
      <c r="A1378" s="10" t="s">
        <v>346</v>
      </c>
      <c r="B1378" s="47" t="s">
        <v>1220</v>
      </c>
      <c r="C1378" s="10" t="s">
        <v>1221</v>
      </c>
      <c r="D1378" s="11">
        <v>1926</v>
      </c>
      <c r="E1378" s="11">
        <v>2015</v>
      </c>
      <c r="F1378" s="10" t="s">
        <v>968</v>
      </c>
      <c r="G1378" t="str">
        <f t="shared" si="106"/>
        <v>29-10-3926</v>
      </c>
      <c r="H1378" t="str">
        <f t="shared" si="107"/>
        <v>11-07-4015</v>
      </c>
      <c r="I1378" s="2">
        <f t="shared" si="108"/>
        <v>32397</v>
      </c>
      <c r="J1378">
        <f t="shared" si="109"/>
        <v>16199</v>
      </c>
      <c r="K1378" s="45">
        <f t="shared" si="105"/>
        <v>756483</v>
      </c>
      <c r="L1378" s="43">
        <f>SUM(L1*1,I1378*1)</f>
        <v>56497</v>
      </c>
    </row>
    <row r="1379" spans="1:12" ht="75" x14ac:dyDescent="0.25">
      <c r="A1379" s="10" t="s">
        <v>422</v>
      </c>
      <c r="B1379" s="47" t="s">
        <v>1469</v>
      </c>
      <c r="C1379" s="10" t="s">
        <v>1470</v>
      </c>
      <c r="D1379" s="11">
        <v>1903</v>
      </c>
      <c r="E1379" s="11">
        <v>2011</v>
      </c>
      <c r="F1379" s="10" t="s">
        <v>777</v>
      </c>
      <c r="G1379" t="str">
        <f t="shared" si="106"/>
        <v>05-12-3903</v>
      </c>
      <c r="H1379" t="str">
        <f t="shared" si="107"/>
        <v>24-12-4011</v>
      </c>
      <c r="I1379" s="2">
        <f t="shared" si="108"/>
        <v>39466</v>
      </c>
      <c r="J1379">
        <f t="shared" si="109"/>
        <v>19733</v>
      </c>
      <c r="K1379" s="45">
        <f t="shared" si="105"/>
        <v>751653</v>
      </c>
      <c r="L1379" s="43">
        <f>SUM(L1*1,I1379*1)</f>
        <v>63566</v>
      </c>
    </row>
    <row r="1380" spans="1:12" ht="120" x14ac:dyDescent="0.25">
      <c r="A1380" s="10" t="s">
        <v>664</v>
      </c>
      <c r="B1380" s="47" t="s">
        <v>665</v>
      </c>
      <c r="C1380" s="10" t="s">
        <v>666</v>
      </c>
      <c r="D1380" s="11">
        <v>1928</v>
      </c>
      <c r="E1380" s="11">
        <v>2019</v>
      </c>
      <c r="F1380" s="10" t="s">
        <v>667</v>
      </c>
      <c r="G1380" t="str">
        <f t="shared" si="106"/>
        <v>02-12-3928</v>
      </c>
      <c r="H1380" t="str">
        <f t="shared" si="107"/>
        <v>16-04-4019</v>
      </c>
      <c r="I1380" s="2">
        <f t="shared" si="108"/>
        <v>33007</v>
      </c>
      <c r="J1380">
        <f t="shared" si="109"/>
        <v>16504</v>
      </c>
      <c r="K1380" s="45">
        <f t="shared" si="105"/>
        <v>757553</v>
      </c>
      <c r="L1380" s="43">
        <f>SUM(L1*1,I1380*1)</f>
        <v>57107</v>
      </c>
    </row>
    <row r="1381" spans="1:12" ht="135" x14ac:dyDescent="0.25">
      <c r="A1381" s="10" t="s">
        <v>944</v>
      </c>
      <c r="B1381" s="47" t="s">
        <v>2292</v>
      </c>
      <c r="C1381" s="10" t="s">
        <v>2293</v>
      </c>
      <c r="D1381" s="11">
        <v>1924</v>
      </c>
      <c r="E1381" s="11">
        <v>1986</v>
      </c>
      <c r="F1381" s="10" t="s">
        <v>1012</v>
      </c>
      <c r="G1381" t="str">
        <f t="shared" si="106"/>
        <v>11-05-3924</v>
      </c>
      <c r="H1381" t="str">
        <f t="shared" si="107"/>
        <v>29-01-3986</v>
      </c>
      <c r="I1381" s="2">
        <f t="shared" si="108"/>
        <v>22543</v>
      </c>
      <c r="J1381">
        <f t="shared" si="109"/>
        <v>11272</v>
      </c>
      <c r="K1381" s="45">
        <f t="shared" si="105"/>
        <v>750655</v>
      </c>
      <c r="L1381" s="43">
        <f>SUM(L1*1,I1381*1)</f>
        <v>46643</v>
      </c>
    </row>
    <row r="1382" spans="1:12" ht="135" x14ac:dyDescent="0.25">
      <c r="A1382" s="10" t="s">
        <v>227</v>
      </c>
      <c r="B1382" s="47" t="s">
        <v>228</v>
      </c>
      <c r="C1382" s="10" t="s">
        <v>229</v>
      </c>
      <c r="D1382" s="11">
        <v>1955</v>
      </c>
      <c r="E1382" s="11">
        <v>2021</v>
      </c>
      <c r="F1382" s="10" t="s">
        <v>230</v>
      </c>
      <c r="G1382" t="str">
        <f t="shared" si="106"/>
        <v>1955/13955</v>
      </c>
      <c r="H1382" t="str">
        <f t="shared" si="107"/>
        <v>10-10-4021</v>
      </c>
      <c r="I1382" s="2" t="e">
        <f t="shared" si="108"/>
        <v>#VALUE!</v>
      </c>
      <c r="J1382" t="e">
        <f t="shared" si="109"/>
        <v>#VALUE!</v>
      </c>
      <c r="K1382" s="45" t="e">
        <f t="shared" si="105"/>
        <v>#VALUE!</v>
      </c>
      <c r="L1382" s="43" t="e">
        <f>SUM(L1*1,I1382*1)</f>
        <v>#VALUE!</v>
      </c>
    </row>
    <row r="1383" spans="1:12" ht="60" x14ac:dyDescent="0.25">
      <c r="A1383" s="10" t="s">
        <v>957</v>
      </c>
      <c r="B1383" s="47" t="s">
        <v>1870</v>
      </c>
      <c r="C1383" s="10" t="s">
        <v>1871</v>
      </c>
      <c r="D1383" s="11">
        <v>1912</v>
      </c>
      <c r="E1383" s="11">
        <v>2001</v>
      </c>
      <c r="F1383" s="10" t="s">
        <v>267</v>
      </c>
      <c r="G1383" t="str">
        <f t="shared" si="106"/>
        <v>10-08-3912</v>
      </c>
      <c r="H1383" t="str">
        <f t="shared" si="107"/>
        <v>06-08-4001</v>
      </c>
      <c r="I1383" s="2">
        <f t="shared" si="108"/>
        <v>32503</v>
      </c>
      <c r="J1383">
        <f t="shared" si="109"/>
        <v>16252</v>
      </c>
      <c r="K1383" s="45">
        <f t="shared" si="105"/>
        <v>751343</v>
      </c>
      <c r="L1383" s="43">
        <f>SUM(L1*1,I1383*1)</f>
        <v>56603</v>
      </c>
    </row>
    <row r="1384" spans="1:12" ht="150" x14ac:dyDescent="0.25">
      <c r="A1384" s="10" t="s">
        <v>1808</v>
      </c>
      <c r="B1384" s="47" t="s">
        <v>2215</v>
      </c>
      <c r="C1384" s="10" t="s">
        <v>2216</v>
      </c>
      <c r="D1384" s="11">
        <v>1914</v>
      </c>
      <c r="E1384" s="11">
        <v>1990</v>
      </c>
      <c r="F1384" s="10" t="s">
        <v>1082</v>
      </c>
      <c r="G1384" t="str">
        <f t="shared" si="106"/>
        <v>15-11-3914</v>
      </c>
      <c r="H1384" t="str">
        <f t="shared" si="107"/>
        <v>16-10-3990</v>
      </c>
      <c r="I1384" s="2">
        <f t="shared" si="108"/>
        <v>27729</v>
      </c>
      <c r="J1384">
        <f t="shared" si="109"/>
        <v>13865</v>
      </c>
      <c r="K1384" s="45">
        <f t="shared" si="105"/>
        <v>749783</v>
      </c>
      <c r="L1384" s="43">
        <f>SUM(L1*1,I1384*1)</f>
        <v>51829</v>
      </c>
    </row>
    <row r="1385" spans="1:12" ht="45" x14ac:dyDescent="0.25">
      <c r="A1385" s="10" t="s">
        <v>826</v>
      </c>
      <c r="B1385" s="47" t="s">
        <v>1497</v>
      </c>
      <c r="C1385" s="10" t="s">
        <v>1498</v>
      </c>
      <c r="D1385" s="11">
        <v>1923</v>
      </c>
      <c r="E1385" s="11">
        <v>2011</v>
      </c>
      <c r="F1385" s="10" t="s">
        <v>738</v>
      </c>
      <c r="G1385" t="str">
        <f t="shared" si="106"/>
        <v>10-12-3923</v>
      </c>
      <c r="H1385" t="str">
        <f t="shared" si="107"/>
        <v>07-06-4011</v>
      </c>
      <c r="I1385" s="2">
        <f t="shared" si="108"/>
        <v>31956</v>
      </c>
      <c r="J1385">
        <f t="shared" si="109"/>
        <v>15978</v>
      </c>
      <c r="K1385" s="45">
        <f t="shared" si="105"/>
        <v>755208</v>
      </c>
      <c r="L1385" s="43">
        <f>SUM(L1*1,I1385*1)</f>
        <v>56056</v>
      </c>
    </row>
    <row r="1386" spans="1:12" ht="105" x14ac:dyDescent="0.25">
      <c r="A1386" s="10" t="s">
        <v>778</v>
      </c>
      <c r="B1386" s="47" t="s">
        <v>779</v>
      </c>
      <c r="C1386" s="10" t="s">
        <v>780</v>
      </c>
      <c r="D1386" s="11">
        <v>1939</v>
      </c>
      <c r="E1386" s="11">
        <v>2018</v>
      </c>
      <c r="F1386" s="10" t="s">
        <v>388</v>
      </c>
      <c r="G1386" t="str">
        <f t="shared" si="106"/>
        <v>07-05-3939</v>
      </c>
      <c r="H1386" t="str">
        <f t="shared" si="107"/>
        <v>24-03-4018</v>
      </c>
      <c r="I1386" s="2">
        <f t="shared" si="108"/>
        <v>28811</v>
      </c>
      <c r="J1386">
        <f t="shared" si="109"/>
        <v>14406</v>
      </c>
      <c r="K1386" s="45">
        <f t="shared" si="105"/>
        <v>759263</v>
      </c>
      <c r="L1386" s="43">
        <f>SUM(L1*1,I1386*1)</f>
        <v>52911</v>
      </c>
    </row>
    <row r="1387" spans="1:12" ht="120" x14ac:dyDescent="0.25">
      <c r="A1387" s="10" t="s">
        <v>90</v>
      </c>
      <c r="B1387" s="47" t="s">
        <v>3363</v>
      </c>
      <c r="C1387" s="10" t="s">
        <v>3364</v>
      </c>
      <c r="D1387" s="11">
        <v>1828</v>
      </c>
      <c r="E1387" s="11">
        <v>1919</v>
      </c>
      <c r="F1387" s="10" t="s">
        <v>595</v>
      </c>
      <c r="G1387" t="str">
        <f t="shared" si="106"/>
        <v>26-12-3828</v>
      </c>
      <c r="H1387" t="str">
        <f t="shared" si="107"/>
        <v>03-09-3919</v>
      </c>
      <c r="I1387" s="2">
        <f t="shared" si="108"/>
        <v>33122</v>
      </c>
      <c r="J1387">
        <f t="shared" si="109"/>
        <v>16561</v>
      </c>
      <c r="K1387" s="45">
        <f t="shared" si="105"/>
        <v>721110</v>
      </c>
      <c r="L1387" s="43">
        <f>SUM(L1*1,I1387*1)</f>
        <v>57222</v>
      </c>
    </row>
    <row r="1388" spans="1:12" ht="135" x14ac:dyDescent="0.25">
      <c r="A1388" s="10" t="s">
        <v>449</v>
      </c>
      <c r="B1388" s="47" t="s">
        <v>863</v>
      </c>
      <c r="C1388" s="10" t="s">
        <v>864</v>
      </c>
      <c r="D1388" s="11">
        <v>1935</v>
      </c>
      <c r="E1388" s="11">
        <v>2017</v>
      </c>
      <c r="F1388" s="10" t="s">
        <v>741</v>
      </c>
      <c r="G1388" t="str">
        <f t="shared" si="106"/>
        <v>18-05-3935</v>
      </c>
      <c r="H1388" t="str">
        <f t="shared" si="107"/>
        <v>30-07-4017</v>
      </c>
      <c r="I1388" s="2">
        <f t="shared" si="108"/>
        <v>30024</v>
      </c>
      <c r="J1388">
        <f t="shared" si="109"/>
        <v>15012</v>
      </c>
      <c r="K1388" s="45">
        <f t="shared" si="105"/>
        <v>758419</v>
      </c>
      <c r="L1388" s="43">
        <f>SUM(L1*1,I1388*1)</f>
        <v>54124</v>
      </c>
    </row>
    <row r="1389" spans="1:12" ht="120" x14ac:dyDescent="0.25">
      <c r="A1389" s="10" t="s">
        <v>169</v>
      </c>
      <c r="B1389" s="47" t="s">
        <v>170</v>
      </c>
      <c r="C1389" s="10" t="s">
        <v>171</v>
      </c>
      <c r="D1389" s="11">
        <v>1955</v>
      </c>
      <c r="E1389" s="11">
        <v>2021</v>
      </c>
      <c r="F1389" s="10" t="s">
        <v>172</v>
      </c>
      <c r="G1389" t="str">
        <f t="shared" si="106"/>
        <v>??-??-3955</v>
      </c>
      <c r="H1389" t="str">
        <f t="shared" si="107"/>
        <v>18-07-4021</v>
      </c>
      <c r="I1389" s="2" t="e">
        <f t="shared" si="108"/>
        <v>#VALUE!</v>
      </c>
      <c r="J1389" t="e">
        <f t="shared" si="109"/>
        <v>#VALUE!</v>
      </c>
      <c r="K1389" s="45" t="e">
        <f t="shared" si="105"/>
        <v>#VALUE!</v>
      </c>
      <c r="L1389" s="43" t="e">
        <f>SUM(L1*1,I1389*1)</f>
        <v>#VALUE!</v>
      </c>
    </row>
    <row r="1390" spans="1:12" ht="105" x14ac:dyDescent="0.25">
      <c r="A1390" s="10" t="s">
        <v>479</v>
      </c>
      <c r="B1390" s="47" t="s">
        <v>2298</v>
      </c>
      <c r="C1390" s="10" t="s">
        <v>2299</v>
      </c>
      <c r="D1390" s="11">
        <v>1921</v>
      </c>
      <c r="E1390" s="11">
        <v>1986</v>
      </c>
      <c r="F1390" s="10" t="s">
        <v>407</v>
      </c>
      <c r="G1390" t="str">
        <f t="shared" si="106"/>
        <v>12-05-3921</v>
      </c>
      <c r="H1390" t="str">
        <f t="shared" si="107"/>
        <v>23-01-3986</v>
      </c>
      <c r="I1390" s="2">
        <f t="shared" si="108"/>
        <v>23632</v>
      </c>
      <c r="J1390">
        <f t="shared" si="109"/>
        <v>11816</v>
      </c>
      <c r="K1390" s="45">
        <f t="shared" si="105"/>
        <v>750104</v>
      </c>
      <c r="L1390" s="43">
        <f>SUM(L1*1,I1390*1)</f>
        <v>47732</v>
      </c>
    </row>
    <row r="1391" spans="1:12" ht="90" x14ac:dyDescent="0.25">
      <c r="A1391" s="10" t="s">
        <v>462</v>
      </c>
      <c r="B1391" s="47" t="s">
        <v>463</v>
      </c>
      <c r="C1391" s="10" t="s">
        <v>464</v>
      </c>
      <c r="D1391" s="11">
        <v>1933</v>
      </c>
      <c r="E1391" s="11">
        <v>2020</v>
      </c>
      <c r="F1391" s="10" t="s">
        <v>465</v>
      </c>
      <c r="G1391" t="str">
        <f t="shared" si="106"/>
        <v>05-03-3933</v>
      </c>
      <c r="H1391" t="str">
        <f t="shared" si="107"/>
        <v>16-08-4020</v>
      </c>
      <c r="I1391" s="2">
        <f t="shared" si="108"/>
        <v>31941</v>
      </c>
      <c r="J1391">
        <f t="shared" si="109"/>
        <v>15971</v>
      </c>
      <c r="K1391" s="45">
        <f t="shared" si="105"/>
        <v>758574</v>
      </c>
      <c r="L1391" s="43">
        <f>SUM(L1*1,I1391*1)</f>
        <v>56041</v>
      </c>
    </row>
    <row r="1392" spans="1:12" ht="120" x14ac:dyDescent="0.25">
      <c r="A1392" s="10" t="s">
        <v>924</v>
      </c>
      <c r="B1392" s="47" t="s">
        <v>1202</v>
      </c>
      <c r="C1392" s="10" t="s">
        <v>1203</v>
      </c>
      <c r="D1392" s="11">
        <v>1927</v>
      </c>
      <c r="E1392" s="11">
        <v>2015</v>
      </c>
      <c r="F1392" s="10" t="s">
        <v>652</v>
      </c>
      <c r="G1392" t="str">
        <f t="shared" si="106"/>
        <v>13-11-3927</v>
      </c>
      <c r="H1392" t="str">
        <f t="shared" si="107"/>
        <v>16-12-4015</v>
      </c>
      <c r="I1392" s="2">
        <f t="shared" si="108"/>
        <v>32175</v>
      </c>
      <c r="J1392">
        <f t="shared" si="109"/>
        <v>16088</v>
      </c>
      <c r="K1392" s="45">
        <f t="shared" si="105"/>
        <v>756752</v>
      </c>
      <c r="L1392" s="43">
        <f>SUM(L1*1,I1392*1)</f>
        <v>56275</v>
      </c>
    </row>
    <row r="1393" spans="1:12" ht="105" x14ac:dyDescent="0.25">
      <c r="A1393" s="10" t="s">
        <v>1981</v>
      </c>
      <c r="B1393" s="47" t="s">
        <v>1982</v>
      </c>
      <c r="C1393" s="10" t="s">
        <v>1983</v>
      </c>
      <c r="D1393" s="11">
        <v>1926</v>
      </c>
      <c r="E1393" s="11">
        <v>1997</v>
      </c>
      <c r="F1393" s="10" t="s">
        <v>577</v>
      </c>
      <c r="G1393" t="str">
        <f t="shared" si="106"/>
        <v>08-10-3926</v>
      </c>
      <c r="H1393" t="str">
        <f t="shared" si="107"/>
        <v>28-01-3997</v>
      </c>
      <c r="I1393" s="2">
        <f t="shared" si="108"/>
        <v>25680</v>
      </c>
      <c r="J1393">
        <f t="shared" si="109"/>
        <v>12840</v>
      </c>
      <c r="K1393" s="45">
        <f t="shared" si="105"/>
        <v>753103</v>
      </c>
      <c r="L1393" s="43">
        <f>SUM(L1*1,I1393*1)</f>
        <v>49780</v>
      </c>
    </row>
    <row r="1394" spans="1:12" ht="30" x14ac:dyDescent="0.25">
      <c r="A1394" s="10" t="s">
        <v>257</v>
      </c>
      <c r="B1394" s="47" t="s">
        <v>1634</v>
      </c>
      <c r="C1394" s="10" t="s">
        <v>1635</v>
      </c>
      <c r="D1394" s="11">
        <v>1932</v>
      </c>
      <c r="E1394" s="11">
        <v>2007</v>
      </c>
      <c r="F1394" s="10" t="s">
        <v>192</v>
      </c>
      <c r="G1394" t="str">
        <f t="shared" si="106"/>
        <v>07-07-3932</v>
      </c>
      <c r="H1394" t="str">
        <f t="shared" si="107"/>
        <v>11-09-4007</v>
      </c>
      <c r="I1394" s="2">
        <f t="shared" si="108"/>
        <v>27459</v>
      </c>
      <c r="J1394">
        <f t="shared" si="109"/>
        <v>13730</v>
      </c>
      <c r="K1394" s="45">
        <f t="shared" si="105"/>
        <v>756092</v>
      </c>
      <c r="L1394" s="43">
        <f>SUM(L1*1,I1394*1)</f>
        <v>51559</v>
      </c>
    </row>
    <row r="1395" spans="1:12" ht="120" x14ac:dyDescent="0.25">
      <c r="A1395" s="10" t="s">
        <v>636</v>
      </c>
      <c r="B1395" s="47" t="s">
        <v>2918</v>
      </c>
      <c r="C1395" s="10" t="s">
        <v>2919</v>
      </c>
      <c r="D1395" s="11">
        <v>1870</v>
      </c>
      <c r="E1395" s="11">
        <v>1956</v>
      </c>
      <c r="F1395" s="10" t="s">
        <v>778</v>
      </c>
      <c r="G1395" t="str">
        <f t="shared" si="106"/>
        <v>15-12-3870</v>
      </c>
      <c r="H1395" t="str">
        <f t="shared" si="107"/>
        <v>07-05-3956</v>
      </c>
      <c r="I1395" s="2">
        <f t="shared" si="108"/>
        <v>31189</v>
      </c>
      <c r="J1395">
        <f t="shared" si="109"/>
        <v>15595</v>
      </c>
      <c r="K1395" s="45">
        <f t="shared" si="105"/>
        <v>735473</v>
      </c>
      <c r="L1395" s="43">
        <f>SUM(L1*1,I1395*1)</f>
        <v>55289</v>
      </c>
    </row>
    <row r="1396" spans="1:12" ht="105" x14ac:dyDescent="0.25">
      <c r="A1396" s="10" t="s">
        <v>724</v>
      </c>
      <c r="B1396" s="47" t="s">
        <v>2242</v>
      </c>
      <c r="C1396" s="10" t="s">
        <v>2243</v>
      </c>
      <c r="D1396" s="11">
        <v>1918</v>
      </c>
      <c r="E1396" s="11">
        <v>1989</v>
      </c>
      <c r="F1396" s="10" t="s">
        <v>753</v>
      </c>
      <c r="G1396" t="str">
        <f t="shared" si="106"/>
        <v>05-08-3918</v>
      </c>
      <c r="H1396" t="str">
        <f t="shared" si="107"/>
        <v>16-01-3989</v>
      </c>
      <c r="I1396" s="2">
        <f t="shared" si="108"/>
        <v>25732</v>
      </c>
      <c r="J1396">
        <f t="shared" si="109"/>
        <v>12866</v>
      </c>
      <c r="K1396" s="45">
        <f t="shared" si="105"/>
        <v>750143</v>
      </c>
      <c r="L1396" s="43">
        <f>SUM(L1*1,I1396*1)</f>
        <v>49832</v>
      </c>
    </row>
    <row r="1397" spans="1:12" ht="135" x14ac:dyDescent="0.25">
      <c r="A1397" s="10" t="s">
        <v>1327</v>
      </c>
      <c r="B1397" s="47" t="s">
        <v>3562</v>
      </c>
      <c r="C1397" s="10" t="s">
        <v>3563</v>
      </c>
      <c r="D1397" s="11">
        <v>1839</v>
      </c>
      <c r="E1397" s="11">
        <v>1901</v>
      </c>
      <c r="F1397" s="10" t="s">
        <v>489</v>
      </c>
      <c r="G1397" t="str">
        <f t="shared" si="106"/>
        <v>17-03-3839</v>
      </c>
      <c r="H1397" t="str">
        <f t="shared" si="107"/>
        <v>25-11-3901</v>
      </c>
      <c r="I1397" s="2">
        <f t="shared" si="108"/>
        <v>22898</v>
      </c>
      <c r="J1397">
        <f t="shared" si="109"/>
        <v>11449</v>
      </c>
      <c r="K1397" s="45">
        <f t="shared" si="105"/>
        <v>719731</v>
      </c>
      <c r="L1397" s="43">
        <f>SUM(L1*1,I1397*1)</f>
        <v>46998</v>
      </c>
    </row>
    <row r="1398" spans="1:12" ht="135" x14ac:dyDescent="0.25">
      <c r="A1398" s="10" t="s">
        <v>730</v>
      </c>
      <c r="B1398" s="47" t="s">
        <v>3698</v>
      </c>
      <c r="C1398" s="10" t="s">
        <v>3699</v>
      </c>
      <c r="D1398" s="11">
        <v>1810</v>
      </c>
      <c r="E1398" s="11">
        <v>1889</v>
      </c>
      <c r="F1398" s="10" t="s">
        <v>292</v>
      </c>
      <c r="G1398" t="str">
        <f t="shared" si="106"/>
        <v>01-12-3810</v>
      </c>
      <c r="H1398" t="str">
        <f t="shared" si="107"/>
        <v>01-02-3889</v>
      </c>
      <c r="I1398" s="2">
        <f t="shared" si="108"/>
        <v>28552</v>
      </c>
      <c r="J1398">
        <f t="shared" si="109"/>
        <v>14276</v>
      </c>
      <c r="K1398" s="45">
        <f t="shared" ref="K1398:K1461" si="110">SUM(G1398*1,J1398)</f>
        <v>712225</v>
      </c>
      <c r="L1398" s="43">
        <f>SUM(L1*1,I1398*1)</f>
        <v>52652</v>
      </c>
    </row>
    <row r="1399" spans="1:12" ht="105" x14ac:dyDescent="0.25">
      <c r="A1399" s="10" t="s">
        <v>169</v>
      </c>
      <c r="B1399" s="47" t="s">
        <v>2723</v>
      </c>
      <c r="C1399" s="10" t="s">
        <v>2724</v>
      </c>
      <c r="D1399" s="11">
        <v>1880</v>
      </c>
      <c r="E1399" s="11">
        <v>1967</v>
      </c>
      <c r="F1399" s="10" t="s">
        <v>169</v>
      </c>
      <c r="G1399" t="str">
        <f t="shared" si="106"/>
        <v>??-??-3880</v>
      </c>
      <c r="H1399" t="str">
        <f t="shared" si="107"/>
        <v>??-??-3967</v>
      </c>
      <c r="I1399" s="2" t="e">
        <f t="shared" si="108"/>
        <v>#VALUE!</v>
      </c>
      <c r="J1399" t="e">
        <f t="shared" si="109"/>
        <v>#VALUE!</v>
      </c>
      <c r="K1399" s="45" t="e">
        <f t="shared" si="110"/>
        <v>#VALUE!</v>
      </c>
      <c r="L1399" s="43" t="e">
        <f>SUM(L1398*1,I1399*1)</f>
        <v>#VALUE!</v>
      </c>
    </row>
    <row r="1400" spans="1:12" ht="105" x14ac:dyDescent="0.25">
      <c r="A1400" s="10" t="s">
        <v>180</v>
      </c>
      <c r="B1400" s="47" t="s">
        <v>1083</v>
      </c>
      <c r="C1400" s="10" t="s">
        <v>1084</v>
      </c>
      <c r="D1400" s="11">
        <v>1931</v>
      </c>
      <c r="E1400" s="11">
        <v>2016</v>
      </c>
      <c r="F1400" s="10" t="s">
        <v>667</v>
      </c>
      <c r="G1400" t="str">
        <f t="shared" si="106"/>
        <v>09-08-3931</v>
      </c>
      <c r="H1400" t="str">
        <f t="shared" si="107"/>
        <v>16-04-4016</v>
      </c>
      <c r="I1400" s="2">
        <f t="shared" si="108"/>
        <v>30932</v>
      </c>
      <c r="J1400">
        <f t="shared" si="109"/>
        <v>15466</v>
      </c>
      <c r="K1400" s="45">
        <f t="shared" si="110"/>
        <v>757495</v>
      </c>
      <c r="L1400" s="43">
        <f>SUM(L1*1,I1400*1)</f>
        <v>55032</v>
      </c>
    </row>
    <row r="1401" spans="1:12" ht="75" x14ac:dyDescent="0.25">
      <c r="A1401" s="10" t="s">
        <v>195</v>
      </c>
      <c r="B1401" s="47" t="s">
        <v>1857</v>
      </c>
      <c r="C1401" s="10" t="s">
        <v>1858</v>
      </c>
      <c r="D1401" s="11">
        <v>1910</v>
      </c>
      <c r="E1401" s="11">
        <v>2001</v>
      </c>
      <c r="F1401" s="10" t="s">
        <v>371</v>
      </c>
      <c r="G1401" t="str">
        <f t="shared" si="106"/>
        <v>15-08-3910</v>
      </c>
      <c r="H1401" t="str">
        <f t="shared" si="107"/>
        <v>25-07-4001</v>
      </c>
      <c r="I1401" s="2">
        <f t="shared" si="108"/>
        <v>33217</v>
      </c>
      <c r="J1401">
        <f t="shared" si="109"/>
        <v>16609</v>
      </c>
      <c r="K1401" s="45">
        <f t="shared" si="110"/>
        <v>750974</v>
      </c>
      <c r="L1401" s="43">
        <f>SUM(L1*1,I1401*1)</f>
        <v>57317</v>
      </c>
    </row>
    <row r="1402" spans="1:12" ht="120" x14ac:dyDescent="0.25">
      <c r="A1402" s="10" t="s">
        <v>977</v>
      </c>
      <c r="B1402" s="47" t="s">
        <v>978</v>
      </c>
      <c r="C1402" s="10" t="s">
        <v>979</v>
      </c>
      <c r="D1402" s="11">
        <v>1936</v>
      </c>
      <c r="E1402" s="11">
        <v>2017</v>
      </c>
      <c r="F1402" s="10" t="s">
        <v>87</v>
      </c>
      <c r="G1402" t="str">
        <f t="shared" si="106"/>
        <v>16-09-3936</v>
      </c>
      <c r="H1402" t="str">
        <f t="shared" si="107"/>
        <v>07-10-4017</v>
      </c>
      <c r="I1402" s="2">
        <f t="shared" si="108"/>
        <v>29606</v>
      </c>
      <c r="J1402">
        <f t="shared" si="109"/>
        <v>14803</v>
      </c>
      <c r="K1402" s="45">
        <f t="shared" si="110"/>
        <v>758697</v>
      </c>
      <c r="L1402" s="43">
        <f>SUM(L1*1,I1402*1)</f>
        <v>53706</v>
      </c>
    </row>
    <row r="1403" spans="1:12" ht="120" x14ac:dyDescent="0.25">
      <c r="A1403" s="10" t="s">
        <v>110</v>
      </c>
      <c r="B1403" s="47" t="s">
        <v>2518</v>
      </c>
      <c r="C1403" s="10" t="s">
        <v>2519</v>
      </c>
      <c r="D1403" s="11">
        <v>1905</v>
      </c>
      <c r="E1403" s="11">
        <v>1977</v>
      </c>
      <c r="F1403" s="10" t="s">
        <v>2520</v>
      </c>
      <c r="G1403" t="str">
        <f t="shared" si="106"/>
        <v>24-02-3905</v>
      </c>
      <c r="H1403" t="str">
        <f t="shared" si="107"/>
        <v>12-04-3977</v>
      </c>
      <c r="I1403" s="2">
        <f t="shared" si="108"/>
        <v>26345</v>
      </c>
      <c r="J1403">
        <f t="shared" si="109"/>
        <v>13173</v>
      </c>
      <c r="K1403" s="45">
        <f t="shared" si="110"/>
        <v>745540</v>
      </c>
      <c r="L1403" s="43">
        <f>SUM(L1*1,I1403*1)</f>
        <v>50445</v>
      </c>
    </row>
    <row r="1404" spans="1:12" ht="120" x14ac:dyDescent="0.25">
      <c r="A1404" s="10" t="s">
        <v>1523</v>
      </c>
      <c r="B1404" s="47" t="s">
        <v>1524</v>
      </c>
      <c r="C1404" s="10" t="s">
        <v>1525</v>
      </c>
      <c r="D1404" s="11">
        <v>1931</v>
      </c>
      <c r="E1404" s="11">
        <v>2010</v>
      </c>
      <c r="F1404" s="10" t="s">
        <v>1526</v>
      </c>
      <c r="G1404" t="str">
        <f t="shared" si="106"/>
        <v>22-11-3931</v>
      </c>
      <c r="H1404" t="str">
        <f t="shared" si="107"/>
        <v>09-03-4010</v>
      </c>
      <c r="I1404" s="2">
        <f t="shared" si="108"/>
        <v>28597</v>
      </c>
      <c r="J1404">
        <f t="shared" si="109"/>
        <v>14299</v>
      </c>
      <c r="K1404" s="45">
        <f t="shared" si="110"/>
        <v>756433</v>
      </c>
      <c r="L1404" s="43">
        <f>SUM(L1*1,I1404*1)</f>
        <v>52697</v>
      </c>
    </row>
    <row r="1405" spans="1:12" ht="120" x14ac:dyDescent="0.25">
      <c r="A1405" s="10" t="s">
        <v>1364</v>
      </c>
      <c r="B1405" s="47" t="s">
        <v>1365</v>
      </c>
      <c r="C1405" s="10" t="s">
        <v>1366</v>
      </c>
      <c r="D1405" s="11">
        <v>1967</v>
      </c>
      <c r="E1405" s="11">
        <v>2013</v>
      </c>
      <c r="F1405" s="10" t="s">
        <v>1367</v>
      </c>
      <c r="G1405" t="str">
        <f t="shared" si="106"/>
        <v>18-01-3967</v>
      </c>
      <c r="H1405" t="str">
        <f t="shared" si="107"/>
        <v>21-12-4013</v>
      </c>
      <c r="I1405" s="2">
        <f t="shared" si="108"/>
        <v>17139</v>
      </c>
      <c r="J1405">
        <f t="shared" si="109"/>
        <v>8570</v>
      </c>
      <c r="K1405" s="45">
        <f t="shared" si="110"/>
        <v>763545</v>
      </c>
      <c r="L1405" s="43">
        <f>SUM(L1*1,I1405*1)</f>
        <v>41239</v>
      </c>
    </row>
    <row r="1406" spans="1:12" ht="120" x14ac:dyDescent="0.25">
      <c r="A1406" s="10" t="s">
        <v>11</v>
      </c>
      <c r="B1406" s="47" t="s">
        <v>1730</v>
      </c>
      <c r="C1406" s="10" t="s">
        <v>1731</v>
      </c>
      <c r="D1406" s="11">
        <v>1921</v>
      </c>
      <c r="E1406" s="11">
        <v>2005</v>
      </c>
      <c r="F1406" s="10" t="s">
        <v>932</v>
      </c>
      <c r="G1406" t="str">
        <f t="shared" si="106"/>
        <v>30-01-3921</v>
      </c>
      <c r="H1406" t="str">
        <f t="shared" si="107"/>
        <v>06-01-4005</v>
      </c>
      <c r="I1406" s="2">
        <f t="shared" si="108"/>
        <v>30657</v>
      </c>
      <c r="J1406">
        <f t="shared" si="109"/>
        <v>15329</v>
      </c>
      <c r="K1406" s="45">
        <f t="shared" si="110"/>
        <v>753515</v>
      </c>
      <c r="L1406" s="43">
        <f>SUM(L1*1,I1406*1)</f>
        <v>54757</v>
      </c>
    </row>
    <row r="1407" spans="1:12" ht="135" x14ac:dyDescent="0.25">
      <c r="A1407" s="10" t="s">
        <v>1076</v>
      </c>
      <c r="B1407" s="47" t="s">
        <v>1077</v>
      </c>
      <c r="C1407" s="10" t="s">
        <v>1078</v>
      </c>
      <c r="D1407" s="11">
        <v>1943</v>
      </c>
      <c r="E1407" s="11">
        <v>2016</v>
      </c>
      <c r="F1407" s="10" t="s">
        <v>584</v>
      </c>
      <c r="G1407" t="str">
        <f t="shared" si="106"/>
        <v>31-07-3943</v>
      </c>
      <c r="H1407" t="str">
        <f t="shared" si="107"/>
        <v>17-12-4016</v>
      </c>
      <c r="I1407" s="2">
        <f t="shared" si="108"/>
        <v>26803</v>
      </c>
      <c r="J1407">
        <f t="shared" si="109"/>
        <v>13402</v>
      </c>
      <c r="K1407" s="45">
        <f t="shared" si="110"/>
        <v>759805</v>
      </c>
      <c r="L1407" s="43">
        <f>SUM(L1*1,I1407*1)</f>
        <v>50903</v>
      </c>
    </row>
    <row r="1408" spans="1:12" ht="105" x14ac:dyDescent="0.25">
      <c r="A1408" s="10" t="s">
        <v>506</v>
      </c>
      <c r="B1408" s="47" t="s">
        <v>3957</v>
      </c>
      <c r="C1408" s="10" t="s">
        <v>3958</v>
      </c>
      <c r="D1408" s="11">
        <v>1768</v>
      </c>
      <c r="E1408" s="11">
        <v>1850</v>
      </c>
      <c r="F1408" s="10" t="s">
        <v>1124</v>
      </c>
      <c r="G1408" t="str">
        <f t="shared" si="106"/>
        <v>06-10-3768</v>
      </c>
      <c r="H1408" t="str">
        <f t="shared" si="107"/>
        <v>02-10-3850</v>
      </c>
      <c r="I1408" s="2">
        <f t="shared" si="108"/>
        <v>29945</v>
      </c>
      <c r="J1408">
        <f t="shared" si="109"/>
        <v>14973</v>
      </c>
      <c r="K1408" s="45">
        <f t="shared" si="110"/>
        <v>697527</v>
      </c>
      <c r="L1408" s="43">
        <f>SUM(L1*1,I1408*1)</f>
        <v>54045</v>
      </c>
    </row>
    <row r="1409" spans="1:12" ht="105" x14ac:dyDescent="0.25">
      <c r="A1409" s="10" t="s">
        <v>354</v>
      </c>
      <c r="B1409" s="47" t="s">
        <v>2857</v>
      </c>
      <c r="C1409" s="10" t="s">
        <v>2858</v>
      </c>
      <c r="D1409" s="11">
        <v>1883</v>
      </c>
      <c r="E1409" s="11">
        <v>1959</v>
      </c>
      <c r="F1409" s="10" t="s">
        <v>712</v>
      </c>
      <c r="G1409" t="str">
        <f t="shared" si="106"/>
        <v>19-03-3883</v>
      </c>
      <c r="H1409" t="str">
        <f t="shared" si="107"/>
        <v>22-09-3959</v>
      </c>
      <c r="I1409" s="2">
        <f t="shared" si="108"/>
        <v>27945</v>
      </c>
      <c r="J1409">
        <f t="shared" si="109"/>
        <v>13973</v>
      </c>
      <c r="K1409" s="45">
        <f t="shared" si="110"/>
        <v>738328</v>
      </c>
      <c r="L1409" s="43">
        <f>SUM(L1*1,I1409*1)</f>
        <v>52045</v>
      </c>
    </row>
    <row r="1410" spans="1:12" ht="120" x14ac:dyDescent="0.25">
      <c r="A1410" s="10" t="s">
        <v>339</v>
      </c>
      <c r="B1410" s="47" t="s">
        <v>5501</v>
      </c>
      <c r="C1410" s="10" t="s">
        <v>5502</v>
      </c>
      <c r="D1410" s="11">
        <v>1931</v>
      </c>
      <c r="E1410" s="11">
        <v>2022</v>
      </c>
      <c r="F1410" s="10" t="s">
        <v>327</v>
      </c>
      <c r="G1410" t="str">
        <f t="shared" ref="G1410:G1473" si="111">LEFT(A1410,6)&amp;MID(D1410,1,4)+2000</f>
        <v>31-05-3931</v>
      </c>
      <c r="H1410" t="str">
        <f t="shared" ref="H1410:H1473" si="112">LEFT(F1410,6)&amp;MID(E1410,1,4)+2000</f>
        <v>12-03-4022</v>
      </c>
      <c r="I1410" s="2">
        <f t="shared" ref="I1410:I1473" si="113">SUM(H1410*1,G1410*-1)</f>
        <v>33158</v>
      </c>
      <c r="J1410">
        <f t="shared" ref="J1410:J1473" si="114">ROUND((I1410/2),0)</f>
        <v>16579</v>
      </c>
      <c r="K1410" s="45">
        <f t="shared" si="110"/>
        <v>758538</v>
      </c>
      <c r="L1410" s="43">
        <f>SUM(L1*1,I1410*1)</f>
        <v>57258</v>
      </c>
    </row>
    <row r="1411" spans="1:12" ht="75" x14ac:dyDescent="0.25">
      <c r="A1411" s="10" t="s">
        <v>1834</v>
      </c>
      <c r="B1411" s="47" t="s">
        <v>3858</v>
      </c>
      <c r="C1411" s="10" t="s">
        <v>3859</v>
      </c>
      <c r="D1411" s="11">
        <v>1789</v>
      </c>
      <c r="E1411" s="11">
        <v>1863</v>
      </c>
      <c r="F1411" s="10" t="s">
        <v>446</v>
      </c>
      <c r="G1411" t="str">
        <f t="shared" si="111"/>
        <v>26-10-3789</v>
      </c>
      <c r="H1411" t="str">
        <f t="shared" si="112"/>
        <v>21-11-3863</v>
      </c>
      <c r="I1411" s="2">
        <f t="shared" si="113"/>
        <v>27053</v>
      </c>
      <c r="J1411">
        <f t="shared" si="114"/>
        <v>13527</v>
      </c>
      <c r="K1411" s="45">
        <f t="shared" si="110"/>
        <v>703771</v>
      </c>
      <c r="L1411" s="43">
        <f>SUM(L1*1,I1411*1)</f>
        <v>51153</v>
      </c>
    </row>
    <row r="1412" spans="1:12" ht="90" x14ac:dyDescent="0.25">
      <c r="A1412" s="10" t="s">
        <v>1882</v>
      </c>
      <c r="B1412" s="47" t="s">
        <v>2031</v>
      </c>
      <c r="C1412" s="10" t="s">
        <v>2032</v>
      </c>
      <c r="D1412" s="11">
        <v>1913</v>
      </c>
      <c r="E1412" s="11">
        <v>1996</v>
      </c>
      <c r="F1412" s="10" t="s">
        <v>179</v>
      </c>
      <c r="G1412" t="str">
        <f t="shared" si="111"/>
        <v>21-04-3913</v>
      </c>
      <c r="H1412" t="str">
        <f t="shared" si="112"/>
        <v>18-02-3996</v>
      </c>
      <c r="I1412" s="2">
        <f t="shared" si="113"/>
        <v>30253</v>
      </c>
      <c r="J1412">
        <f t="shared" si="114"/>
        <v>15127</v>
      </c>
      <c r="K1412" s="45">
        <f t="shared" si="110"/>
        <v>750472</v>
      </c>
      <c r="L1412" s="43">
        <f>SUM(L1*1,I1412*1)</f>
        <v>54353</v>
      </c>
    </row>
    <row r="1413" spans="1:12" ht="135" x14ac:dyDescent="0.25">
      <c r="A1413" s="10" t="s">
        <v>83</v>
      </c>
      <c r="B1413" s="47" t="s">
        <v>4297</v>
      </c>
      <c r="C1413" s="10" t="s">
        <v>4298</v>
      </c>
      <c r="D1413" s="11">
        <v>1737</v>
      </c>
      <c r="E1413" s="11">
        <v>1781</v>
      </c>
      <c r="F1413" s="10" t="s">
        <v>1134</v>
      </c>
      <c r="G1413" t="str">
        <f t="shared" si="111"/>
        <v>09-03-3737</v>
      </c>
      <c r="H1413" t="str">
        <f t="shared" si="112"/>
        <v>04-02-3781</v>
      </c>
      <c r="I1413" s="2">
        <f t="shared" si="113"/>
        <v>16038</v>
      </c>
      <c r="J1413">
        <f t="shared" si="114"/>
        <v>8019</v>
      </c>
      <c r="K1413" s="45">
        <f t="shared" si="110"/>
        <v>679039</v>
      </c>
      <c r="L1413" s="43">
        <f>SUM(L1*1,I1413*1)</f>
        <v>40138</v>
      </c>
    </row>
    <row r="1414" spans="1:12" ht="120" x14ac:dyDescent="0.25">
      <c r="A1414" s="10" t="s">
        <v>35</v>
      </c>
      <c r="B1414" s="47" t="s">
        <v>36</v>
      </c>
      <c r="C1414" s="10" t="s">
        <v>37</v>
      </c>
      <c r="D1414" s="11">
        <v>1953</v>
      </c>
      <c r="E1414" s="11">
        <v>2022</v>
      </c>
      <c r="F1414" s="10" t="s">
        <v>38</v>
      </c>
      <c r="G1414" t="str">
        <f t="shared" si="111"/>
        <v>12-07-3953</v>
      </c>
      <c r="H1414" t="str">
        <f t="shared" si="112"/>
        <v>13-02-4022</v>
      </c>
      <c r="I1414" s="2">
        <f t="shared" si="113"/>
        <v>25053</v>
      </c>
      <c r="J1414">
        <f t="shared" si="114"/>
        <v>12527</v>
      </c>
      <c r="K1414" s="45">
        <f t="shared" si="110"/>
        <v>762564</v>
      </c>
      <c r="L1414" s="43">
        <f>SUM(L1*1,I1414*1)</f>
        <v>49153</v>
      </c>
    </row>
    <row r="1415" spans="1:12" ht="60" x14ac:dyDescent="0.25">
      <c r="A1415" s="10" t="s">
        <v>141</v>
      </c>
      <c r="B1415" s="47" t="s">
        <v>2984</v>
      </c>
      <c r="C1415" s="10" t="s">
        <v>2985</v>
      </c>
      <c r="D1415" s="11">
        <v>1875</v>
      </c>
      <c r="E1415" s="11">
        <v>1950</v>
      </c>
      <c r="F1415" s="10" t="s">
        <v>1492</v>
      </c>
      <c r="G1415" t="str">
        <f t="shared" si="111"/>
        <v>20-04-3875</v>
      </c>
      <c r="H1415" t="str">
        <f t="shared" si="112"/>
        <v>12-10-3950</v>
      </c>
      <c r="I1415" s="2">
        <f t="shared" si="113"/>
        <v>27568</v>
      </c>
      <c r="J1415">
        <f t="shared" si="114"/>
        <v>13784</v>
      </c>
      <c r="K1415" s="45">
        <f t="shared" si="110"/>
        <v>735249</v>
      </c>
      <c r="L1415" s="43">
        <f>SUM(L1*1,I1415*1)</f>
        <v>51668</v>
      </c>
    </row>
    <row r="1416" spans="1:12" ht="105" x14ac:dyDescent="0.25">
      <c r="A1416" s="10" t="s">
        <v>952</v>
      </c>
      <c r="B1416" s="47" t="s">
        <v>3325</v>
      </c>
      <c r="C1416" s="10" t="s">
        <v>3326</v>
      </c>
      <c r="D1416" s="11">
        <v>1848</v>
      </c>
      <c r="E1416" s="11">
        <v>1923</v>
      </c>
      <c r="F1416" s="10" t="s">
        <v>952</v>
      </c>
      <c r="G1416" t="str">
        <f t="shared" si="111"/>
        <v>?3848</v>
      </c>
      <c r="H1416" t="str">
        <f t="shared" si="112"/>
        <v>?3923</v>
      </c>
      <c r="I1416" s="2" t="e">
        <f t="shared" si="113"/>
        <v>#VALUE!</v>
      </c>
      <c r="J1416" t="e">
        <f t="shared" si="114"/>
        <v>#VALUE!</v>
      </c>
      <c r="K1416" s="45" t="e">
        <f t="shared" si="110"/>
        <v>#VALUE!</v>
      </c>
      <c r="L1416" s="43" t="e">
        <f>SUM(L1*1,I1416*1)</f>
        <v>#VALUE!</v>
      </c>
    </row>
    <row r="1417" spans="1:12" ht="120" x14ac:dyDescent="0.25">
      <c r="A1417" s="10" t="s">
        <v>83</v>
      </c>
      <c r="B1417" s="47" t="s">
        <v>769</v>
      </c>
      <c r="C1417" s="10" t="s">
        <v>770</v>
      </c>
      <c r="D1417" s="11">
        <v>1934</v>
      </c>
      <c r="E1417" s="11">
        <v>2018</v>
      </c>
      <c r="F1417" s="10" t="s">
        <v>15</v>
      </c>
      <c r="G1417" t="str">
        <f t="shared" si="111"/>
        <v>09-03-3934</v>
      </c>
      <c r="H1417" t="str">
        <f t="shared" si="112"/>
        <v>26-01-4018</v>
      </c>
      <c r="I1417" s="2">
        <f t="shared" si="113"/>
        <v>30639</v>
      </c>
      <c r="J1417">
        <f t="shared" si="114"/>
        <v>15320</v>
      </c>
      <c r="K1417" s="45">
        <f t="shared" si="110"/>
        <v>758292</v>
      </c>
      <c r="L1417" s="43">
        <f>SUM(L1*1,I1417*1)</f>
        <v>54739</v>
      </c>
    </row>
    <row r="1418" spans="1:12" ht="75" x14ac:dyDescent="0.25">
      <c r="A1418" s="10" t="s">
        <v>311</v>
      </c>
      <c r="B1418" s="47" t="s">
        <v>2988</v>
      </c>
      <c r="C1418" s="10" t="s">
        <v>2989</v>
      </c>
      <c r="D1418" s="11">
        <v>1871</v>
      </c>
      <c r="E1418" s="11">
        <v>1950</v>
      </c>
      <c r="F1418" s="10" t="s">
        <v>169</v>
      </c>
      <c r="G1418" t="str">
        <f t="shared" si="111"/>
        <v>03-03-3871</v>
      </c>
      <c r="H1418" t="str">
        <f t="shared" si="112"/>
        <v>??-??-3950</v>
      </c>
      <c r="I1418" s="2" t="e">
        <f t="shared" si="113"/>
        <v>#VALUE!</v>
      </c>
      <c r="J1418" t="e">
        <f t="shared" si="114"/>
        <v>#VALUE!</v>
      </c>
      <c r="K1418" s="45" t="e">
        <f t="shared" si="110"/>
        <v>#VALUE!</v>
      </c>
      <c r="L1418" s="43" t="e">
        <f>SUM(L1417*1,I1418*1)</f>
        <v>#VALUE!</v>
      </c>
    </row>
    <row r="1419" spans="1:12" ht="150" x14ac:dyDescent="0.25">
      <c r="A1419" s="10" t="s">
        <v>841</v>
      </c>
      <c r="B1419" s="47" t="s">
        <v>9</v>
      </c>
      <c r="C1419" s="10" t="s">
        <v>10</v>
      </c>
      <c r="D1419" s="11">
        <v>1926</v>
      </c>
      <c r="E1419" s="11">
        <v>2022</v>
      </c>
      <c r="F1419" s="10" t="s">
        <v>11</v>
      </c>
      <c r="G1419" t="str">
        <f t="shared" si="111"/>
        <v>01-06-3926</v>
      </c>
      <c r="H1419" t="str">
        <f t="shared" si="112"/>
        <v>30-01-4022</v>
      </c>
      <c r="I1419" s="2">
        <f t="shared" si="113"/>
        <v>34942</v>
      </c>
      <c r="J1419">
        <f t="shared" si="114"/>
        <v>17471</v>
      </c>
      <c r="K1419" s="45">
        <f t="shared" si="110"/>
        <v>757605</v>
      </c>
      <c r="L1419" s="43">
        <f>SUM(L1*1,I1419*1)</f>
        <v>59042</v>
      </c>
    </row>
    <row r="1420" spans="1:12" ht="75" x14ac:dyDescent="0.25">
      <c r="A1420" s="10" t="s">
        <v>271</v>
      </c>
      <c r="B1420" s="47" t="s">
        <v>854</v>
      </c>
      <c r="C1420" s="10" t="s">
        <v>855</v>
      </c>
      <c r="D1420" s="11">
        <v>1926</v>
      </c>
      <c r="E1420" s="11">
        <v>2018</v>
      </c>
      <c r="F1420" s="10" t="s">
        <v>856</v>
      </c>
      <c r="G1420" t="str">
        <f t="shared" si="111"/>
        <v>06-07-3926</v>
      </c>
      <c r="H1420" t="str">
        <f t="shared" si="112"/>
        <v>02-06-4018</v>
      </c>
      <c r="I1420" s="2">
        <f t="shared" si="113"/>
        <v>33569</v>
      </c>
      <c r="J1420">
        <f t="shared" si="114"/>
        <v>16785</v>
      </c>
      <c r="K1420" s="45">
        <f t="shared" si="110"/>
        <v>756954</v>
      </c>
      <c r="L1420" s="43">
        <f>SUM(L1*1,I1420*1)</f>
        <v>57669</v>
      </c>
    </row>
    <row r="1421" spans="1:12" ht="120" x14ac:dyDescent="0.25">
      <c r="A1421" s="10" t="s">
        <v>643</v>
      </c>
      <c r="B1421" s="47" t="s">
        <v>3805</v>
      </c>
      <c r="C1421" s="10" t="s">
        <v>3806</v>
      </c>
      <c r="D1421" s="11">
        <v>1827</v>
      </c>
      <c r="E1421" s="11">
        <v>1870</v>
      </c>
      <c r="F1421" s="10" t="s">
        <v>897</v>
      </c>
      <c r="G1421" t="str">
        <f t="shared" si="111"/>
        <v>20-08-3827</v>
      </c>
      <c r="H1421" t="str">
        <f t="shared" si="112"/>
        <v>22-07-3870</v>
      </c>
      <c r="I1421" s="2">
        <f t="shared" si="113"/>
        <v>15677</v>
      </c>
      <c r="J1421">
        <f t="shared" si="114"/>
        <v>7839</v>
      </c>
      <c r="K1421" s="45">
        <f t="shared" si="110"/>
        <v>711894</v>
      </c>
      <c r="L1421" s="43">
        <f>SUM(L1*1,I1421*1)</f>
        <v>39777</v>
      </c>
    </row>
    <row r="1422" spans="1:12" ht="120" x14ac:dyDescent="0.25">
      <c r="A1422" s="10" t="s">
        <v>111</v>
      </c>
      <c r="B1422" s="47" t="s">
        <v>3181</v>
      </c>
      <c r="C1422" s="10" t="s">
        <v>3182</v>
      </c>
      <c r="D1422" s="11">
        <v>1874</v>
      </c>
      <c r="E1422" s="11">
        <v>1935</v>
      </c>
      <c r="F1422" s="10" t="s">
        <v>350</v>
      </c>
      <c r="G1422" t="str">
        <f t="shared" si="111"/>
        <v>04-01-3874</v>
      </c>
      <c r="H1422" t="str">
        <f t="shared" si="112"/>
        <v>29-05-3935</v>
      </c>
      <c r="I1422" s="2">
        <f t="shared" si="113"/>
        <v>22424</v>
      </c>
      <c r="J1422">
        <f t="shared" si="114"/>
        <v>11212</v>
      </c>
      <c r="K1422" s="45">
        <f t="shared" si="110"/>
        <v>732206</v>
      </c>
      <c r="L1422" s="43">
        <f>SUM(L1*1,I1422*1)</f>
        <v>46524</v>
      </c>
    </row>
    <row r="1423" spans="1:12" ht="135" x14ac:dyDescent="0.25">
      <c r="A1423" s="10" t="s">
        <v>115</v>
      </c>
      <c r="B1423" s="47" t="s">
        <v>134</v>
      </c>
      <c r="C1423" s="10" t="s">
        <v>135</v>
      </c>
      <c r="D1423" s="11">
        <v>1926</v>
      </c>
      <c r="E1423" s="11">
        <v>2021</v>
      </c>
      <c r="F1423" s="10" t="s">
        <v>136</v>
      </c>
      <c r="G1423" t="str">
        <f t="shared" si="111"/>
        <v>10-07-3926</v>
      </c>
      <c r="H1423" t="str">
        <f t="shared" si="112"/>
        <v>22-06-4021</v>
      </c>
      <c r="I1423" s="2">
        <f t="shared" si="113"/>
        <v>34681</v>
      </c>
      <c r="J1423">
        <f t="shared" si="114"/>
        <v>17341</v>
      </c>
      <c r="K1423" s="45">
        <f t="shared" si="110"/>
        <v>757514</v>
      </c>
      <c r="L1423" s="43">
        <f>SUM(L1*1,I1423*1)</f>
        <v>58781</v>
      </c>
    </row>
    <row r="1424" spans="1:12" ht="60" x14ac:dyDescent="0.25">
      <c r="A1424" s="10" t="s">
        <v>83</v>
      </c>
      <c r="B1424" s="47" t="s">
        <v>3042</v>
      </c>
      <c r="C1424" s="10" t="s">
        <v>3043</v>
      </c>
      <c r="D1424" s="11">
        <v>1892</v>
      </c>
      <c r="E1424" s="11">
        <v>1945</v>
      </c>
      <c r="F1424" s="10" t="s">
        <v>702</v>
      </c>
      <c r="G1424" t="str">
        <f t="shared" si="111"/>
        <v>09-03-3892</v>
      </c>
      <c r="H1424" t="str">
        <f t="shared" si="112"/>
        <v>08-04-3945</v>
      </c>
      <c r="I1424" s="2">
        <f t="shared" si="113"/>
        <v>19387</v>
      </c>
      <c r="J1424">
        <f t="shared" si="114"/>
        <v>9694</v>
      </c>
      <c r="K1424" s="45">
        <f t="shared" si="110"/>
        <v>737327</v>
      </c>
      <c r="L1424" s="43">
        <f>SUM(L1*1,I1424*1)</f>
        <v>43487</v>
      </c>
    </row>
    <row r="1425" spans="1:12" ht="120" x14ac:dyDescent="0.25">
      <c r="A1425" s="10" t="s">
        <v>91</v>
      </c>
      <c r="B1425" s="47" t="s">
        <v>1702</v>
      </c>
      <c r="C1425" s="10" t="s">
        <v>1703</v>
      </c>
      <c r="D1425" s="11">
        <v>1913</v>
      </c>
      <c r="E1425" s="11">
        <v>2005</v>
      </c>
      <c r="F1425" s="10" t="s">
        <v>1704</v>
      </c>
      <c r="G1425" t="str">
        <f t="shared" si="111"/>
        <v>12-10-3913</v>
      </c>
      <c r="H1425" t="str">
        <f t="shared" si="112"/>
        <v>22-03-4005</v>
      </c>
      <c r="I1425" s="2">
        <f t="shared" si="113"/>
        <v>33399</v>
      </c>
      <c r="J1425">
        <f t="shared" si="114"/>
        <v>16700</v>
      </c>
      <c r="K1425" s="45">
        <f t="shared" si="110"/>
        <v>752219</v>
      </c>
      <c r="L1425" s="43">
        <f>SUM(L1*1,I1425*1)</f>
        <v>57499</v>
      </c>
    </row>
    <row r="1426" spans="1:12" ht="135" x14ac:dyDescent="0.25">
      <c r="A1426" s="10" t="s">
        <v>1155</v>
      </c>
      <c r="B1426" s="47" t="s">
        <v>1156</v>
      </c>
      <c r="C1426" s="10" t="s">
        <v>1157</v>
      </c>
      <c r="D1426" s="11">
        <v>1940</v>
      </c>
      <c r="E1426" s="11">
        <v>2015</v>
      </c>
      <c r="F1426" s="10" t="s">
        <v>1158</v>
      </c>
      <c r="G1426" t="str">
        <f t="shared" si="111"/>
        <v>01-01-3940</v>
      </c>
      <c r="H1426" t="str">
        <f t="shared" si="112"/>
        <v>30-12-4015</v>
      </c>
      <c r="I1426" s="2">
        <f t="shared" si="113"/>
        <v>27757</v>
      </c>
      <c r="J1426">
        <f t="shared" si="114"/>
        <v>13879</v>
      </c>
      <c r="K1426" s="45">
        <f t="shared" si="110"/>
        <v>758975</v>
      </c>
      <c r="L1426" s="43">
        <f>SUM(L1*1,I1426*1)</f>
        <v>51857</v>
      </c>
    </row>
    <row r="1427" spans="1:12" ht="60" x14ac:dyDescent="0.25">
      <c r="A1427" s="10" t="s">
        <v>971</v>
      </c>
      <c r="B1427" s="47" t="s">
        <v>2547</v>
      </c>
      <c r="C1427" s="10" t="s">
        <v>2548</v>
      </c>
      <c r="D1427" s="11">
        <v>1902</v>
      </c>
      <c r="E1427" s="11">
        <v>1975</v>
      </c>
      <c r="F1427" s="10" t="s">
        <v>1106</v>
      </c>
      <c r="G1427" t="str">
        <f t="shared" si="111"/>
        <v>09-01-3902</v>
      </c>
      <c r="H1427" t="str">
        <f t="shared" si="112"/>
        <v>26-06-3975</v>
      </c>
      <c r="I1427" s="2">
        <f t="shared" si="113"/>
        <v>26831</v>
      </c>
      <c r="J1427">
        <f t="shared" si="114"/>
        <v>13416</v>
      </c>
      <c r="K1427" s="45">
        <f t="shared" si="110"/>
        <v>744641</v>
      </c>
      <c r="L1427" s="43">
        <f>SUM(L1*1,I1427*1)</f>
        <v>50931</v>
      </c>
    </row>
    <row r="1428" spans="1:12" ht="75" x14ac:dyDescent="0.25">
      <c r="A1428" s="10" t="s">
        <v>1044</v>
      </c>
      <c r="B1428" s="47" t="s">
        <v>4383</v>
      </c>
      <c r="C1428" s="10" t="s">
        <v>4384</v>
      </c>
      <c r="D1428" s="11">
        <v>1689</v>
      </c>
      <c r="E1428" s="11">
        <v>1755</v>
      </c>
      <c r="F1428" s="10" t="s">
        <v>1015</v>
      </c>
      <c r="G1428" t="str">
        <f t="shared" si="111"/>
        <v>23-12-3689</v>
      </c>
      <c r="H1428" t="str">
        <f t="shared" si="112"/>
        <v>28-10-3755</v>
      </c>
      <c r="I1428" s="2">
        <f t="shared" si="113"/>
        <v>24049</v>
      </c>
      <c r="J1428">
        <f t="shared" si="114"/>
        <v>12025</v>
      </c>
      <c r="K1428" s="45">
        <f t="shared" si="110"/>
        <v>665803</v>
      </c>
      <c r="L1428" s="43">
        <f>SUM(L1*1,I1428*1)</f>
        <v>48149</v>
      </c>
    </row>
    <row r="1429" spans="1:12" ht="120" x14ac:dyDescent="0.25">
      <c r="A1429" s="10" t="s">
        <v>430</v>
      </c>
      <c r="B1429" s="47" t="s">
        <v>3519</v>
      </c>
      <c r="C1429" s="10" t="s">
        <v>3520</v>
      </c>
      <c r="D1429" s="11">
        <v>1856</v>
      </c>
      <c r="E1429" s="11">
        <v>1908</v>
      </c>
      <c r="F1429" s="10" t="s">
        <v>1776</v>
      </c>
      <c r="G1429" t="str">
        <f t="shared" si="111"/>
        <v>20-03-3856</v>
      </c>
      <c r="H1429" t="str">
        <f t="shared" si="112"/>
        <v>05-06-3908</v>
      </c>
      <c r="I1429" s="2">
        <f t="shared" si="113"/>
        <v>19069</v>
      </c>
      <c r="J1429">
        <f t="shared" si="114"/>
        <v>9535</v>
      </c>
      <c r="K1429" s="45">
        <f t="shared" si="110"/>
        <v>724030</v>
      </c>
      <c r="L1429" s="43">
        <f>SUM(L1*1,I1429*1)</f>
        <v>43169</v>
      </c>
    </row>
    <row r="1430" spans="1:12" ht="90" x14ac:dyDescent="0.25">
      <c r="A1430" s="10" t="s">
        <v>900</v>
      </c>
      <c r="B1430" s="47" t="s">
        <v>1385</v>
      </c>
      <c r="C1430" s="10" t="s">
        <v>1386</v>
      </c>
      <c r="D1430" s="11">
        <v>1944</v>
      </c>
      <c r="E1430" s="11">
        <v>2013</v>
      </c>
      <c r="F1430" s="10" t="s">
        <v>1387</v>
      </c>
      <c r="G1430" t="str">
        <f t="shared" si="111"/>
        <v>18-10-3944</v>
      </c>
      <c r="H1430" t="str">
        <f t="shared" si="112"/>
        <v>10-03-4013</v>
      </c>
      <c r="I1430" s="2">
        <f t="shared" si="113"/>
        <v>24980</v>
      </c>
      <c r="J1430">
        <f t="shared" si="114"/>
        <v>12490</v>
      </c>
      <c r="K1430" s="45">
        <f t="shared" si="110"/>
        <v>759338</v>
      </c>
      <c r="L1430" s="43">
        <f>SUM(L1*1,I1430*1)</f>
        <v>49080</v>
      </c>
    </row>
    <row r="1431" spans="1:12" ht="60" x14ac:dyDescent="0.25">
      <c r="A1431" s="10" t="s">
        <v>4179</v>
      </c>
      <c r="B1431" s="47" t="s">
        <v>4180</v>
      </c>
      <c r="C1431" s="10" t="s">
        <v>4181</v>
      </c>
      <c r="D1431" s="11">
        <v>1732</v>
      </c>
      <c r="E1431" s="11">
        <v>1809</v>
      </c>
      <c r="F1431" s="10" t="s">
        <v>4182</v>
      </c>
      <c r="G1431" t="str">
        <f t="shared" si="111"/>
        <v>31-03-3732</v>
      </c>
      <c r="H1431" t="str">
        <f t="shared" si="112"/>
        <v>31-05-3809</v>
      </c>
      <c r="I1431" s="2">
        <f t="shared" si="113"/>
        <v>28184</v>
      </c>
      <c r="J1431">
        <f t="shared" si="114"/>
        <v>14092</v>
      </c>
      <c r="K1431" s="45">
        <f t="shared" si="110"/>
        <v>683308</v>
      </c>
      <c r="L1431" s="43">
        <f>SUM(L1*1,I1431*1)</f>
        <v>52284</v>
      </c>
    </row>
    <row r="1432" spans="1:12" ht="90" x14ac:dyDescent="0.25">
      <c r="A1432" s="10" t="s">
        <v>196</v>
      </c>
      <c r="B1432" s="47" t="s">
        <v>3651</v>
      </c>
      <c r="C1432" s="10" t="s">
        <v>3652</v>
      </c>
      <c r="D1432" s="11">
        <v>1828</v>
      </c>
      <c r="E1432" s="11">
        <v>1893</v>
      </c>
      <c r="F1432" s="10" t="s">
        <v>878</v>
      </c>
      <c r="G1432" t="str">
        <f t="shared" si="111"/>
        <v>03-11-3828</v>
      </c>
      <c r="H1432" t="str">
        <f t="shared" si="112"/>
        <v>24-10-3893</v>
      </c>
      <c r="I1432" s="2">
        <f t="shared" si="113"/>
        <v>23731</v>
      </c>
      <c r="J1432">
        <f t="shared" si="114"/>
        <v>11866</v>
      </c>
      <c r="K1432" s="45">
        <f t="shared" si="110"/>
        <v>716362</v>
      </c>
      <c r="L1432" s="43">
        <f>SUM(L1*1,I1432*1)</f>
        <v>47831</v>
      </c>
    </row>
    <row r="1433" spans="1:12" ht="105" x14ac:dyDescent="0.25">
      <c r="A1433" s="10" t="s">
        <v>145</v>
      </c>
      <c r="B1433" s="47" t="s">
        <v>4487</v>
      </c>
      <c r="C1433" s="10" t="s">
        <v>4488</v>
      </c>
      <c r="D1433" s="11">
        <v>1678</v>
      </c>
      <c r="E1433" s="11">
        <v>1711</v>
      </c>
      <c r="F1433" s="10" t="s">
        <v>300</v>
      </c>
      <c r="G1433" t="str">
        <f t="shared" si="111"/>
        <v>26-07-3678</v>
      </c>
      <c r="H1433" t="str">
        <f t="shared" si="112"/>
        <v>17-04-3711</v>
      </c>
      <c r="I1433" s="2">
        <f t="shared" si="113"/>
        <v>11952</v>
      </c>
      <c r="J1433">
        <f t="shared" si="114"/>
        <v>5976</v>
      </c>
      <c r="K1433" s="45">
        <f t="shared" si="110"/>
        <v>655586</v>
      </c>
      <c r="L1433" s="43">
        <f>SUM(L1*1,I1433*1)</f>
        <v>36052</v>
      </c>
    </row>
    <row r="1434" spans="1:12" ht="75" x14ac:dyDescent="0.25">
      <c r="A1434" s="10" t="s">
        <v>246</v>
      </c>
      <c r="B1434" s="47" t="s">
        <v>4077</v>
      </c>
      <c r="C1434" s="10" t="s">
        <v>4078</v>
      </c>
      <c r="D1434" s="11">
        <v>1767</v>
      </c>
      <c r="E1434" s="11">
        <v>1831</v>
      </c>
      <c r="F1434" s="10" t="s">
        <v>813</v>
      </c>
      <c r="G1434" t="str">
        <f t="shared" si="111"/>
        <v>24-05-3767</v>
      </c>
      <c r="H1434" t="str">
        <f t="shared" si="112"/>
        <v>16-06-3831</v>
      </c>
      <c r="I1434" s="2">
        <f t="shared" si="113"/>
        <v>23398</v>
      </c>
      <c r="J1434">
        <f t="shared" si="114"/>
        <v>11699</v>
      </c>
      <c r="K1434" s="45">
        <f t="shared" si="110"/>
        <v>693752</v>
      </c>
      <c r="L1434" s="43">
        <f>SUM(L1*1,I1434*1)</f>
        <v>47498</v>
      </c>
    </row>
    <row r="1435" spans="1:12" ht="90" x14ac:dyDescent="0.25">
      <c r="A1435" s="10" t="s">
        <v>515</v>
      </c>
      <c r="B1435" s="47" t="s">
        <v>4255</v>
      </c>
      <c r="C1435" s="10" t="s">
        <v>4256</v>
      </c>
      <c r="D1435" s="11">
        <v>1741</v>
      </c>
      <c r="E1435" s="11">
        <v>1790</v>
      </c>
      <c r="F1435" s="10" t="s">
        <v>1189</v>
      </c>
      <c r="G1435" t="str">
        <f t="shared" si="111"/>
        <v>13-03-3741</v>
      </c>
      <c r="H1435" t="str">
        <f t="shared" si="112"/>
        <v>20-02-3790</v>
      </c>
      <c r="I1435" s="2">
        <f t="shared" si="113"/>
        <v>17876</v>
      </c>
      <c r="J1435">
        <f t="shared" si="114"/>
        <v>8938</v>
      </c>
      <c r="K1435" s="45">
        <f t="shared" si="110"/>
        <v>681423</v>
      </c>
      <c r="L1435" s="43">
        <f>SUM(L1*1,I1435*1)</f>
        <v>41976</v>
      </c>
    </row>
    <row r="1436" spans="1:12" ht="120" x14ac:dyDescent="0.25">
      <c r="A1436" s="10" t="s">
        <v>921</v>
      </c>
      <c r="B1436" s="47" t="s">
        <v>3523</v>
      </c>
      <c r="C1436" s="10" t="s">
        <v>3524</v>
      </c>
      <c r="D1436" s="11">
        <v>1831</v>
      </c>
      <c r="E1436" s="11">
        <v>1907</v>
      </c>
      <c r="F1436" s="10" t="s">
        <v>195</v>
      </c>
      <c r="G1436" t="str">
        <f t="shared" si="111"/>
        <v>28-06-3831</v>
      </c>
      <c r="H1436" t="str">
        <f t="shared" si="112"/>
        <v>15-08-3907</v>
      </c>
      <c r="I1436" s="2">
        <f t="shared" si="113"/>
        <v>27806</v>
      </c>
      <c r="J1436">
        <f t="shared" si="114"/>
        <v>13903</v>
      </c>
      <c r="K1436" s="45">
        <f t="shared" si="110"/>
        <v>719366</v>
      </c>
      <c r="L1436" s="43">
        <f>SUM(L1*1,I1436*1)</f>
        <v>51906</v>
      </c>
    </row>
    <row r="1437" spans="1:12" ht="120" x14ac:dyDescent="0.25">
      <c r="A1437" s="10" t="s">
        <v>496</v>
      </c>
      <c r="B1437" s="47" t="s">
        <v>2701</v>
      </c>
      <c r="C1437" s="10" t="s">
        <v>2702</v>
      </c>
      <c r="D1437" s="11">
        <v>1885</v>
      </c>
      <c r="E1437" s="11">
        <v>1968</v>
      </c>
      <c r="F1437" s="10" t="s">
        <v>573</v>
      </c>
      <c r="G1437" t="str">
        <f t="shared" si="111"/>
        <v>18-11-3885</v>
      </c>
      <c r="H1437" t="str">
        <f t="shared" si="112"/>
        <v>15-09-3968</v>
      </c>
      <c r="I1437" s="2">
        <f t="shared" si="113"/>
        <v>30251</v>
      </c>
      <c r="J1437">
        <f t="shared" si="114"/>
        <v>15126</v>
      </c>
      <c r="K1437" s="45">
        <f t="shared" si="110"/>
        <v>740456</v>
      </c>
      <c r="L1437" s="43">
        <f>SUM(L1*1,I1437*1)</f>
        <v>54351</v>
      </c>
    </row>
    <row r="1438" spans="1:12" ht="75" x14ac:dyDescent="0.25">
      <c r="A1438" s="10" t="s">
        <v>4070</v>
      </c>
      <c r="B1438" s="47" t="s">
        <v>4071</v>
      </c>
      <c r="C1438" s="10" t="s">
        <v>4072</v>
      </c>
      <c r="D1438" s="50"/>
      <c r="E1438" s="11">
        <v>1832</v>
      </c>
      <c r="F1438" s="10" t="s">
        <v>932</v>
      </c>
      <c r="G1438" t="e">
        <f t="shared" si="111"/>
        <v>#VALUE!</v>
      </c>
      <c r="H1438" t="str">
        <f t="shared" si="112"/>
        <v>06-01-3832</v>
      </c>
      <c r="I1438" s="2" t="e">
        <f t="shared" si="113"/>
        <v>#VALUE!</v>
      </c>
      <c r="J1438" t="e">
        <f t="shared" si="114"/>
        <v>#VALUE!</v>
      </c>
      <c r="K1438" s="45" t="e">
        <f t="shared" si="110"/>
        <v>#VALUE!</v>
      </c>
      <c r="L1438" s="43" t="e">
        <f>SUM(L1*1,I1438*1)</f>
        <v>#VALUE!</v>
      </c>
    </row>
    <row r="1439" spans="1:12" ht="135" x14ac:dyDescent="0.25">
      <c r="A1439" s="10" t="s">
        <v>149</v>
      </c>
      <c r="B1439" s="47" t="s">
        <v>3998</v>
      </c>
      <c r="C1439" s="10" t="s">
        <v>3999</v>
      </c>
      <c r="D1439" s="11">
        <v>1801</v>
      </c>
      <c r="E1439" s="11">
        <v>1843</v>
      </c>
      <c r="F1439" s="10" t="s">
        <v>1091</v>
      </c>
      <c r="G1439" t="str">
        <f t="shared" si="111"/>
        <v>12-04-3801</v>
      </c>
      <c r="H1439" t="str">
        <f t="shared" si="112"/>
        <v>14-04-3843</v>
      </c>
      <c r="I1439" s="2">
        <f t="shared" si="113"/>
        <v>15342</v>
      </c>
      <c r="J1439">
        <f t="shared" si="114"/>
        <v>7671</v>
      </c>
      <c r="K1439" s="45">
        <f t="shared" si="110"/>
        <v>702100</v>
      </c>
      <c r="L1439" s="43">
        <f>SUM(L1*1,I1439*1)</f>
        <v>39442</v>
      </c>
    </row>
    <row r="1440" spans="1:12" ht="75" x14ac:dyDescent="0.25">
      <c r="A1440" s="10" t="s">
        <v>438</v>
      </c>
      <c r="B1440" s="47" t="s">
        <v>4169</v>
      </c>
      <c r="C1440" s="10" t="s">
        <v>4170</v>
      </c>
      <c r="D1440" s="11">
        <v>1736</v>
      </c>
      <c r="E1440" s="11">
        <v>1813</v>
      </c>
      <c r="F1440" s="10" t="s">
        <v>126</v>
      </c>
      <c r="G1440" t="str">
        <f t="shared" si="111"/>
        <v>25-01-3736</v>
      </c>
      <c r="H1440" t="str">
        <f t="shared" si="112"/>
        <v>10-04-3813</v>
      </c>
      <c r="I1440" s="2">
        <f t="shared" si="113"/>
        <v>28199</v>
      </c>
      <c r="J1440">
        <f t="shared" si="114"/>
        <v>14100</v>
      </c>
      <c r="K1440" s="45">
        <f t="shared" si="110"/>
        <v>684711</v>
      </c>
      <c r="L1440" s="43">
        <f>SUM(L1*1,I1440*1)</f>
        <v>52299</v>
      </c>
    </row>
    <row r="1441" spans="1:12" ht="120" x14ac:dyDescent="0.25">
      <c r="A1441" s="10" t="s">
        <v>944</v>
      </c>
      <c r="B1441" s="47" t="s">
        <v>2779</v>
      </c>
      <c r="C1441" s="10" t="s">
        <v>2780</v>
      </c>
      <c r="D1441" s="11">
        <v>1882</v>
      </c>
      <c r="E1441" s="11">
        <v>1964</v>
      </c>
      <c r="F1441" s="10" t="s">
        <v>595</v>
      </c>
      <c r="G1441" t="str">
        <f t="shared" si="111"/>
        <v>11-05-3882</v>
      </c>
      <c r="H1441" t="str">
        <f t="shared" si="112"/>
        <v>03-09-3964</v>
      </c>
      <c r="I1441" s="2">
        <f t="shared" si="113"/>
        <v>30065</v>
      </c>
      <c r="J1441">
        <f t="shared" si="114"/>
        <v>15033</v>
      </c>
      <c r="K1441" s="45">
        <f t="shared" si="110"/>
        <v>739076</v>
      </c>
      <c r="L1441" s="43">
        <f>SUM(L1*1,I1441*1)</f>
        <v>54165</v>
      </c>
    </row>
    <row r="1442" spans="1:12" ht="120" x14ac:dyDescent="0.25">
      <c r="A1442" s="10" t="s">
        <v>647</v>
      </c>
      <c r="B1442" s="47" t="s">
        <v>2431</v>
      </c>
      <c r="C1442" s="10" t="s">
        <v>2432</v>
      </c>
      <c r="D1442" s="11">
        <v>1898</v>
      </c>
      <c r="E1442" s="11">
        <v>1981</v>
      </c>
      <c r="F1442" s="10" t="s">
        <v>636</v>
      </c>
      <c r="G1442" t="str">
        <f t="shared" si="111"/>
        <v>20-05-3898</v>
      </c>
      <c r="H1442" t="str">
        <f t="shared" si="112"/>
        <v>15-12-3981</v>
      </c>
      <c r="I1442" s="2">
        <f t="shared" si="113"/>
        <v>30524</v>
      </c>
      <c r="J1442">
        <f t="shared" si="114"/>
        <v>15262</v>
      </c>
      <c r="K1442" s="45">
        <f t="shared" si="110"/>
        <v>745158</v>
      </c>
      <c r="L1442" s="43">
        <f>SUM(L1*1,I1442*1)</f>
        <v>54624</v>
      </c>
    </row>
    <row r="1443" spans="1:12" ht="90" x14ac:dyDescent="0.25">
      <c r="A1443" s="10" t="s">
        <v>351</v>
      </c>
      <c r="B1443" s="47" t="s">
        <v>4517</v>
      </c>
      <c r="C1443" s="10" t="s">
        <v>4518</v>
      </c>
      <c r="D1443" s="11">
        <v>1650</v>
      </c>
      <c r="E1443" s="11">
        <v>1702</v>
      </c>
      <c r="F1443" s="10" t="s">
        <v>95</v>
      </c>
      <c r="G1443" t="str">
        <f t="shared" si="111"/>
        <v>23-11-3650</v>
      </c>
      <c r="H1443" t="str">
        <f t="shared" si="112"/>
        <v>23-03-3702</v>
      </c>
      <c r="I1443" s="2">
        <f t="shared" si="113"/>
        <v>18747</v>
      </c>
      <c r="J1443">
        <f t="shared" si="114"/>
        <v>9374</v>
      </c>
      <c r="K1443" s="45">
        <f t="shared" si="110"/>
        <v>648877</v>
      </c>
      <c r="L1443" s="43">
        <f>SUM(L1*1,I1443*1)</f>
        <v>42847</v>
      </c>
    </row>
    <row r="1444" spans="1:12" ht="90" x14ac:dyDescent="0.25">
      <c r="A1444" s="10" t="s">
        <v>279</v>
      </c>
      <c r="B1444" s="47" t="s">
        <v>2855</v>
      </c>
      <c r="C1444" s="10" t="s">
        <v>2856</v>
      </c>
      <c r="D1444" s="11">
        <v>1877</v>
      </c>
      <c r="E1444" s="11">
        <v>1959</v>
      </c>
      <c r="F1444" s="10" t="s">
        <v>79</v>
      </c>
      <c r="G1444" t="str">
        <f t="shared" si="111"/>
        <v>06-03-3877</v>
      </c>
      <c r="H1444" t="str">
        <f t="shared" si="112"/>
        <v>25-08-3959</v>
      </c>
      <c r="I1444" s="2">
        <f t="shared" si="113"/>
        <v>30121</v>
      </c>
      <c r="J1444">
        <f t="shared" si="114"/>
        <v>15061</v>
      </c>
      <c r="K1444" s="45">
        <f t="shared" si="110"/>
        <v>737212</v>
      </c>
      <c r="L1444" s="43">
        <f>SUM(L1*1,I1444*1)</f>
        <v>54221</v>
      </c>
    </row>
    <row r="1445" spans="1:12" ht="60" x14ac:dyDescent="0.25">
      <c r="A1445" s="10" t="s">
        <v>2005</v>
      </c>
      <c r="B1445" s="47" t="s">
        <v>3140</v>
      </c>
      <c r="C1445" s="10" t="s">
        <v>3141</v>
      </c>
      <c r="D1445" s="11">
        <v>1894</v>
      </c>
      <c r="E1445" s="11">
        <v>1939</v>
      </c>
      <c r="F1445" s="10" t="s">
        <v>86</v>
      </c>
      <c r="G1445" t="str">
        <f t="shared" si="111"/>
        <v>02-09-3894</v>
      </c>
      <c r="H1445" t="str">
        <f t="shared" si="112"/>
        <v>27-05-3939</v>
      </c>
      <c r="I1445" s="2">
        <f t="shared" si="113"/>
        <v>16337</v>
      </c>
      <c r="J1445">
        <f t="shared" si="114"/>
        <v>8169</v>
      </c>
      <c r="K1445" s="45">
        <f t="shared" si="110"/>
        <v>736709</v>
      </c>
      <c r="L1445" s="43">
        <f>SUM(L1*1,I1445*1)</f>
        <v>40437</v>
      </c>
    </row>
    <row r="1446" spans="1:12" ht="105" x14ac:dyDescent="0.25">
      <c r="A1446" s="10" t="s">
        <v>114</v>
      </c>
      <c r="B1446" s="47" t="s">
        <v>486</v>
      </c>
      <c r="C1446" s="10" t="s">
        <v>487</v>
      </c>
      <c r="D1446" s="11">
        <v>1939</v>
      </c>
      <c r="E1446" s="11">
        <v>2020</v>
      </c>
      <c r="F1446" s="10" t="s">
        <v>488</v>
      </c>
      <c r="G1446" t="str">
        <f t="shared" si="111"/>
        <v>24-01-3939</v>
      </c>
      <c r="H1446" t="str">
        <f t="shared" si="112"/>
        <v>11-02-4020</v>
      </c>
      <c r="I1446" s="2">
        <f t="shared" si="113"/>
        <v>29603</v>
      </c>
      <c r="J1446">
        <f t="shared" si="114"/>
        <v>14802</v>
      </c>
      <c r="K1446" s="45">
        <f t="shared" si="110"/>
        <v>759556</v>
      </c>
      <c r="L1446" s="43">
        <f>SUM(L1*1,I1446*1)</f>
        <v>53703</v>
      </c>
    </row>
    <row r="1447" spans="1:12" ht="105" x14ac:dyDescent="0.25">
      <c r="A1447" s="10" t="s">
        <v>1161</v>
      </c>
      <c r="B1447" s="47" t="s">
        <v>4593</v>
      </c>
      <c r="C1447" s="10" t="s">
        <v>4594</v>
      </c>
      <c r="D1447" s="11">
        <v>1557</v>
      </c>
      <c r="E1447" s="11">
        <v>1648</v>
      </c>
      <c r="F1447" s="10" t="s">
        <v>79</v>
      </c>
      <c r="G1447" t="str">
        <f t="shared" si="111"/>
        <v>11-03-3557</v>
      </c>
      <c r="H1447" t="str">
        <f t="shared" si="112"/>
        <v>25-08-3648</v>
      </c>
      <c r="I1447" s="2">
        <f t="shared" si="113"/>
        <v>33405</v>
      </c>
      <c r="J1447">
        <f t="shared" si="114"/>
        <v>16703</v>
      </c>
      <c r="K1447" s="45">
        <f t="shared" si="110"/>
        <v>621981</v>
      </c>
      <c r="L1447" s="43">
        <f>SUM(L1*1,I1447*1)</f>
        <v>57505</v>
      </c>
    </row>
    <row r="1448" spans="1:12" ht="60" x14ac:dyDescent="0.25">
      <c r="A1448" s="10" t="s">
        <v>1387</v>
      </c>
      <c r="B1448" s="47" t="s">
        <v>3910</v>
      </c>
      <c r="C1448" s="10" t="s">
        <v>3911</v>
      </c>
      <c r="D1448" s="11">
        <v>1788</v>
      </c>
      <c r="E1448" s="11">
        <v>1857</v>
      </c>
      <c r="F1448" s="10" t="s">
        <v>768</v>
      </c>
      <c r="G1448" t="str">
        <f t="shared" si="111"/>
        <v>10-03-3788</v>
      </c>
      <c r="H1448" t="str">
        <f t="shared" si="112"/>
        <v>26-11-3857</v>
      </c>
      <c r="I1448" s="2">
        <f t="shared" si="113"/>
        <v>25462</v>
      </c>
      <c r="J1448">
        <f t="shared" si="114"/>
        <v>12731</v>
      </c>
      <c r="K1448" s="45">
        <f t="shared" si="110"/>
        <v>702380</v>
      </c>
      <c r="L1448" s="43">
        <f>SUM(L1*1,I1448*1)</f>
        <v>49562</v>
      </c>
    </row>
    <row r="1449" spans="1:12" ht="75" x14ac:dyDescent="0.25">
      <c r="A1449" s="10" t="s">
        <v>492</v>
      </c>
      <c r="B1449" s="47" t="s">
        <v>3918</v>
      </c>
      <c r="C1449" s="10" t="s">
        <v>3919</v>
      </c>
      <c r="D1449" s="11">
        <v>1774</v>
      </c>
      <c r="E1449" s="11">
        <v>1856</v>
      </c>
      <c r="F1449" s="10" t="s">
        <v>351</v>
      </c>
      <c r="G1449" t="str">
        <f t="shared" si="111"/>
        <v>09-06-3774</v>
      </c>
      <c r="H1449" t="str">
        <f t="shared" si="112"/>
        <v>23-11-3856</v>
      </c>
      <c r="I1449" s="2">
        <f t="shared" si="113"/>
        <v>30117</v>
      </c>
      <c r="J1449">
        <f t="shared" si="114"/>
        <v>15059</v>
      </c>
      <c r="K1449" s="45">
        <f t="shared" si="110"/>
        <v>699685</v>
      </c>
      <c r="L1449" s="43">
        <f>SUM(L1*1,I1449*1)</f>
        <v>54217</v>
      </c>
    </row>
    <row r="1450" spans="1:12" ht="120" x14ac:dyDescent="0.25">
      <c r="A1450" s="10" t="s">
        <v>5503</v>
      </c>
      <c r="B1450" s="47" t="s">
        <v>5504</v>
      </c>
      <c r="C1450" s="10" t="s">
        <v>5505</v>
      </c>
      <c r="D1450" s="11">
        <v>1742</v>
      </c>
      <c r="E1450" s="11">
        <v>1799</v>
      </c>
      <c r="F1450" s="10" t="s">
        <v>5506</v>
      </c>
      <c r="G1450" t="str">
        <f t="shared" si="111"/>
        <v>24-02-3742</v>
      </c>
      <c r="H1450" t="str">
        <f t="shared" si="112"/>
        <v>13-09-3799</v>
      </c>
      <c r="I1450" s="2">
        <f t="shared" si="113"/>
        <v>21020</v>
      </c>
      <c r="J1450">
        <f t="shared" si="114"/>
        <v>10510</v>
      </c>
      <c r="K1450" s="45">
        <f t="shared" si="110"/>
        <v>683343</v>
      </c>
      <c r="L1450" s="43">
        <f>SUM(L1*1,I1450*1)</f>
        <v>45120</v>
      </c>
    </row>
    <row r="1451" spans="1:12" ht="135" x14ac:dyDescent="0.25">
      <c r="A1451" s="10" t="s">
        <v>648</v>
      </c>
      <c r="B1451" s="47" t="s">
        <v>3984</v>
      </c>
      <c r="C1451" s="10" t="s">
        <v>3985</v>
      </c>
      <c r="D1451" s="11">
        <v>1766</v>
      </c>
      <c r="E1451" s="11">
        <v>1846</v>
      </c>
      <c r="F1451" s="10" t="s">
        <v>715</v>
      </c>
      <c r="G1451" t="str">
        <f t="shared" si="111"/>
        <v>28-03-3766</v>
      </c>
      <c r="H1451" t="str">
        <f t="shared" si="112"/>
        <v>03-02-3846</v>
      </c>
      <c r="I1451" s="2">
        <f t="shared" si="113"/>
        <v>29166</v>
      </c>
      <c r="J1451">
        <f t="shared" si="114"/>
        <v>14583</v>
      </c>
      <c r="K1451" s="45">
        <f t="shared" si="110"/>
        <v>696214</v>
      </c>
      <c r="L1451" s="43">
        <f>SUM(L1,I1451*1)</f>
        <v>53266</v>
      </c>
    </row>
    <row r="1452" spans="1:12" ht="30" x14ac:dyDescent="0.25">
      <c r="A1452" s="10" t="s">
        <v>39</v>
      </c>
      <c r="B1452" s="47" t="s">
        <v>3554</v>
      </c>
      <c r="C1452" s="10" t="s">
        <v>3555</v>
      </c>
      <c r="D1452" s="11">
        <v>1842</v>
      </c>
      <c r="E1452" s="11">
        <v>1903</v>
      </c>
      <c r="F1452" s="10" t="s">
        <v>952</v>
      </c>
      <c r="G1452" t="str">
        <f t="shared" si="111"/>
        <v>01-04-3842</v>
      </c>
      <c r="H1452" t="str">
        <f t="shared" si="112"/>
        <v>?3903</v>
      </c>
      <c r="I1452" s="2" t="e">
        <f t="shared" si="113"/>
        <v>#VALUE!</v>
      </c>
      <c r="J1452" t="e">
        <f t="shared" si="114"/>
        <v>#VALUE!</v>
      </c>
      <c r="K1452" s="45" t="e">
        <f t="shared" si="110"/>
        <v>#VALUE!</v>
      </c>
      <c r="L1452" s="43" t="e">
        <f>SUM(L1451*1,I1452*1)</f>
        <v>#VALUE!</v>
      </c>
    </row>
    <row r="1453" spans="1:12" ht="135" x14ac:dyDescent="0.25">
      <c r="A1453" s="10" t="s">
        <v>777</v>
      </c>
      <c r="B1453" s="47" t="s">
        <v>4171</v>
      </c>
      <c r="C1453" s="10" t="s">
        <v>4172</v>
      </c>
      <c r="D1453" s="11">
        <v>1773</v>
      </c>
      <c r="E1453" s="11">
        <v>1812</v>
      </c>
      <c r="F1453" s="10" t="s">
        <v>1422</v>
      </c>
      <c r="G1453" t="str">
        <f t="shared" si="111"/>
        <v>24-12-3773</v>
      </c>
      <c r="H1453" t="str">
        <f t="shared" si="112"/>
        <v>21-05-3812</v>
      </c>
      <c r="I1453" s="2">
        <f t="shared" si="113"/>
        <v>14027</v>
      </c>
      <c r="J1453">
        <f t="shared" si="114"/>
        <v>7014</v>
      </c>
      <c r="K1453" s="45">
        <f t="shared" si="110"/>
        <v>691473</v>
      </c>
      <c r="L1453" s="43">
        <f>SUM(L1*1,I1453*1)</f>
        <v>38127</v>
      </c>
    </row>
    <row r="1454" spans="1:12" ht="90" x14ac:dyDescent="0.25">
      <c r="A1454" s="10" t="s">
        <v>1137</v>
      </c>
      <c r="B1454" s="47" t="s">
        <v>2557</v>
      </c>
      <c r="C1454" s="10" t="s">
        <v>2558</v>
      </c>
      <c r="D1454" s="11">
        <v>1906</v>
      </c>
      <c r="E1454" s="11">
        <v>1975</v>
      </c>
      <c r="F1454" s="10" t="s">
        <v>149</v>
      </c>
      <c r="G1454" t="str">
        <f t="shared" si="111"/>
        <v>03-06-3906</v>
      </c>
      <c r="H1454" t="str">
        <f t="shared" si="112"/>
        <v>12-04-3975</v>
      </c>
      <c r="I1454" s="2">
        <f t="shared" si="113"/>
        <v>25150</v>
      </c>
      <c r="J1454">
        <f t="shared" si="114"/>
        <v>12575</v>
      </c>
      <c r="K1454" s="45">
        <f t="shared" si="110"/>
        <v>745406</v>
      </c>
      <c r="L1454" s="43">
        <f>SUM(L1*1,I1454*1)</f>
        <v>49250</v>
      </c>
    </row>
    <row r="1455" spans="1:12" ht="90" x14ac:dyDescent="0.25">
      <c r="A1455" s="10" t="s">
        <v>952</v>
      </c>
      <c r="B1455" s="47" t="s">
        <v>4838</v>
      </c>
      <c r="C1455" s="10" t="s">
        <v>4839</v>
      </c>
      <c r="D1455" s="11">
        <v>1440</v>
      </c>
      <c r="E1455" s="11">
        <v>1521</v>
      </c>
      <c r="F1455" s="10" t="s">
        <v>12</v>
      </c>
      <c r="G1455" t="str">
        <f t="shared" si="111"/>
        <v>?3440</v>
      </c>
      <c r="H1455" t="str">
        <f t="shared" si="112"/>
        <v>27-08-3521</v>
      </c>
      <c r="I1455" s="2" t="e">
        <f t="shared" si="113"/>
        <v>#VALUE!</v>
      </c>
      <c r="J1455" t="e">
        <f t="shared" si="114"/>
        <v>#VALUE!</v>
      </c>
      <c r="K1455" s="45" t="e">
        <f t="shared" si="110"/>
        <v>#VALUE!</v>
      </c>
      <c r="L1455" s="43" t="e">
        <f>SUM(L1*1,I1455*1)</f>
        <v>#VALUE!</v>
      </c>
    </row>
    <row r="1456" spans="1:12" ht="75" x14ac:dyDescent="0.25">
      <c r="A1456" s="10" t="s">
        <v>5507</v>
      </c>
      <c r="B1456" s="47" t="s">
        <v>5508</v>
      </c>
      <c r="C1456" s="10" t="s">
        <v>5509</v>
      </c>
      <c r="D1456" s="11">
        <v>1924</v>
      </c>
      <c r="E1456" s="11">
        <v>2022</v>
      </c>
      <c r="F1456" s="10" t="s">
        <v>5510</v>
      </c>
      <c r="G1456" t="str">
        <f t="shared" si="111"/>
        <v>11-03-3924</v>
      </c>
      <c r="H1456" t="str">
        <f t="shared" si="112"/>
        <v>08-08-4022</v>
      </c>
      <c r="I1456" s="2">
        <f t="shared" si="113"/>
        <v>35944</v>
      </c>
      <c r="J1456">
        <f t="shared" si="114"/>
        <v>17972</v>
      </c>
      <c r="K1456" s="45">
        <f t="shared" si="110"/>
        <v>757294</v>
      </c>
      <c r="L1456" s="43">
        <f>SUM(L1*1,I1456*1)</f>
        <v>60044</v>
      </c>
    </row>
    <row r="1457" spans="1:12" ht="120" x14ac:dyDescent="0.25">
      <c r="A1457" s="10" t="s">
        <v>764</v>
      </c>
      <c r="B1457" s="47" t="s">
        <v>4109</v>
      </c>
      <c r="C1457" s="10" t="s">
        <v>4110</v>
      </c>
      <c r="D1457" s="11">
        <v>1806</v>
      </c>
      <c r="E1457" s="11">
        <v>1826</v>
      </c>
      <c r="F1457" s="10" t="s">
        <v>461</v>
      </c>
      <c r="G1457" t="str">
        <f t="shared" si="111"/>
        <v>27-01-3806</v>
      </c>
      <c r="H1457" t="str">
        <f t="shared" si="112"/>
        <v>17-01-3826</v>
      </c>
      <c r="I1457" s="2">
        <f t="shared" si="113"/>
        <v>7295</v>
      </c>
      <c r="J1457">
        <f t="shared" si="114"/>
        <v>3648</v>
      </c>
      <c r="K1457" s="45">
        <f t="shared" si="110"/>
        <v>699828</v>
      </c>
      <c r="L1457" s="43">
        <f>SUM(L1*1,I1457*1)</f>
        <v>31395</v>
      </c>
    </row>
    <row r="1458" spans="1:12" ht="105" x14ac:dyDescent="0.25">
      <c r="A1458" s="10" t="s">
        <v>479</v>
      </c>
      <c r="B1458" s="47" t="s">
        <v>3487</v>
      </c>
      <c r="C1458" s="10" t="s">
        <v>3488</v>
      </c>
      <c r="D1458" s="11">
        <v>1842</v>
      </c>
      <c r="E1458" s="11">
        <v>1912</v>
      </c>
      <c r="F1458" s="10" t="s">
        <v>2447</v>
      </c>
      <c r="G1458" t="str">
        <f t="shared" si="111"/>
        <v>12-05-3842</v>
      </c>
      <c r="H1458" t="str">
        <f t="shared" si="112"/>
        <v>13-08-3912</v>
      </c>
      <c r="I1458" s="2">
        <f t="shared" si="113"/>
        <v>25660</v>
      </c>
      <c r="J1458">
        <f t="shared" si="114"/>
        <v>12830</v>
      </c>
      <c r="K1458" s="45">
        <f t="shared" si="110"/>
        <v>722264</v>
      </c>
      <c r="L1458" s="43">
        <f>SUM(L1*1,I1458*1)</f>
        <v>49760</v>
      </c>
    </row>
    <row r="1459" spans="1:12" ht="45" x14ac:dyDescent="0.25">
      <c r="A1459" s="10" t="s">
        <v>617</v>
      </c>
      <c r="B1459" s="47" t="s">
        <v>3537</v>
      </c>
      <c r="C1459" s="10" t="s">
        <v>3330</v>
      </c>
      <c r="D1459" s="11">
        <v>1828</v>
      </c>
      <c r="E1459" s="11">
        <v>1905</v>
      </c>
      <c r="F1459" s="10" t="s">
        <v>388</v>
      </c>
      <c r="G1459" t="str">
        <f t="shared" si="111"/>
        <v>08-02-3828</v>
      </c>
      <c r="H1459" t="str">
        <f t="shared" si="112"/>
        <v>24-03-3905</v>
      </c>
      <c r="I1459" s="2">
        <f t="shared" si="113"/>
        <v>28168</v>
      </c>
      <c r="J1459">
        <f t="shared" si="114"/>
        <v>14084</v>
      </c>
      <c r="K1459" s="45">
        <f t="shared" si="110"/>
        <v>718311</v>
      </c>
      <c r="L1459" s="43">
        <f>SUM(L1*1,I1459*1)</f>
        <v>52268</v>
      </c>
    </row>
    <row r="1460" spans="1:12" ht="30" x14ac:dyDescent="0.25">
      <c r="A1460" s="10" t="s">
        <v>202</v>
      </c>
      <c r="B1460" s="47" t="s">
        <v>470</v>
      </c>
      <c r="C1460" s="10" t="s">
        <v>471</v>
      </c>
      <c r="D1460" s="11">
        <v>1933</v>
      </c>
      <c r="E1460" s="11">
        <v>2020</v>
      </c>
      <c r="F1460" s="10" t="s">
        <v>472</v>
      </c>
      <c r="G1460" t="str">
        <f t="shared" si="111"/>
        <v>15-07-3933</v>
      </c>
      <c r="H1460" t="str">
        <f t="shared" si="112"/>
        <v>14-08-4020</v>
      </c>
      <c r="I1460" s="2">
        <f t="shared" si="113"/>
        <v>31807</v>
      </c>
      <c r="J1460">
        <f t="shared" si="114"/>
        <v>15904</v>
      </c>
      <c r="K1460" s="45">
        <f t="shared" si="110"/>
        <v>758639</v>
      </c>
      <c r="L1460" s="43">
        <f>SUM(L1*1,I1460*1)</f>
        <v>55907</v>
      </c>
    </row>
    <row r="1461" spans="1:12" ht="105" x14ac:dyDescent="0.25">
      <c r="A1461" s="10" t="s">
        <v>952</v>
      </c>
      <c r="B1461" s="47" t="s">
        <v>4995</v>
      </c>
      <c r="C1461" s="10" t="s">
        <v>4996</v>
      </c>
      <c r="D1461" s="11">
        <v>1192</v>
      </c>
      <c r="E1461" s="11">
        <v>1258</v>
      </c>
      <c r="F1461" s="10" t="s">
        <v>961</v>
      </c>
      <c r="G1461" t="str">
        <f t="shared" si="111"/>
        <v>?3192</v>
      </c>
      <c r="H1461" t="str">
        <f t="shared" si="112"/>
        <v>05-04-3258</v>
      </c>
      <c r="I1461" s="2" t="e">
        <f t="shared" si="113"/>
        <v>#VALUE!</v>
      </c>
      <c r="J1461" t="e">
        <f t="shared" si="114"/>
        <v>#VALUE!</v>
      </c>
      <c r="K1461" s="45" t="e">
        <f t="shared" si="110"/>
        <v>#VALUE!</v>
      </c>
      <c r="L1461" s="43" t="e">
        <f>SUM(L1*1,I1461*1)</f>
        <v>#VALUE!</v>
      </c>
    </row>
    <row r="1462" spans="1:12" ht="75" x14ac:dyDescent="0.25">
      <c r="A1462" s="10" t="s">
        <v>397</v>
      </c>
      <c r="B1462" s="47" t="s">
        <v>398</v>
      </c>
      <c r="C1462" s="10" t="s">
        <v>399</v>
      </c>
      <c r="D1462" s="11">
        <v>1927</v>
      </c>
      <c r="E1462" s="11">
        <v>2020</v>
      </c>
      <c r="F1462" s="10" t="s">
        <v>400</v>
      </c>
      <c r="G1462" t="str">
        <f t="shared" si="111"/>
        <v>07-02-3927</v>
      </c>
      <c r="H1462" t="str">
        <f t="shared" si="112"/>
        <v>23-09-4020</v>
      </c>
      <c r="I1462" s="2">
        <f t="shared" si="113"/>
        <v>34197</v>
      </c>
      <c r="J1462">
        <f t="shared" si="114"/>
        <v>17099</v>
      </c>
      <c r="K1462" s="45">
        <f t="shared" ref="K1462:K1525" si="115">SUM(G1462*1,J1462)</f>
        <v>757484</v>
      </c>
      <c r="L1462" s="43">
        <f>SUM(L1*1,I1462*1)</f>
        <v>58297</v>
      </c>
    </row>
    <row r="1463" spans="1:12" ht="120" x14ac:dyDescent="0.25">
      <c r="A1463" s="10" t="s">
        <v>614</v>
      </c>
      <c r="B1463" s="47" t="s">
        <v>4087</v>
      </c>
      <c r="C1463" s="10" t="s">
        <v>4088</v>
      </c>
      <c r="D1463" s="11">
        <v>1789</v>
      </c>
      <c r="E1463" s="11">
        <v>1830</v>
      </c>
      <c r="F1463" s="10" t="s">
        <v>1015</v>
      </c>
      <c r="G1463" t="str">
        <f t="shared" si="111"/>
        <v>25-12-3789</v>
      </c>
      <c r="H1463" t="str">
        <f t="shared" si="112"/>
        <v>28-10-3830</v>
      </c>
      <c r="I1463" s="2">
        <f t="shared" si="113"/>
        <v>14916</v>
      </c>
      <c r="J1463">
        <f t="shared" si="114"/>
        <v>7458</v>
      </c>
      <c r="K1463" s="45">
        <f t="shared" si="115"/>
        <v>697762</v>
      </c>
      <c r="L1463" s="43">
        <f>SUM(L1*1,I1463*1)</f>
        <v>39016</v>
      </c>
    </row>
    <row r="1464" spans="1:12" ht="75" x14ac:dyDescent="0.25">
      <c r="A1464" s="10" t="s">
        <v>1550</v>
      </c>
      <c r="B1464" s="47" t="s">
        <v>2531</v>
      </c>
      <c r="C1464" s="10" t="s">
        <v>2532</v>
      </c>
      <c r="D1464" s="11">
        <v>1913</v>
      </c>
      <c r="E1464" s="11">
        <v>1976</v>
      </c>
      <c r="F1464" s="10" t="s">
        <v>1275</v>
      </c>
      <c r="G1464" t="str">
        <f t="shared" si="111"/>
        <v>26-08-3913</v>
      </c>
      <c r="H1464" t="str">
        <f t="shared" si="112"/>
        <v>24-07-3976</v>
      </c>
      <c r="I1464" s="2">
        <f t="shared" si="113"/>
        <v>22978</v>
      </c>
      <c r="J1464">
        <f t="shared" si="114"/>
        <v>11489</v>
      </c>
      <c r="K1464" s="45">
        <f t="shared" si="115"/>
        <v>746961</v>
      </c>
      <c r="L1464" s="43">
        <f>SUM(L1*1,I1464*1)</f>
        <v>47078</v>
      </c>
    </row>
    <row r="1465" spans="1:12" ht="120" x14ac:dyDescent="0.25">
      <c r="A1465" s="10" t="s">
        <v>129</v>
      </c>
      <c r="B1465" s="47" t="s">
        <v>3082</v>
      </c>
      <c r="C1465" s="10" t="s">
        <v>3083</v>
      </c>
      <c r="D1465" s="11">
        <v>1903</v>
      </c>
      <c r="E1465" s="11">
        <v>1943</v>
      </c>
      <c r="F1465" s="10" t="s">
        <v>974</v>
      </c>
      <c r="G1465" t="str">
        <f t="shared" si="111"/>
        <v>23-02-3903</v>
      </c>
      <c r="H1465" t="str">
        <f t="shared" si="112"/>
        <v>08-09-3943</v>
      </c>
      <c r="I1465" s="2">
        <f t="shared" si="113"/>
        <v>14807</v>
      </c>
      <c r="J1465">
        <f t="shared" si="114"/>
        <v>7404</v>
      </c>
      <c r="K1465" s="45">
        <f t="shared" si="115"/>
        <v>739039</v>
      </c>
      <c r="L1465" s="43">
        <f>SUM(L1*1,I1465*1)</f>
        <v>38907</v>
      </c>
    </row>
    <row r="1466" spans="1:12" ht="105" x14ac:dyDescent="0.25">
      <c r="A1466" s="10" t="s">
        <v>172</v>
      </c>
      <c r="B1466" s="47" t="s">
        <v>3413</v>
      </c>
      <c r="C1466" s="10" t="s">
        <v>5511</v>
      </c>
      <c r="D1466" s="11">
        <v>1872</v>
      </c>
      <c r="E1466" s="11">
        <v>1916</v>
      </c>
      <c r="F1466" s="10" t="s">
        <v>431</v>
      </c>
      <c r="G1466" t="str">
        <f t="shared" si="111"/>
        <v>18-07-3872</v>
      </c>
      <c r="H1466" t="str">
        <f t="shared" si="112"/>
        <v>25-09-3916</v>
      </c>
      <c r="I1466" s="2">
        <f t="shared" si="113"/>
        <v>16139</v>
      </c>
      <c r="J1466">
        <f t="shared" si="114"/>
        <v>8070</v>
      </c>
      <c r="K1466" s="45">
        <f t="shared" si="115"/>
        <v>728529</v>
      </c>
      <c r="L1466" s="43">
        <f>SUM(L1*1,I1466*1)</f>
        <v>40239</v>
      </c>
    </row>
    <row r="1467" spans="1:12" ht="75" x14ac:dyDescent="0.25">
      <c r="A1467" s="10" t="s">
        <v>777</v>
      </c>
      <c r="B1467" s="47" t="s">
        <v>3033</v>
      </c>
      <c r="C1467" s="10" t="s">
        <v>3034</v>
      </c>
      <c r="D1467" s="11">
        <v>1860</v>
      </c>
      <c r="E1467" s="11">
        <v>1945</v>
      </c>
      <c r="F1467" s="10" t="s">
        <v>431</v>
      </c>
      <c r="G1467" t="str">
        <f t="shared" si="111"/>
        <v>24-12-3860</v>
      </c>
      <c r="H1467" t="str">
        <f t="shared" si="112"/>
        <v>25-09-3945</v>
      </c>
      <c r="I1467" s="2">
        <f t="shared" si="113"/>
        <v>30955</v>
      </c>
      <c r="J1467">
        <f t="shared" si="114"/>
        <v>15478</v>
      </c>
      <c r="K1467" s="45">
        <f t="shared" si="115"/>
        <v>731713</v>
      </c>
      <c r="L1467" s="43">
        <f>SUM(L1*1,I1467*1)</f>
        <v>55055</v>
      </c>
    </row>
    <row r="1468" spans="1:12" ht="90" x14ac:dyDescent="0.25">
      <c r="A1468" s="10" t="s">
        <v>2776</v>
      </c>
      <c r="B1468" s="47" t="s">
        <v>2777</v>
      </c>
      <c r="C1468" s="10" t="s">
        <v>2778</v>
      </c>
      <c r="D1468" s="11">
        <v>1891</v>
      </c>
      <c r="E1468" s="11">
        <v>1964</v>
      </c>
      <c r="F1468" s="10" t="s">
        <v>814</v>
      </c>
      <c r="G1468" t="str">
        <f t="shared" si="111"/>
        <v>29-11-3891</v>
      </c>
      <c r="H1468" t="str">
        <f t="shared" si="112"/>
        <v>08-01-3964</v>
      </c>
      <c r="I1468" s="2">
        <f t="shared" si="113"/>
        <v>26337</v>
      </c>
      <c r="J1468">
        <f t="shared" si="114"/>
        <v>13169</v>
      </c>
      <c r="K1468" s="45">
        <f t="shared" si="115"/>
        <v>740701</v>
      </c>
      <c r="L1468" s="43">
        <f>SUM(L1*1,I1468*1)</f>
        <v>50437</v>
      </c>
    </row>
    <row r="1469" spans="1:12" ht="75" x14ac:dyDescent="0.25">
      <c r="A1469" s="10" t="s">
        <v>95</v>
      </c>
      <c r="B1469" s="47" t="s">
        <v>3906</v>
      </c>
      <c r="C1469" s="10" t="s">
        <v>3907</v>
      </c>
      <c r="D1469" s="11">
        <v>1834</v>
      </c>
      <c r="E1469" s="11">
        <v>1858</v>
      </c>
      <c r="F1469" s="10" t="s">
        <v>1137</v>
      </c>
      <c r="G1469" t="str">
        <f t="shared" si="111"/>
        <v>23-03-3834</v>
      </c>
      <c r="H1469" t="str">
        <f t="shared" si="112"/>
        <v>03-06-3858</v>
      </c>
      <c r="I1469" s="2">
        <f t="shared" si="113"/>
        <v>8838</v>
      </c>
      <c r="J1469">
        <f t="shared" si="114"/>
        <v>4419</v>
      </c>
      <c r="K1469" s="45">
        <f t="shared" si="115"/>
        <v>710881</v>
      </c>
      <c r="L1469" s="43">
        <f>SUM(L1*1,I1469*1)</f>
        <v>32938</v>
      </c>
    </row>
    <row r="1470" spans="1:12" ht="75" x14ac:dyDescent="0.25">
      <c r="A1470" s="10" t="s">
        <v>620</v>
      </c>
      <c r="B1470" s="47" t="s">
        <v>4283</v>
      </c>
      <c r="C1470" s="10" t="s">
        <v>4284</v>
      </c>
      <c r="D1470" s="11">
        <v>1713</v>
      </c>
      <c r="E1470" s="11">
        <v>1784</v>
      </c>
      <c r="F1470" s="10" t="s">
        <v>418</v>
      </c>
      <c r="G1470" t="str">
        <f t="shared" si="111"/>
        <v>24-11-3713</v>
      </c>
      <c r="H1470" t="str">
        <f t="shared" si="112"/>
        <v>28-08-3784</v>
      </c>
      <c r="I1470" s="2">
        <f t="shared" si="113"/>
        <v>25845</v>
      </c>
      <c r="J1470">
        <f t="shared" si="114"/>
        <v>12923</v>
      </c>
      <c r="K1470" s="45">
        <f t="shared" si="115"/>
        <v>675437</v>
      </c>
      <c r="L1470" s="43">
        <f>SUM(L1*1,I1470*1)</f>
        <v>49945</v>
      </c>
    </row>
    <row r="1471" spans="1:12" ht="90" x14ac:dyDescent="0.25">
      <c r="A1471" s="10" t="s">
        <v>83</v>
      </c>
      <c r="B1471" s="47" t="s">
        <v>2690</v>
      </c>
      <c r="C1471" s="10" t="s">
        <v>2691</v>
      </c>
      <c r="D1471" s="11">
        <v>1934</v>
      </c>
      <c r="E1471" s="11">
        <v>1968</v>
      </c>
      <c r="F1471" s="10" t="s">
        <v>600</v>
      </c>
      <c r="G1471" t="str">
        <f t="shared" si="111"/>
        <v>09-03-3934</v>
      </c>
      <c r="H1471" t="str">
        <f t="shared" si="112"/>
        <v>27-03-3968</v>
      </c>
      <c r="I1471" s="2">
        <f t="shared" si="113"/>
        <v>12437</v>
      </c>
      <c r="J1471">
        <f t="shared" si="114"/>
        <v>6219</v>
      </c>
      <c r="K1471" s="45">
        <f t="shared" si="115"/>
        <v>749191</v>
      </c>
      <c r="L1471" s="43">
        <f>SUM(L1*1,I1471*1)</f>
        <v>36537</v>
      </c>
    </row>
    <row r="1472" spans="1:12" ht="105" x14ac:dyDescent="0.25">
      <c r="A1472" s="10" t="s">
        <v>952</v>
      </c>
      <c r="B1472" s="47" t="s">
        <v>5243</v>
      </c>
      <c r="C1472" s="10" t="s">
        <v>5244</v>
      </c>
      <c r="D1472" s="11">
        <v>133</v>
      </c>
      <c r="E1472" s="11">
        <v>167</v>
      </c>
      <c r="F1472" s="10" t="s">
        <v>952</v>
      </c>
      <c r="G1472" t="str">
        <f t="shared" si="111"/>
        <v>?2133</v>
      </c>
      <c r="H1472" t="str">
        <f t="shared" si="112"/>
        <v>?2167</v>
      </c>
      <c r="I1472" s="2" t="e">
        <f t="shared" si="113"/>
        <v>#VALUE!</v>
      </c>
      <c r="J1472" t="e">
        <f t="shared" si="114"/>
        <v>#VALUE!</v>
      </c>
      <c r="K1472" s="45" t="e">
        <f t="shared" si="115"/>
        <v>#VALUE!</v>
      </c>
      <c r="L1472" s="43" t="e">
        <f>SUM(L1*1,I1472*1)</f>
        <v>#VALUE!</v>
      </c>
    </row>
    <row r="1473" spans="1:12" ht="75" x14ac:dyDescent="0.25">
      <c r="A1473" s="10" t="s">
        <v>952</v>
      </c>
      <c r="B1473" s="47" t="s">
        <v>5235</v>
      </c>
      <c r="C1473" s="10" t="s">
        <v>5236</v>
      </c>
      <c r="D1473" s="11">
        <v>160</v>
      </c>
      <c r="E1473" s="11">
        <v>222</v>
      </c>
      <c r="F1473" s="10" t="s">
        <v>886</v>
      </c>
      <c r="G1473" t="str">
        <f t="shared" si="111"/>
        <v>?2160</v>
      </c>
      <c r="H1473" t="str">
        <f t="shared" si="112"/>
        <v>14-10-2222</v>
      </c>
      <c r="I1473" s="2" t="e">
        <f t="shared" si="113"/>
        <v>#VALUE!</v>
      </c>
      <c r="J1473" t="e">
        <f t="shared" si="114"/>
        <v>#VALUE!</v>
      </c>
      <c r="K1473" s="45" t="e">
        <f t="shared" si="115"/>
        <v>#VALUE!</v>
      </c>
      <c r="L1473" s="43" t="e">
        <f>SUM(L1*1,I1473*1)</f>
        <v>#VALUE!</v>
      </c>
    </row>
    <row r="1474" spans="1:12" ht="105" x14ac:dyDescent="0.25">
      <c r="A1474" s="10" t="s">
        <v>374</v>
      </c>
      <c r="B1474" s="47" t="s">
        <v>4680</v>
      </c>
      <c r="C1474" s="10" t="s">
        <v>4681</v>
      </c>
      <c r="D1474" s="11">
        <v>1550</v>
      </c>
      <c r="E1474" s="11">
        <v>1614</v>
      </c>
      <c r="F1474" s="10" t="s">
        <v>63</v>
      </c>
      <c r="G1474" t="str">
        <f t="shared" ref="G1474:G1537" si="116">LEFT(A1474,6)&amp;MID(D1474,1,4)+2000</f>
        <v>25-05-3550</v>
      </c>
      <c r="H1474" t="str">
        <f t="shared" ref="H1474:H1537" si="117">LEFT(F1474,6)&amp;MID(E1474,1,4)+2000</f>
        <v>14-07-3614</v>
      </c>
      <c r="I1474" s="2">
        <f t="shared" ref="I1474:I1537" si="118">SUM(H1474*1,G1474*-1)</f>
        <v>23426</v>
      </c>
      <c r="J1474">
        <f t="shared" ref="J1474:J1537" si="119">ROUND((I1474/2),0)</f>
        <v>11713</v>
      </c>
      <c r="K1474" s="45">
        <f t="shared" si="115"/>
        <v>614509</v>
      </c>
      <c r="L1474" s="43">
        <f>SUM(L1*1,I1474*1)</f>
        <v>47526</v>
      </c>
    </row>
    <row r="1475" spans="1:12" ht="105" x14ac:dyDescent="0.25">
      <c r="A1475" s="10" t="s">
        <v>63</v>
      </c>
      <c r="B1475" s="47" t="s">
        <v>731</v>
      </c>
      <c r="C1475" s="10" t="s">
        <v>732</v>
      </c>
      <c r="D1475" s="11">
        <v>1939</v>
      </c>
      <c r="E1475" s="11">
        <v>2019</v>
      </c>
      <c r="F1475" s="10" t="s">
        <v>733</v>
      </c>
      <c r="G1475" t="str">
        <f t="shared" si="116"/>
        <v>14-07-3939</v>
      </c>
      <c r="H1475" t="str">
        <f t="shared" si="117"/>
        <v>01-10-4019</v>
      </c>
      <c r="I1475" s="2">
        <f t="shared" si="118"/>
        <v>29299</v>
      </c>
      <c r="J1475">
        <f t="shared" si="119"/>
        <v>14650</v>
      </c>
      <c r="K1475" s="45">
        <f t="shared" si="115"/>
        <v>759575</v>
      </c>
      <c r="L1475" s="43">
        <f>SUM(L1*1,I1475*1)</f>
        <v>53399</v>
      </c>
    </row>
    <row r="1476" spans="1:12" ht="135" x14ac:dyDescent="0.25">
      <c r="A1476" s="10" t="s">
        <v>547</v>
      </c>
      <c r="B1476" s="47" t="s">
        <v>2159</v>
      </c>
      <c r="C1476" s="10" t="s">
        <v>2160</v>
      </c>
      <c r="D1476" s="11">
        <v>1945</v>
      </c>
      <c r="E1476" s="11">
        <v>1992</v>
      </c>
      <c r="F1476" s="10" t="s">
        <v>924</v>
      </c>
      <c r="G1476" t="str">
        <f t="shared" si="116"/>
        <v>04-10-3945</v>
      </c>
      <c r="H1476" t="str">
        <f t="shared" si="117"/>
        <v>13-11-3992</v>
      </c>
      <c r="I1476" s="2">
        <f t="shared" si="118"/>
        <v>17207</v>
      </c>
      <c r="J1476">
        <f t="shared" si="119"/>
        <v>8604</v>
      </c>
      <c r="K1476" s="45">
        <f t="shared" si="115"/>
        <v>755803</v>
      </c>
      <c r="L1476" s="43">
        <f>SUM(L1*1,I1476*1)</f>
        <v>41307</v>
      </c>
    </row>
    <row r="1477" spans="1:12" ht="75" x14ac:dyDescent="0.25">
      <c r="A1477" s="10" t="s">
        <v>507</v>
      </c>
      <c r="B1477" s="47" t="s">
        <v>2705</v>
      </c>
      <c r="C1477" s="10" t="s">
        <v>2706</v>
      </c>
      <c r="D1477" s="11">
        <v>1886</v>
      </c>
      <c r="E1477" s="11">
        <v>1968</v>
      </c>
      <c r="F1477" s="10" t="s">
        <v>826</v>
      </c>
      <c r="G1477" t="str">
        <f t="shared" si="116"/>
        <v>10-05-3886</v>
      </c>
      <c r="H1477" t="str">
        <f t="shared" si="117"/>
        <v>10-12-3968</v>
      </c>
      <c r="I1477" s="2">
        <f t="shared" si="118"/>
        <v>30164</v>
      </c>
      <c r="J1477">
        <f t="shared" si="119"/>
        <v>15082</v>
      </c>
      <c r="K1477" s="45">
        <f t="shared" si="115"/>
        <v>740585</v>
      </c>
      <c r="L1477" s="43">
        <f>SUM(L1*1,I1477*1)</f>
        <v>54264</v>
      </c>
    </row>
    <row r="1478" spans="1:12" ht="105" x14ac:dyDescent="0.25">
      <c r="A1478" s="10" t="s">
        <v>292</v>
      </c>
      <c r="B1478" s="47" t="s">
        <v>395</v>
      </c>
      <c r="C1478" s="10" t="s">
        <v>396</v>
      </c>
      <c r="D1478" s="11">
        <v>1941</v>
      </c>
      <c r="E1478" s="11">
        <v>2020</v>
      </c>
      <c r="F1478" s="10" t="s">
        <v>351</v>
      </c>
      <c r="G1478" t="str">
        <f t="shared" si="116"/>
        <v>01-02-3941</v>
      </c>
      <c r="H1478" t="str">
        <f t="shared" si="117"/>
        <v>23-11-4020</v>
      </c>
      <c r="I1478" s="2">
        <f t="shared" si="118"/>
        <v>29150</v>
      </c>
      <c r="J1478">
        <f t="shared" si="119"/>
        <v>14575</v>
      </c>
      <c r="K1478" s="45">
        <f t="shared" si="115"/>
        <v>760068</v>
      </c>
      <c r="L1478" s="43">
        <f>SUM(L1*1,I1478*1)</f>
        <v>53250</v>
      </c>
    </row>
    <row r="1479" spans="1:12" ht="120" x14ac:dyDescent="0.25">
      <c r="A1479" s="10" t="s">
        <v>817</v>
      </c>
      <c r="B1479" s="47" t="s">
        <v>1200</v>
      </c>
      <c r="C1479" s="10" t="s">
        <v>1201</v>
      </c>
      <c r="D1479" s="11">
        <v>1935</v>
      </c>
      <c r="E1479" s="11">
        <v>2015</v>
      </c>
      <c r="F1479" s="10" t="s">
        <v>183</v>
      </c>
      <c r="G1479" t="str">
        <f t="shared" si="116"/>
        <v>14-03-3935</v>
      </c>
      <c r="H1479" t="str">
        <f t="shared" si="117"/>
        <v>18-01-4015</v>
      </c>
      <c r="I1479" s="2">
        <f t="shared" si="118"/>
        <v>29165</v>
      </c>
      <c r="J1479">
        <f t="shared" si="119"/>
        <v>14583</v>
      </c>
      <c r="K1479" s="45">
        <f t="shared" si="115"/>
        <v>757925</v>
      </c>
      <c r="L1479" s="43">
        <f>SUM(L1*1,I1479*1)</f>
        <v>53265</v>
      </c>
    </row>
    <row r="1480" spans="1:12" ht="120" x14ac:dyDescent="0.25">
      <c r="A1480" s="10" t="s">
        <v>453</v>
      </c>
      <c r="B1480" s="47" t="s">
        <v>454</v>
      </c>
      <c r="C1480" s="10" t="s">
        <v>455</v>
      </c>
      <c r="D1480" s="11">
        <v>1941</v>
      </c>
      <c r="E1480" s="11">
        <v>2020</v>
      </c>
      <c r="F1480" s="10" t="s">
        <v>183</v>
      </c>
      <c r="G1480" t="str">
        <f t="shared" si="116"/>
        <v>17-09-3941</v>
      </c>
      <c r="H1480" t="str">
        <f t="shared" si="117"/>
        <v>18-01-4020</v>
      </c>
      <c r="I1480" s="2">
        <f t="shared" si="118"/>
        <v>28612</v>
      </c>
      <c r="J1480">
        <f t="shared" si="119"/>
        <v>14306</v>
      </c>
      <c r="K1480" s="45">
        <f t="shared" si="115"/>
        <v>760027</v>
      </c>
      <c r="L1480" s="43">
        <f>SUM(L1*1,I1480*1)</f>
        <v>52712</v>
      </c>
    </row>
    <row r="1481" spans="1:12" ht="105" x14ac:dyDescent="0.25">
      <c r="A1481" s="10" t="s">
        <v>5512</v>
      </c>
      <c r="B1481" s="47" t="s">
        <v>454</v>
      </c>
      <c r="C1481" s="10" t="s">
        <v>2433</v>
      </c>
      <c r="D1481" s="11">
        <v>1894</v>
      </c>
      <c r="E1481" s="11">
        <v>1981</v>
      </c>
      <c r="F1481" s="10" t="s">
        <v>5513</v>
      </c>
      <c r="G1481" t="str">
        <f t="shared" si="116"/>
        <v>28-08-3894</v>
      </c>
      <c r="H1481" t="str">
        <f t="shared" si="117"/>
        <v>14-08-3981</v>
      </c>
      <c r="I1481" s="2">
        <f t="shared" si="118"/>
        <v>31762</v>
      </c>
      <c r="J1481">
        <f t="shared" si="119"/>
        <v>15881</v>
      </c>
      <c r="K1481" s="45">
        <f t="shared" si="115"/>
        <v>744416</v>
      </c>
      <c r="L1481" s="43">
        <f>SUM(L1*1,I1481*1)</f>
        <v>55862</v>
      </c>
    </row>
    <row r="1482" spans="1:12" ht="135" x14ac:dyDescent="0.25">
      <c r="A1482" s="10" t="s">
        <v>169</v>
      </c>
      <c r="B1482" s="47" t="s">
        <v>2380</v>
      </c>
      <c r="C1482" s="10" t="s">
        <v>2381</v>
      </c>
      <c r="D1482" s="11">
        <v>1899</v>
      </c>
      <c r="E1482" s="11">
        <v>1983</v>
      </c>
      <c r="F1482" s="10" t="s">
        <v>2382</v>
      </c>
      <c r="G1482" t="str">
        <f t="shared" si="116"/>
        <v>??-??-3899</v>
      </c>
      <c r="H1482" t="str">
        <f t="shared" si="117"/>
        <v>08-07?3983</v>
      </c>
      <c r="I1482" s="2" t="e">
        <f t="shared" si="118"/>
        <v>#VALUE!</v>
      </c>
      <c r="J1482" t="e">
        <f t="shared" si="119"/>
        <v>#VALUE!</v>
      </c>
      <c r="K1482" s="45" t="e">
        <f t="shared" si="115"/>
        <v>#VALUE!</v>
      </c>
      <c r="L1482" s="43" t="e">
        <f>SUM(L1*1,I1482*1)</f>
        <v>#VALUE!</v>
      </c>
    </row>
    <row r="1483" spans="1:12" ht="105" x14ac:dyDescent="0.25">
      <c r="A1483" s="10" t="s">
        <v>63</v>
      </c>
      <c r="B1483" s="47" t="s">
        <v>64</v>
      </c>
      <c r="C1483" s="10" t="s">
        <v>65</v>
      </c>
      <c r="D1483" s="11">
        <v>1932</v>
      </c>
      <c r="E1483" s="11">
        <v>2021</v>
      </c>
      <c r="F1483" s="10" t="s">
        <v>66</v>
      </c>
      <c r="G1483" t="str">
        <f t="shared" si="116"/>
        <v>14-07-3932</v>
      </c>
      <c r="H1483" t="str">
        <f t="shared" si="117"/>
        <v>31-01-4021</v>
      </c>
      <c r="I1483" s="2">
        <f t="shared" si="118"/>
        <v>32343</v>
      </c>
      <c r="J1483">
        <f t="shared" si="119"/>
        <v>16172</v>
      </c>
      <c r="K1483" s="45">
        <f t="shared" si="115"/>
        <v>758541</v>
      </c>
      <c r="L1483" s="43">
        <f>SUM(L1*1,I1483*1)</f>
        <v>56443</v>
      </c>
    </row>
    <row r="1484" spans="1:12" ht="60" x14ac:dyDescent="0.25">
      <c r="A1484" s="10" t="s">
        <v>1015</v>
      </c>
      <c r="B1484" s="47" t="s">
        <v>2642</v>
      </c>
      <c r="C1484" s="10" t="s">
        <v>2643</v>
      </c>
      <c r="D1484" s="11">
        <v>1893</v>
      </c>
      <c r="E1484" s="11">
        <v>1971</v>
      </c>
      <c r="F1484" s="10" t="s">
        <v>827</v>
      </c>
      <c r="G1484" t="str">
        <f t="shared" si="116"/>
        <v>28-10-3893</v>
      </c>
      <c r="H1484" t="str">
        <f t="shared" si="117"/>
        <v>16-05-3971</v>
      </c>
      <c r="I1484" s="2">
        <f t="shared" si="118"/>
        <v>28323</v>
      </c>
      <c r="J1484">
        <f t="shared" si="119"/>
        <v>14162</v>
      </c>
      <c r="K1484" s="45">
        <f t="shared" si="115"/>
        <v>742393</v>
      </c>
      <c r="L1484" s="43">
        <f>SUM(L1*1,I1484*1)</f>
        <v>52423</v>
      </c>
    </row>
    <row r="1485" spans="1:12" ht="105" x14ac:dyDescent="0.25">
      <c r="A1485" s="10" t="s">
        <v>434</v>
      </c>
      <c r="B1485" s="47" t="s">
        <v>435</v>
      </c>
      <c r="C1485" s="10" t="s">
        <v>436</v>
      </c>
      <c r="D1485" s="11">
        <v>1933</v>
      </c>
      <c r="E1485" s="11">
        <v>2020</v>
      </c>
      <c r="F1485" s="10" t="s">
        <v>437</v>
      </c>
      <c r="G1485" t="str">
        <f t="shared" si="116"/>
        <v>18-06-3933</v>
      </c>
      <c r="H1485" t="str">
        <f t="shared" si="117"/>
        <v>19-05-4020</v>
      </c>
      <c r="I1485" s="2">
        <f t="shared" si="118"/>
        <v>31747</v>
      </c>
      <c r="J1485">
        <f t="shared" si="119"/>
        <v>15874</v>
      </c>
      <c r="K1485" s="45">
        <f t="shared" si="115"/>
        <v>758582</v>
      </c>
      <c r="L1485" s="43">
        <f>SUM(L1*1,I1485*1)</f>
        <v>55847</v>
      </c>
    </row>
    <row r="1486" spans="1:12" ht="75" x14ac:dyDescent="0.25">
      <c r="A1486" s="10" t="s">
        <v>1265</v>
      </c>
      <c r="B1486" s="47" t="s">
        <v>3481</v>
      </c>
      <c r="C1486" s="10" t="s">
        <v>3482</v>
      </c>
      <c r="D1486" s="11">
        <v>1842</v>
      </c>
      <c r="E1486" s="11">
        <v>1912</v>
      </c>
      <c r="F1486" s="10" t="s">
        <v>1276</v>
      </c>
      <c r="G1486" t="str">
        <f t="shared" si="116"/>
        <v>25-02-3842</v>
      </c>
      <c r="H1486" t="str">
        <f t="shared" si="117"/>
        <v>30-03-3912</v>
      </c>
      <c r="I1486" s="2">
        <f t="shared" si="118"/>
        <v>25600</v>
      </c>
      <c r="J1486">
        <f t="shared" si="119"/>
        <v>12800</v>
      </c>
      <c r="K1486" s="45">
        <f t="shared" si="115"/>
        <v>722158</v>
      </c>
      <c r="L1486" s="43">
        <f>SUM(L1*1,I1486*1)</f>
        <v>49700</v>
      </c>
    </row>
    <row r="1487" spans="1:12" ht="75" x14ac:dyDescent="0.25">
      <c r="A1487" s="10" t="s">
        <v>5514</v>
      </c>
      <c r="B1487" s="47" t="s">
        <v>5515</v>
      </c>
      <c r="C1487" s="10" t="s">
        <v>5516</v>
      </c>
      <c r="D1487" s="11">
        <v>1920</v>
      </c>
      <c r="E1487" s="11">
        <v>1988</v>
      </c>
      <c r="F1487" s="10" t="s">
        <v>5517</v>
      </c>
      <c r="G1487" t="str">
        <f t="shared" si="116"/>
        <v>15-04-3920</v>
      </c>
      <c r="H1487" t="str">
        <f t="shared" si="117"/>
        <v>01-01-3988</v>
      </c>
      <c r="I1487" s="2">
        <f t="shared" si="118"/>
        <v>24732</v>
      </c>
      <c r="J1487">
        <f t="shared" si="119"/>
        <v>12366</v>
      </c>
      <c r="K1487" s="45">
        <f t="shared" si="115"/>
        <v>750262</v>
      </c>
      <c r="L1487" s="43">
        <f>SUM(L1*1,I1487*1)</f>
        <v>48832</v>
      </c>
    </row>
    <row r="1488" spans="1:12" ht="120" x14ac:dyDescent="0.25">
      <c r="A1488" s="10" t="s">
        <v>449</v>
      </c>
      <c r="B1488" s="47" t="s">
        <v>3442</v>
      </c>
      <c r="C1488" s="10" t="s">
        <v>3443</v>
      </c>
      <c r="D1488" s="11">
        <v>1830</v>
      </c>
      <c r="E1488" s="11">
        <v>1915</v>
      </c>
      <c r="F1488" s="10" t="s">
        <v>624</v>
      </c>
      <c r="G1488" t="str">
        <f t="shared" si="116"/>
        <v>18-05-3830</v>
      </c>
      <c r="H1488" t="str">
        <f t="shared" si="117"/>
        <v>02-01-3915</v>
      </c>
      <c r="I1488" s="2">
        <f t="shared" si="118"/>
        <v>30909</v>
      </c>
      <c r="J1488">
        <f t="shared" si="119"/>
        <v>15455</v>
      </c>
      <c r="K1488" s="45">
        <f t="shared" si="115"/>
        <v>720512</v>
      </c>
      <c r="L1488" s="43">
        <f>SUM(L1*1,I1488*1)</f>
        <v>55009</v>
      </c>
    </row>
    <row r="1489" spans="1:12" ht="75" x14ac:dyDescent="0.25">
      <c r="A1489" s="10" t="s">
        <v>826</v>
      </c>
      <c r="B1489" s="47" t="s">
        <v>2616</v>
      </c>
      <c r="C1489" s="10" t="s">
        <v>2617</v>
      </c>
      <c r="D1489" s="11">
        <v>1897</v>
      </c>
      <c r="E1489" s="11">
        <v>1973</v>
      </c>
      <c r="F1489" s="10" t="s">
        <v>556</v>
      </c>
      <c r="G1489" t="str">
        <f t="shared" si="116"/>
        <v>10-12-3897</v>
      </c>
      <c r="H1489" t="str">
        <f t="shared" si="117"/>
        <v>04-11-3973</v>
      </c>
      <c r="I1489" s="2">
        <f t="shared" si="118"/>
        <v>27722</v>
      </c>
      <c r="J1489">
        <f t="shared" si="119"/>
        <v>13861</v>
      </c>
      <c r="K1489" s="45">
        <f t="shared" si="115"/>
        <v>743596</v>
      </c>
      <c r="L1489" s="43">
        <f>SUM(L1*1,I1489*1)</f>
        <v>51822</v>
      </c>
    </row>
    <row r="1490" spans="1:12" ht="90" x14ac:dyDescent="0.25">
      <c r="A1490" s="10" t="s">
        <v>738</v>
      </c>
      <c r="B1490" s="47" t="s">
        <v>879</v>
      </c>
      <c r="C1490" s="10" t="s">
        <v>880</v>
      </c>
      <c r="D1490" s="11">
        <v>1935</v>
      </c>
      <c r="E1490" s="11">
        <v>2017</v>
      </c>
      <c r="F1490" s="10" t="s">
        <v>388</v>
      </c>
      <c r="G1490" t="str">
        <f t="shared" si="116"/>
        <v>07-06-3935</v>
      </c>
      <c r="H1490" t="str">
        <f t="shared" si="117"/>
        <v>24-03-4017</v>
      </c>
      <c r="I1490" s="2">
        <f t="shared" si="118"/>
        <v>29876</v>
      </c>
      <c r="J1490">
        <f t="shared" si="119"/>
        <v>14938</v>
      </c>
      <c r="K1490" s="45">
        <f t="shared" si="115"/>
        <v>758365</v>
      </c>
      <c r="L1490" s="43">
        <f>SUM(L1*1,I1490*1)</f>
        <v>53976</v>
      </c>
    </row>
    <row r="1491" spans="1:12" ht="30" x14ac:dyDescent="0.25">
      <c r="A1491" s="10" t="s">
        <v>952</v>
      </c>
      <c r="B1491" s="47" t="s">
        <v>5113</v>
      </c>
      <c r="C1491" s="10" t="s">
        <v>5114</v>
      </c>
      <c r="D1491" s="11">
        <v>747</v>
      </c>
      <c r="E1491" s="11">
        <v>814</v>
      </c>
      <c r="F1491" s="10" t="s">
        <v>577</v>
      </c>
      <c r="G1491" t="str">
        <f t="shared" si="116"/>
        <v>?2747</v>
      </c>
      <c r="H1491" t="str">
        <f t="shared" si="117"/>
        <v>28-01-2814</v>
      </c>
      <c r="I1491" s="2" t="e">
        <f t="shared" si="118"/>
        <v>#VALUE!</v>
      </c>
      <c r="J1491" t="e">
        <f t="shared" si="119"/>
        <v>#VALUE!</v>
      </c>
      <c r="K1491" s="45" t="e">
        <f t="shared" si="115"/>
        <v>#VALUE!</v>
      </c>
      <c r="L1491" s="43" t="e">
        <f>SUM(L1*1,I1491*1)</f>
        <v>#VALUE!</v>
      </c>
    </row>
    <row r="1492" spans="1:12" ht="105" x14ac:dyDescent="0.25">
      <c r="A1492" s="10" t="s">
        <v>1813</v>
      </c>
      <c r="B1492" s="47" t="s">
        <v>3336</v>
      </c>
      <c r="C1492" s="10" t="s">
        <v>3337</v>
      </c>
      <c r="D1492" s="11">
        <v>1887</v>
      </c>
      <c r="E1492" s="11">
        <v>1922</v>
      </c>
      <c r="F1492" s="10" t="s">
        <v>39</v>
      </c>
      <c r="G1492" t="str">
        <f t="shared" si="116"/>
        <v>17-08-3887</v>
      </c>
      <c r="H1492" t="str">
        <f t="shared" si="117"/>
        <v>01-04-3922</v>
      </c>
      <c r="I1492" s="2">
        <f t="shared" si="118"/>
        <v>12645</v>
      </c>
      <c r="J1492">
        <f t="shared" si="119"/>
        <v>6323</v>
      </c>
      <c r="K1492" s="45">
        <f t="shared" si="115"/>
        <v>732290</v>
      </c>
      <c r="L1492" s="43">
        <f>SUM(L1*1,I1492*1)</f>
        <v>36745</v>
      </c>
    </row>
    <row r="1493" spans="1:12" ht="120" x14ac:dyDescent="0.25">
      <c r="A1493" s="10" t="s">
        <v>1679</v>
      </c>
      <c r="B1493" s="47" t="s">
        <v>4940</v>
      </c>
      <c r="C1493" s="10" t="s">
        <v>4941</v>
      </c>
      <c r="D1493" s="11">
        <v>1316</v>
      </c>
      <c r="E1493" s="11">
        <v>1378</v>
      </c>
      <c r="F1493" s="10" t="s">
        <v>601</v>
      </c>
      <c r="G1493" t="str">
        <f t="shared" si="116"/>
        <v>14-05-3316</v>
      </c>
      <c r="H1493" t="str">
        <f t="shared" si="117"/>
        <v>29-11-3378</v>
      </c>
      <c r="I1493" s="2">
        <f t="shared" si="118"/>
        <v>22844</v>
      </c>
      <c r="J1493">
        <f t="shared" si="119"/>
        <v>11422</v>
      </c>
      <c r="K1493" s="45">
        <f t="shared" si="115"/>
        <v>528741</v>
      </c>
      <c r="L1493" s="43">
        <f>SUM(L1*1,I1493*1)</f>
        <v>46944</v>
      </c>
    </row>
    <row r="1494" spans="1:12" ht="30" x14ac:dyDescent="0.25">
      <c r="A1494" s="10" t="s">
        <v>129</v>
      </c>
      <c r="B1494" s="47" t="s">
        <v>2672</v>
      </c>
      <c r="C1494" s="10" t="s">
        <v>2673</v>
      </c>
      <c r="D1494" s="11">
        <v>1883</v>
      </c>
      <c r="E1494" s="11">
        <v>1969</v>
      </c>
      <c r="F1494" s="10" t="s">
        <v>719</v>
      </c>
      <c r="G1494" t="str">
        <f t="shared" si="116"/>
        <v>23-02-3883</v>
      </c>
      <c r="H1494" t="str">
        <f t="shared" si="117"/>
        <v>26-02-3969</v>
      </c>
      <c r="I1494" s="2">
        <f t="shared" si="118"/>
        <v>31414</v>
      </c>
      <c r="J1494">
        <f t="shared" si="119"/>
        <v>15707</v>
      </c>
      <c r="K1494" s="45">
        <f t="shared" si="115"/>
        <v>740038</v>
      </c>
      <c r="L1494" s="43">
        <f>SUM(L1*1,I1494*1)</f>
        <v>55514</v>
      </c>
    </row>
    <row r="1495" spans="1:12" ht="75" x14ac:dyDescent="0.25">
      <c r="A1495" s="10" t="s">
        <v>1781</v>
      </c>
      <c r="B1495" s="47" t="s">
        <v>3538</v>
      </c>
      <c r="C1495" s="10" t="s">
        <v>3332</v>
      </c>
      <c r="D1495" s="11">
        <v>1850</v>
      </c>
      <c r="E1495" s="11">
        <v>1905</v>
      </c>
      <c r="F1495" s="10" t="s">
        <v>125</v>
      </c>
      <c r="G1495" t="str">
        <f t="shared" si="116"/>
        <v>08-11-3850</v>
      </c>
      <c r="H1495" t="str">
        <f t="shared" si="117"/>
        <v>23-04-3905</v>
      </c>
      <c r="I1495" s="2">
        <f t="shared" si="118"/>
        <v>19889</v>
      </c>
      <c r="J1495">
        <f t="shared" si="119"/>
        <v>9945</v>
      </c>
      <c r="K1495" s="45">
        <f t="shared" si="115"/>
        <v>722481</v>
      </c>
      <c r="L1495" s="43">
        <f>SUM(L1*1,I1495*1)</f>
        <v>43989</v>
      </c>
    </row>
    <row r="1496" spans="1:12" ht="120" x14ac:dyDescent="0.25">
      <c r="A1496" s="10" t="s">
        <v>1451</v>
      </c>
      <c r="B1496" s="47" t="s">
        <v>3178</v>
      </c>
      <c r="C1496" s="10" t="s">
        <v>3179</v>
      </c>
      <c r="D1496" s="11">
        <v>1874</v>
      </c>
      <c r="E1496" s="11">
        <v>1936</v>
      </c>
      <c r="F1496" s="10" t="s">
        <v>188</v>
      </c>
      <c r="G1496" t="str">
        <f t="shared" si="116"/>
        <v>28-04-3874</v>
      </c>
      <c r="H1496" t="str">
        <f t="shared" si="117"/>
        <v>12-06-3936</v>
      </c>
      <c r="I1496" s="2">
        <f t="shared" si="118"/>
        <v>22690</v>
      </c>
      <c r="J1496">
        <f t="shared" si="119"/>
        <v>11345</v>
      </c>
      <c r="K1496" s="45">
        <f t="shared" si="115"/>
        <v>732453</v>
      </c>
      <c r="L1496" s="43">
        <f>SUM(L1*1,I1496*1)</f>
        <v>46790</v>
      </c>
    </row>
    <row r="1497" spans="1:12" ht="120" x14ac:dyDescent="0.25">
      <c r="A1497" s="10" t="s">
        <v>392</v>
      </c>
      <c r="B1497" s="47" t="s">
        <v>3072</v>
      </c>
      <c r="C1497" s="10" t="s">
        <v>3073</v>
      </c>
      <c r="D1497" s="11">
        <v>1868</v>
      </c>
      <c r="E1497" s="11">
        <v>1943</v>
      </c>
      <c r="F1497" s="10" t="s">
        <v>1106</v>
      </c>
      <c r="G1497" t="str">
        <f t="shared" si="116"/>
        <v>14-06-3868</v>
      </c>
      <c r="H1497" t="str">
        <f t="shared" si="117"/>
        <v>26-06-3943</v>
      </c>
      <c r="I1497" s="2">
        <f t="shared" si="118"/>
        <v>27404</v>
      </c>
      <c r="J1497">
        <f t="shared" si="119"/>
        <v>13702</v>
      </c>
      <c r="K1497" s="45">
        <f t="shared" si="115"/>
        <v>732666</v>
      </c>
      <c r="L1497" s="43">
        <f>SUM(L1*1,I1497*1)</f>
        <v>51504</v>
      </c>
    </row>
    <row r="1498" spans="1:12" ht="90" x14ac:dyDescent="0.25">
      <c r="A1498" s="10" t="s">
        <v>827</v>
      </c>
      <c r="B1498" s="47" t="s">
        <v>828</v>
      </c>
      <c r="C1498" s="10" t="s">
        <v>829</v>
      </c>
      <c r="D1498" s="11">
        <v>1936</v>
      </c>
      <c r="E1498" s="11">
        <v>2018</v>
      </c>
      <c r="F1498" s="10" t="s">
        <v>502</v>
      </c>
      <c r="G1498" t="str">
        <f t="shared" si="116"/>
        <v>16-05-3936</v>
      </c>
      <c r="H1498" t="str">
        <f t="shared" si="117"/>
        <v>08-03-4018</v>
      </c>
      <c r="I1498" s="2">
        <f t="shared" si="118"/>
        <v>29881</v>
      </c>
      <c r="J1498">
        <f t="shared" si="119"/>
        <v>14941</v>
      </c>
      <c r="K1498" s="45">
        <f t="shared" si="115"/>
        <v>758712</v>
      </c>
      <c r="L1498" s="43">
        <f>SUM(L1*1,I1498*1)</f>
        <v>53981</v>
      </c>
    </row>
    <row r="1499" spans="1:12" ht="90" x14ac:dyDescent="0.25">
      <c r="A1499" s="10" t="s">
        <v>246</v>
      </c>
      <c r="B1499" s="47" t="s">
        <v>1258</v>
      </c>
      <c r="C1499" s="10" t="s">
        <v>1259</v>
      </c>
      <c r="D1499" s="11">
        <v>1930</v>
      </c>
      <c r="E1499" s="11">
        <v>2014</v>
      </c>
      <c r="F1499" s="10" t="s">
        <v>764</v>
      </c>
      <c r="G1499" t="str">
        <f t="shared" si="116"/>
        <v>24-05-3930</v>
      </c>
      <c r="H1499" t="str">
        <f t="shared" si="117"/>
        <v>27-01-4014</v>
      </c>
      <c r="I1499" s="2">
        <f t="shared" si="118"/>
        <v>30564</v>
      </c>
      <c r="J1499">
        <f t="shared" si="119"/>
        <v>15282</v>
      </c>
      <c r="K1499" s="45">
        <f t="shared" si="115"/>
        <v>756869</v>
      </c>
      <c r="L1499" s="43">
        <f>SUM(L1*1,I1499*1)</f>
        <v>54664</v>
      </c>
    </row>
    <row r="1500" spans="1:12" ht="135" x14ac:dyDescent="0.25">
      <c r="A1500" s="10" t="s">
        <v>668</v>
      </c>
      <c r="B1500" s="47" t="s">
        <v>1566</v>
      </c>
      <c r="C1500" s="10" t="s">
        <v>1567</v>
      </c>
      <c r="D1500" s="11">
        <v>1912</v>
      </c>
      <c r="E1500" s="11">
        <v>2009</v>
      </c>
      <c r="F1500" s="10" t="s">
        <v>368</v>
      </c>
      <c r="G1500" t="str">
        <f t="shared" si="116"/>
        <v>22-03-3912</v>
      </c>
      <c r="H1500" t="str">
        <f t="shared" si="117"/>
        <v>01-07-4009</v>
      </c>
      <c r="I1500" s="2">
        <f t="shared" si="118"/>
        <v>35530</v>
      </c>
      <c r="J1500">
        <f t="shared" si="119"/>
        <v>17765</v>
      </c>
      <c r="K1500" s="45">
        <f t="shared" si="115"/>
        <v>752715</v>
      </c>
      <c r="L1500" s="43">
        <f>SUM(L1*1,I1500*1)</f>
        <v>59630</v>
      </c>
    </row>
    <row r="1501" spans="1:12" ht="120" x14ac:dyDescent="0.25">
      <c r="A1501" s="10" t="s">
        <v>385</v>
      </c>
      <c r="B1501" s="47" t="s">
        <v>3149</v>
      </c>
      <c r="C1501" s="10" t="s">
        <v>3150</v>
      </c>
      <c r="D1501" s="11">
        <v>1876</v>
      </c>
      <c r="E1501" s="11">
        <v>1939</v>
      </c>
      <c r="F1501" s="10" t="s">
        <v>279</v>
      </c>
      <c r="G1501" t="str">
        <f t="shared" si="116"/>
        <v>24-08-3876</v>
      </c>
      <c r="H1501" t="str">
        <f t="shared" si="117"/>
        <v>06-03-3939</v>
      </c>
      <c r="I1501" s="2">
        <f t="shared" si="118"/>
        <v>22838</v>
      </c>
      <c r="J1501">
        <f t="shared" si="119"/>
        <v>11419</v>
      </c>
      <c r="K1501" s="45">
        <f t="shared" si="115"/>
        <v>733376</v>
      </c>
      <c r="L1501" s="43">
        <f>SUM(L1*1,I1501*1)</f>
        <v>46938</v>
      </c>
    </row>
    <row r="1502" spans="1:12" ht="120" x14ac:dyDescent="0.25">
      <c r="A1502" s="10" t="s">
        <v>537</v>
      </c>
      <c r="B1502" s="47" t="s">
        <v>3735</v>
      </c>
      <c r="C1502" s="10" t="s">
        <v>3736</v>
      </c>
      <c r="D1502" s="11">
        <v>1818</v>
      </c>
      <c r="E1502" s="11">
        <v>1883</v>
      </c>
      <c r="F1502" s="10" t="s">
        <v>817</v>
      </c>
      <c r="G1502" t="str">
        <f t="shared" si="116"/>
        <v>05-05-3818</v>
      </c>
      <c r="H1502" t="str">
        <f t="shared" si="117"/>
        <v>14-03-3883</v>
      </c>
      <c r="I1502" s="2">
        <f t="shared" si="118"/>
        <v>23689</v>
      </c>
      <c r="J1502">
        <f t="shared" si="119"/>
        <v>11845</v>
      </c>
      <c r="K1502" s="45">
        <f t="shared" si="115"/>
        <v>712506</v>
      </c>
      <c r="L1502" s="43">
        <f>SUM(L1*1,I1502*1)</f>
        <v>47789</v>
      </c>
    </row>
    <row r="1503" spans="1:12" ht="60" x14ac:dyDescent="0.25">
      <c r="A1503" s="10" t="s">
        <v>1479</v>
      </c>
      <c r="B1503" s="47" t="s">
        <v>2323</v>
      </c>
      <c r="C1503" s="10" t="s">
        <v>2324</v>
      </c>
      <c r="D1503" s="11">
        <v>1897</v>
      </c>
      <c r="E1503" s="11">
        <v>1985</v>
      </c>
      <c r="F1503" s="10" t="s">
        <v>1024</v>
      </c>
      <c r="G1503" t="str">
        <f t="shared" si="116"/>
        <v>12-11-3897</v>
      </c>
      <c r="H1503" t="str">
        <f t="shared" si="117"/>
        <v>08-05-3985</v>
      </c>
      <c r="I1503" s="2">
        <f t="shared" si="118"/>
        <v>31953</v>
      </c>
      <c r="J1503">
        <f t="shared" si="119"/>
        <v>15977</v>
      </c>
      <c r="K1503" s="45">
        <f t="shared" si="115"/>
        <v>745684</v>
      </c>
      <c r="L1503" s="43">
        <f>SUM(L1*1,I1503*1)</f>
        <v>56053</v>
      </c>
    </row>
    <row r="1504" spans="1:12" ht="105" x14ac:dyDescent="0.25">
      <c r="A1504" s="10" t="s">
        <v>935</v>
      </c>
      <c r="B1504" s="47" t="s">
        <v>2325</v>
      </c>
      <c r="C1504" s="10" t="s">
        <v>2326</v>
      </c>
      <c r="D1504" s="11">
        <v>1902</v>
      </c>
      <c r="E1504" s="11">
        <v>1985</v>
      </c>
      <c r="F1504" s="10" t="s">
        <v>894</v>
      </c>
      <c r="G1504" t="str">
        <f t="shared" si="116"/>
        <v>13-01-3902</v>
      </c>
      <c r="H1504" t="str">
        <f t="shared" si="117"/>
        <v>05-10-3985</v>
      </c>
      <c r="I1504" s="2">
        <f t="shared" si="118"/>
        <v>30581</v>
      </c>
      <c r="J1504">
        <f t="shared" si="119"/>
        <v>15291</v>
      </c>
      <c r="K1504" s="45">
        <f t="shared" si="115"/>
        <v>746520</v>
      </c>
      <c r="L1504" s="43">
        <f>SUM(L1*1,I1504*1)</f>
        <v>54681</v>
      </c>
    </row>
    <row r="1505" spans="1:12" ht="90" x14ac:dyDescent="0.25">
      <c r="A1505" s="10" t="s">
        <v>164</v>
      </c>
      <c r="B1505" s="47" t="s">
        <v>1168</v>
      </c>
      <c r="C1505" s="10" t="s">
        <v>1169</v>
      </c>
      <c r="D1505" s="11">
        <v>1938</v>
      </c>
      <c r="E1505" s="11">
        <v>2015</v>
      </c>
      <c r="F1505" s="10" t="s">
        <v>1079</v>
      </c>
      <c r="G1505" t="str">
        <f t="shared" si="116"/>
        <v>19-06-3938</v>
      </c>
      <c r="H1505" t="str">
        <f t="shared" si="117"/>
        <v>26-03-4015</v>
      </c>
      <c r="I1505" s="2">
        <f t="shared" si="118"/>
        <v>28039</v>
      </c>
      <c r="J1505">
        <f t="shared" si="119"/>
        <v>14020</v>
      </c>
      <c r="K1505" s="45">
        <f t="shared" si="115"/>
        <v>758555</v>
      </c>
      <c r="L1505" s="43">
        <f>SUM(L1*1,I1505*1)</f>
        <v>52139</v>
      </c>
    </row>
    <row r="1506" spans="1:12" ht="120" x14ac:dyDescent="0.25">
      <c r="A1506" s="10" t="s">
        <v>144</v>
      </c>
      <c r="B1506" s="47" t="s">
        <v>3060</v>
      </c>
      <c r="C1506" s="10" t="s">
        <v>3061</v>
      </c>
      <c r="D1506" s="11">
        <v>1857</v>
      </c>
      <c r="E1506" s="11">
        <v>1944</v>
      </c>
      <c r="F1506" s="10" t="s">
        <v>442</v>
      </c>
      <c r="G1506" t="str">
        <f t="shared" si="116"/>
        <v>21-08-3857</v>
      </c>
      <c r="H1506" t="str">
        <f t="shared" si="117"/>
        <v>15-03-3944</v>
      </c>
      <c r="I1506" s="2">
        <f t="shared" si="118"/>
        <v>31617</v>
      </c>
      <c r="J1506">
        <f t="shared" si="119"/>
        <v>15809</v>
      </c>
      <c r="K1506" s="45">
        <f t="shared" si="115"/>
        <v>730823</v>
      </c>
      <c r="L1506" s="43">
        <f>SUM(L1*1,I1506*1)</f>
        <v>55717</v>
      </c>
    </row>
    <row r="1507" spans="1:12" ht="120" x14ac:dyDescent="0.25">
      <c r="A1507" s="10" t="s">
        <v>900</v>
      </c>
      <c r="B1507" s="47" t="s">
        <v>2798</v>
      </c>
      <c r="C1507" s="10" t="s">
        <v>2799</v>
      </c>
      <c r="D1507" s="11">
        <v>1897</v>
      </c>
      <c r="E1507" s="11">
        <v>1963</v>
      </c>
      <c r="F1507" s="10" t="s">
        <v>275</v>
      </c>
      <c r="G1507" t="str">
        <f t="shared" si="116"/>
        <v>18-10-3897</v>
      </c>
      <c r="H1507" t="str">
        <f t="shared" si="117"/>
        <v>06-04-3963</v>
      </c>
      <c r="I1507" s="2">
        <f t="shared" si="118"/>
        <v>23910</v>
      </c>
      <c r="J1507">
        <f t="shared" si="119"/>
        <v>11955</v>
      </c>
      <c r="K1507" s="45">
        <f t="shared" si="115"/>
        <v>741637</v>
      </c>
      <c r="L1507" s="43">
        <f>SUM(L1*1,I1507*1)</f>
        <v>48010</v>
      </c>
    </row>
    <row r="1508" spans="1:12" ht="135" x14ac:dyDescent="0.25">
      <c r="A1508" s="10" t="s">
        <v>573</v>
      </c>
      <c r="B1508" s="47" t="s">
        <v>4243</v>
      </c>
      <c r="C1508" s="10" t="s">
        <v>4244</v>
      </c>
      <c r="D1508" s="11">
        <v>1756</v>
      </c>
      <c r="E1508" s="11">
        <v>1793</v>
      </c>
      <c r="F1508" s="10" t="s">
        <v>1106</v>
      </c>
      <c r="G1508" t="str">
        <f t="shared" si="116"/>
        <v>15-09-3756</v>
      </c>
      <c r="H1508" t="str">
        <f t="shared" si="117"/>
        <v>26-06-3793</v>
      </c>
      <c r="I1508" s="2">
        <f t="shared" si="118"/>
        <v>13433</v>
      </c>
      <c r="J1508">
        <f t="shared" si="119"/>
        <v>6717</v>
      </c>
      <c r="K1508" s="45">
        <f t="shared" si="115"/>
        <v>684867</v>
      </c>
      <c r="L1508" s="43">
        <f>SUM(L1*1,I1508*1)</f>
        <v>37533</v>
      </c>
    </row>
    <row r="1509" spans="1:12" ht="120" x14ac:dyDescent="0.25">
      <c r="A1509" s="10" t="s">
        <v>734</v>
      </c>
      <c r="B1509" s="47" t="s">
        <v>2082</v>
      </c>
      <c r="C1509" s="10" t="s">
        <v>2083</v>
      </c>
      <c r="D1509" s="11">
        <v>1902</v>
      </c>
      <c r="E1509" s="11">
        <v>1994</v>
      </c>
      <c r="F1509" s="10" t="s">
        <v>453</v>
      </c>
      <c r="G1509" t="str">
        <f t="shared" si="116"/>
        <v>28-07-3902</v>
      </c>
      <c r="H1509" t="str">
        <f t="shared" si="117"/>
        <v>17-09-3994</v>
      </c>
      <c r="I1509" s="2">
        <f t="shared" si="118"/>
        <v>33654</v>
      </c>
      <c r="J1509">
        <f t="shared" si="119"/>
        <v>16827</v>
      </c>
      <c r="K1509" s="45">
        <f t="shared" si="115"/>
        <v>748252</v>
      </c>
      <c r="L1509" s="43">
        <f>SUM(L1*1,I1509*1)</f>
        <v>57754</v>
      </c>
    </row>
    <row r="1510" spans="1:12" ht="75" x14ac:dyDescent="0.25">
      <c r="A1510" s="10" t="s">
        <v>462</v>
      </c>
      <c r="B1510" s="47" t="s">
        <v>2332</v>
      </c>
      <c r="C1510" s="10" t="s">
        <v>2333</v>
      </c>
      <c r="D1510" s="11">
        <v>1904</v>
      </c>
      <c r="E1510" s="11">
        <v>1984</v>
      </c>
      <c r="F1510" s="10" t="s">
        <v>1276</v>
      </c>
      <c r="G1510" t="str">
        <f t="shared" si="116"/>
        <v>05-03-3904</v>
      </c>
      <c r="H1510" t="str">
        <f t="shared" si="117"/>
        <v>30-03-3984</v>
      </c>
      <c r="I1510" s="2">
        <f t="shared" si="118"/>
        <v>29245</v>
      </c>
      <c r="J1510">
        <f t="shared" si="119"/>
        <v>14623</v>
      </c>
      <c r="K1510" s="45">
        <f t="shared" si="115"/>
        <v>746634</v>
      </c>
      <c r="L1510" s="43">
        <f>SUM(L1*1,I1510*1)</f>
        <v>53345</v>
      </c>
    </row>
    <row r="1511" spans="1:12" ht="105" x14ac:dyDescent="0.25">
      <c r="A1511" s="10" t="s">
        <v>292</v>
      </c>
      <c r="B1511" s="47" t="s">
        <v>293</v>
      </c>
      <c r="C1511" s="10" t="s">
        <v>294</v>
      </c>
      <c r="D1511" s="11">
        <v>1945</v>
      </c>
      <c r="E1511" s="11">
        <v>2021</v>
      </c>
      <c r="F1511" s="10" t="s">
        <v>295</v>
      </c>
      <c r="G1511" t="str">
        <f t="shared" si="116"/>
        <v>01-02-3945</v>
      </c>
      <c r="H1511" t="str">
        <f t="shared" si="117"/>
        <v>02-10-4021</v>
      </c>
      <c r="I1511" s="2">
        <f t="shared" si="118"/>
        <v>28002</v>
      </c>
      <c r="J1511">
        <f t="shared" si="119"/>
        <v>14001</v>
      </c>
      <c r="K1511" s="45">
        <f t="shared" si="115"/>
        <v>760955</v>
      </c>
      <c r="L1511" s="43">
        <f>SUM(L1*1,I1511*1)</f>
        <v>52102</v>
      </c>
    </row>
    <row r="1512" spans="1:12" ht="90" x14ac:dyDescent="0.25">
      <c r="A1512" s="10" t="s">
        <v>2223</v>
      </c>
      <c r="B1512" s="47" t="s">
        <v>2974</v>
      </c>
      <c r="C1512" s="10" t="s">
        <v>2975</v>
      </c>
      <c r="D1512" s="11">
        <v>1870</v>
      </c>
      <c r="E1512" s="11">
        <v>1950</v>
      </c>
      <c r="F1512" s="10" t="s">
        <v>1152</v>
      </c>
      <c r="G1512" t="str">
        <f t="shared" si="116"/>
        <v>14-12-3870</v>
      </c>
      <c r="H1512" t="str">
        <f t="shared" si="117"/>
        <v>31-12-3950</v>
      </c>
      <c r="I1512" s="2">
        <f t="shared" si="118"/>
        <v>29236</v>
      </c>
      <c r="J1512">
        <f t="shared" si="119"/>
        <v>14618</v>
      </c>
      <c r="K1512" s="45">
        <f t="shared" si="115"/>
        <v>734495</v>
      </c>
      <c r="L1512" s="43">
        <f>SUM(L1*1,I1512*1)</f>
        <v>53336</v>
      </c>
    </row>
    <row r="1513" spans="1:12" ht="90" x14ac:dyDescent="0.25">
      <c r="A1513" s="10" t="s">
        <v>1882</v>
      </c>
      <c r="B1513" s="47" t="s">
        <v>2118</v>
      </c>
      <c r="C1513" s="10" t="s">
        <v>2119</v>
      </c>
      <c r="D1513" s="11">
        <v>1909</v>
      </c>
      <c r="E1513" s="11">
        <v>1993</v>
      </c>
      <c r="F1513" s="10" t="s">
        <v>1131</v>
      </c>
      <c r="G1513" t="str">
        <f t="shared" si="116"/>
        <v>21-04-3909</v>
      </c>
      <c r="H1513" t="str">
        <f t="shared" si="117"/>
        <v>22-11-3993</v>
      </c>
      <c r="I1513" s="2">
        <f t="shared" si="118"/>
        <v>30896</v>
      </c>
      <c r="J1513">
        <f t="shared" si="119"/>
        <v>15448</v>
      </c>
      <c r="K1513" s="45">
        <f t="shared" si="115"/>
        <v>749332</v>
      </c>
      <c r="L1513" s="43">
        <f>SUM(L1*1,I1513*1)</f>
        <v>54996</v>
      </c>
    </row>
    <row r="1514" spans="1:12" ht="120" x14ac:dyDescent="0.25">
      <c r="A1514" s="10" t="s">
        <v>414</v>
      </c>
      <c r="B1514" s="47" t="s">
        <v>1548</v>
      </c>
      <c r="C1514" s="10" t="s">
        <v>1549</v>
      </c>
      <c r="D1514" s="11">
        <v>1917</v>
      </c>
      <c r="E1514" s="11">
        <v>2009</v>
      </c>
      <c r="F1514" s="10" t="s">
        <v>453</v>
      </c>
      <c r="G1514" t="str">
        <f t="shared" si="116"/>
        <v>22-05-3917</v>
      </c>
      <c r="H1514" t="str">
        <f t="shared" si="117"/>
        <v>17-09-4009</v>
      </c>
      <c r="I1514" s="2">
        <f t="shared" si="118"/>
        <v>33721</v>
      </c>
      <c r="J1514">
        <f t="shared" si="119"/>
        <v>16861</v>
      </c>
      <c r="K1514" s="45">
        <f t="shared" si="115"/>
        <v>753698</v>
      </c>
      <c r="L1514" s="43">
        <f>SUM(L1*1,I1514*1)</f>
        <v>57821</v>
      </c>
    </row>
    <row r="1515" spans="1:12" ht="120" x14ac:dyDescent="0.25">
      <c r="A1515" s="10" t="s">
        <v>753</v>
      </c>
      <c r="B1515" s="47" t="s">
        <v>754</v>
      </c>
      <c r="C1515" s="10" t="s">
        <v>755</v>
      </c>
      <c r="D1515" s="11">
        <v>1923</v>
      </c>
      <c r="E1515" s="11">
        <v>2018</v>
      </c>
      <c r="F1515" s="10" t="s">
        <v>756</v>
      </c>
      <c r="G1515" t="str">
        <f t="shared" si="116"/>
        <v>16-01-3923</v>
      </c>
      <c r="H1515" t="str">
        <f t="shared" si="117"/>
        <v>28-06-4018</v>
      </c>
      <c r="I1515" s="2">
        <f t="shared" si="118"/>
        <v>34862</v>
      </c>
      <c r="J1515">
        <f t="shared" si="119"/>
        <v>17431</v>
      </c>
      <c r="K1515" s="45">
        <f t="shared" si="115"/>
        <v>756333</v>
      </c>
      <c r="L1515" s="43">
        <f>SUM(L1*1,I1515*1)</f>
        <v>58962</v>
      </c>
    </row>
    <row r="1516" spans="1:12" ht="75" x14ac:dyDescent="0.25">
      <c r="A1516" s="10" t="s">
        <v>400</v>
      </c>
      <c r="B1516" s="47" t="s">
        <v>4165</v>
      </c>
      <c r="C1516" s="10" t="s">
        <v>4166</v>
      </c>
      <c r="D1516" s="11">
        <v>1791</v>
      </c>
      <c r="E1516" s="11">
        <v>1813</v>
      </c>
      <c r="F1516" s="10" t="s">
        <v>1550</v>
      </c>
      <c r="G1516" t="str">
        <f t="shared" si="116"/>
        <v>23-09-3791</v>
      </c>
      <c r="H1516" t="str">
        <f t="shared" si="117"/>
        <v>26-08-3813</v>
      </c>
      <c r="I1516" s="2">
        <f t="shared" si="118"/>
        <v>8007</v>
      </c>
      <c r="J1516">
        <f t="shared" si="119"/>
        <v>4004</v>
      </c>
      <c r="K1516" s="45">
        <f t="shared" si="115"/>
        <v>694945</v>
      </c>
      <c r="L1516" s="43">
        <f>SUM(L1*1,I1516*1)</f>
        <v>32107</v>
      </c>
    </row>
    <row r="1517" spans="1:12" ht="90" x14ac:dyDescent="0.25">
      <c r="A1517" s="10" t="s">
        <v>287</v>
      </c>
      <c r="B1517" s="47" t="s">
        <v>3011</v>
      </c>
      <c r="C1517" s="10" t="s">
        <v>3012</v>
      </c>
      <c r="D1517" s="11">
        <v>1882</v>
      </c>
      <c r="E1517" s="11">
        <v>1948</v>
      </c>
      <c r="F1517" s="10" t="s">
        <v>251</v>
      </c>
      <c r="G1517" t="str">
        <f t="shared" si="116"/>
        <v>04-06-3882</v>
      </c>
      <c r="H1517" t="str">
        <f t="shared" si="117"/>
        <v>09-02-3948</v>
      </c>
      <c r="I1517" s="2">
        <f t="shared" si="118"/>
        <v>23990</v>
      </c>
      <c r="J1517">
        <f t="shared" si="119"/>
        <v>11995</v>
      </c>
      <c r="K1517" s="45">
        <f t="shared" si="115"/>
        <v>736062</v>
      </c>
      <c r="L1517" s="43">
        <f>SUM(L1*1,I1517*1)</f>
        <v>48090</v>
      </c>
    </row>
    <row r="1518" spans="1:12" ht="75" x14ac:dyDescent="0.25">
      <c r="A1518" s="10" t="s">
        <v>375</v>
      </c>
      <c r="B1518" s="47" t="s">
        <v>4418</v>
      </c>
      <c r="C1518" s="10" t="s">
        <v>4419</v>
      </c>
      <c r="D1518" s="11">
        <v>1685</v>
      </c>
      <c r="E1518" s="11">
        <v>1740</v>
      </c>
      <c r="F1518" s="10" t="s">
        <v>148</v>
      </c>
      <c r="G1518" t="str">
        <f t="shared" si="116"/>
        <v>01-10-3685</v>
      </c>
      <c r="H1518" t="str">
        <f t="shared" si="117"/>
        <v>20-10-3740</v>
      </c>
      <c r="I1518" s="2">
        <f t="shared" si="118"/>
        <v>20107</v>
      </c>
      <c r="J1518">
        <f t="shared" si="119"/>
        <v>10054</v>
      </c>
      <c r="K1518" s="45">
        <f t="shared" si="115"/>
        <v>662288</v>
      </c>
      <c r="L1518" s="43">
        <f>SUM(L1*1,I1518*1)</f>
        <v>44207</v>
      </c>
    </row>
    <row r="1519" spans="1:12" ht="75" x14ac:dyDescent="0.25">
      <c r="A1519" s="10" t="s">
        <v>421</v>
      </c>
      <c r="B1519" s="47" t="s">
        <v>2410</v>
      </c>
      <c r="C1519" s="10" t="s">
        <v>2411</v>
      </c>
      <c r="D1519" s="11">
        <v>1886</v>
      </c>
      <c r="E1519" s="11">
        <v>1982</v>
      </c>
      <c r="F1519" s="10" t="s">
        <v>188</v>
      </c>
      <c r="G1519" t="str">
        <f t="shared" si="116"/>
        <v>20-11-3886</v>
      </c>
      <c r="H1519" t="str">
        <f t="shared" si="117"/>
        <v>12-06-3982</v>
      </c>
      <c r="I1519" s="2">
        <f t="shared" si="118"/>
        <v>34902</v>
      </c>
      <c r="J1519">
        <f t="shared" si="119"/>
        <v>17451</v>
      </c>
      <c r="K1519" s="45">
        <f t="shared" si="115"/>
        <v>743148</v>
      </c>
      <c r="L1519" s="43">
        <f>SUM(L1*1,I1519*1)</f>
        <v>59002</v>
      </c>
    </row>
    <row r="1520" spans="1:12" ht="75" x14ac:dyDescent="0.25">
      <c r="A1520" s="10" t="s">
        <v>1563</v>
      </c>
      <c r="B1520" s="47" t="s">
        <v>4302</v>
      </c>
      <c r="C1520" s="10" t="s">
        <v>4303</v>
      </c>
      <c r="D1520" s="11">
        <v>1712</v>
      </c>
      <c r="E1520" s="11">
        <v>1780</v>
      </c>
      <c r="F1520" s="10" t="s">
        <v>1501</v>
      </c>
      <c r="G1520" t="str">
        <f t="shared" si="116"/>
        <v>12-12-3712</v>
      </c>
      <c r="H1520" t="str">
        <f t="shared" si="117"/>
        <v>04-07-3780</v>
      </c>
      <c r="I1520" s="2">
        <f t="shared" si="118"/>
        <v>24676</v>
      </c>
      <c r="J1520">
        <f t="shared" si="119"/>
        <v>12338</v>
      </c>
      <c r="K1520" s="45">
        <f t="shared" si="115"/>
        <v>674505</v>
      </c>
      <c r="L1520" s="43">
        <f>SUM(L1*1,I1520*1)</f>
        <v>48776</v>
      </c>
    </row>
    <row r="1521" spans="1:12" ht="60" x14ac:dyDescent="0.25">
      <c r="A1521" s="10" t="s">
        <v>1767</v>
      </c>
      <c r="B1521" s="47" t="s">
        <v>4054</v>
      </c>
      <c r="C1521" s="10" t="s">
        <v>4055</v>
      </c>
      <c r="D1521" s="11">
        <v>1800</v>
      </c>
      <c r="E1521" s="11">
        <v>1834</v>
      </c>
      <c r="F1521" s="10" t="s">
        <v>327</v>
      </c>
      <c r="G1521" t="str">
        <f t="shared" si="116"/>
        <v>30-05-3800</v>
      </c>
      <c r="H1521" t="str">
        <f t="shared" si="117"/>
        <v>12-03-3834</v>
      </c>
      <c r="I1521" s="2">
        <f t="shared" si="118"/>
        <v>12339</v>
      </c>
      <c r="J1521">
        <f t="shared" si="119"/>
        <v>6170</v>
      </c>
      <c r="K1521" s="45">
        <f t="shared" si="115"/>
        <v>700282</v>
      </c>
      <c r="L1521" s="43">
        <f>SUM(L1*1,I1521*1)</f>
        <v>36439</v>
      </c>
    </row>
    <row r="1522" spans="1:12" ht="135" x14ac:dyDescent="0.25">
      <c r="A1522" s="10" t="s">
        <v>952</v>
      </c>
      <c r="B1522" s="47" t="s">
        <v>2377</v>
      </c>
      <c r="C1522" s="10" t="s">
        <v>2378</v>
      </c>
      <c r="D1522" s="50"/>
      <c r="E1522" s="11">
        <v>1983</v>
      </c>
      <c r="F1522" s="10" t="s">
        <v>2379</v>
      </c>
      <c r="G1522" t="e">
        <f t="shared" si="116"/>
        <v>#VALUE!</v>
      </c>
      <c r="H1522" t="str">
        <f t="shared" si="117"/>
        <v>1?-08-3983</v>
      </c>
      <c r="I1522" s="2" t="e">
        <f t="shared" si="118"/>
        <v>#VALUE!</v>
      </c>
      <c r="J1522" t="e">
        <f t="shared" si="119"/>
        <v>#VALUE!</v>
      </c>
      <c r="K1522" s="45" t="e">
        <f t="shared" si="115"/>
        <v>#VALUE!</v>
      </c>
      <c r="L1522" s="43" t="e">
        <f>SUM(L1521*1,I1522*1)</f>
        <v>#VALUE!</v>
      </c>
    </row>
    <row r="1523" spans="1:12" ht="120" x14ac:dyDescent="0.25">
      <c r="A1523" s="10" t="s">
        <v>153</v>
      </c>
      <c r="B1523" s="47" t="s">
        <v>154</v>
      </c>
      <c r="C1523" s="10" t="s">
        <v>155</v>
      </c>
      <c r="D1523" s="11">
        <v>1935</v>
      </c>
      <c r="E1523" s="11">
        <v>2021</v>
      </c>
      <c r="F1523" s="10" t="s">
        <v>156</v>
      </c>
      <c r="G1523" t="str">
        <f t="shared" si="116"/>
        <v>21-09-3935</v>
      </c>
      <c r="H1523" t="str">
        <f t="shared" si="117"/>
        <v>20-01-4021</v>
      </c>
      <c r="I1523" s="2">
        <f t="shared" si="118"/>
        <v>31168</v>
      </c>
      <c r="J1523">
        <f t="shared" si="119"/>
        <v>15584</v>
      </c>
      <c r="K1523" s="45">
        <f t="shared" si="115"/>
        <v>759117</v>
      </c>
      <c r="L1523" s="43">
        <f>SUM(L1*1,I1523*1)</f>
        <v>55268</v>
      </c>
    </row>
    <row r="1524" spans="1:12" ht="105" x14ac:dyDescent="0.25">
      <c r="A1524" s="10" t="s">
        <v>765</v>
      </c>
      <c r="B1524" s="47" t="s">
        <v>1254</v>
      </c>
      <c r="C1524" s="10" t="s">
        <v>1255</v>
      </c>
      <c r="D1524" s="11">
        <v>1928</v>
      </c>
      <c r="E1524" s="11">
        <v>2014</v>
      </c>
      <c r="F1524" s="10" t="s">
        <v>350</v>
      </c>
      <c r="G1524" t="str">
        <f t="shared" si="116"/>
        <v>16-03-3928</v>
      </c>
      <c r="H1524" t="str">
        <f t="shared" si="117"/>
        <v>29-05-4014</v>
      </c>
      <c r="I1524" s="2">
        <f t="shared" si="118"/>
        <v>31485</v>
      </c>
      <c r="J1524">
        <f t="shared" si="119"/>
        <v>15743</v>
      </c>
      <c r="K1524" s="45">
        <f t="shared" si="115"/>
        <v>756531</v>
      </c>
      <c r="L1524" s="43">
        <f>SUM(L1*1,I1524*1)</f>
        <v>55585</v>
      </c>
    </row>
    <row r="1525" spans="1:12" ht="120" x14ac:dyDescent="0.25">
      <c r="A1525" s="10" t="s">
        <v>827</v>
      </c>
      <c r="B1525" s="47" t="s">
        <v>1344</v>
      </c>
      <c r="C1525" s="10" t="s">
        <v>1345</v>
      </c>
      <c r="D1525" s="11">
        <v>1949</v>
      </c>
      <c r="E1525" s="11">
        <v>2014</v>
      </c>
      <c r="F1525" s="10" t="s">
        <v>841</v>
      </c>
      <c r="G1525" t="str">
        <f t="shared" si="116"/>
        <v>16-05-3949</v>
      </c>
      <c r="H1525" t="str">
        <f t="shared" si="117"/>
        <v>01-06-4014</v>
      </c>
      <c r="I1525" s="2">
        <f t="shared" si="118"/>
        <v>23757</v>
      </c>
      <c r="J1525">
        <f t="shared" si="119"/>
        <v>11879</v>
      </c>
      <c r="K1525" s="45">
        <f t="shared" si="115"/>
        <v>760398</v>
      </c>
      <c r="L1525" s="43">
        <f>SUM(L1*1,I1525*1)</f>
        <v>47857</v>
      </c>
    </row>
    <row r="1526" spans="1:12" ht="135" x14ac:dyDescent="0.25">
      <c r="A1526" s="10" t="s">
        <v>196</v>
      </c>
      <c r="B1526" s="47" t="s">
        <v>671</v>
      </c>
      <c r="C1526" s="10" t="s">
        <v>672</v>
      </c>
      <c r="D1526" s="11">
        <v>1946</v>
      </c>
      <c r="E1526" s="11">
        <v>2019</v>
      </c>
      <c r="F1526" s="10" t="s">
        <v>389</v>
      </c>
      <c r="G1526" t="str">
        <f t="shared" si="116"/>
        <v>03-11-3946</v>
      </c>
      <c r="H1526" t="str">
        <f t="shared" si="117"/>
        <v>15-06-4019</v>
      </c>
      <c r="I1526" s="2">
        <f t="shared" si="118"/>
        <v>26522</v>
      </c>
      <c r="J1526">
        <f t="shared" si="119"/>
        <v>13261</v>
      </c>
      <c r="K1526" s="45">
        <f t="shared" ref="K1526:K1589" si="120">SUM(G1526*1,J1526)</f>
        <v>760855</v>
      </c>
      <c r="L1526" s="43">
        <f>SUM(L1*1,I1526*1)</f>
        <v>50622</v>
      </c>
    </row>
    <row r="1527" spans="1:12" ht="45" x14ac:dyDescent="0.25">
      <c r="A1527" s="10" t="s">
        <v>5518</v>
      </c>
      <c r="B1527" s="47" t="s">
        <v>3161</v>
      </c>
      <c r="C1527" s="10" t="s">
        <v>2099</v>
      </c>
      <c r="D1527" s="11">
        <v>1882</v>
      </c>
      <c r="E1527" s="11">
        <v>1937</v>
      </c>
      <c r="F1527" s="10" t="s">
        <v>5519</v>
      </c>
      <c r="G1527" t="str">
        <f t="shared" si="116"/>
        <v>06-10-3882</v>
      </c>
      <c r="H1527" t="str">
        <f t="shared" si="117"/>
        <v>29-03-3937</v>
      </c>
      <c r="I1527" s="2">
        <f t="shared" si="118"/>
        <v>19897</v>
      </c>
      <c r="J1527">
        <f t="shared" si="119"/>
        <v>9949</v>
      </c>
      <c r="K1527" s="45">
        <f t="shared" si="120"/>
        <v>734140</v>
      </c>
      <c r="L1527" s="43">
        <f>SUM(L1*1,I1527*1)</f>
        <v>43997</v>
      </c>
    </row>
    <row r="1528" spans="1:12" ht="120" x14ac:dyDescent="0.25">
      <c r="A1528" s="10" t="s">
        <v>95</v>
      </c>
      <c r="B1528" s="47" t="s">
        <v>96</v>
      </c>
      <c r="C1528" s="10" t="s">
        <v>97</v>
      </c>
      <c r="D1528" s="11">
        <v>1932</v>
      </c>
      <c r="E1528" s="11">
        <v>2021</v>
      </c>
      <c r="F1528" s="10" t="s">
        <v>98</v>
      </c>
      <c r="G1528" t="str">
        <f t="shared" si="116"/>
        <v>23-03-3932</v>
      </c>
      <c r="H1528" t="str">
        <f t="shared" si="117"/>
        <v>24-08-4021</v>
      </c>
      <c r="I1528" s="2">
        <f t="shared" si="118"/>
        <v>32661</v>
      </c>
      <c r="J1528">
        <f t="shared" si="119"/>
        <v>16331</v>
      </c>
      <c r="K1528" s="45">
        <f t="shared" si="120"/>
        <v>758587</v>
      </c>
      <c r="L1528" s="43">
        <f>SUM(L1*1,I1528*1)</f>
        <v>56761</v>
      </c>
    </row>
    <row r="1529" spans="1:12" ht="75" x14ac:dyDescent="0.25">
      <c r="A1529" s="10" t="s">
        <v>503</v>
      </c>
      <c r="B1529" s="47" t="s">
        <v>3383</v>
      </c>
      <c r="C1529" s="10" t="s">
        <v>3384</v>
      </c>
      <c r="D1529" s="11">
        <v>1855</v>
      </c>
      <c r="E1529" s="11">
        <v>1918</v>
      </c>
      <c r="F1529" s="10" t="s">
        <v>1981</v>
      </c>
      <c r="G1529" t="str">
        <f t="shared" si="116"/>
        <v>30-10-3855</v>
      </c>
      <c r="H1529" t="str">
        <f t="shared" si="117"/>
        <v>08-10-3918</v>
      </c>
      <c r="I1529" s="2">
        <f t="shared" si="118"/>
        <v>22988</v>
      </c>
      <c r="J1529">
        <f t="shared" si="119"/>
        <v>11494</v>
      </c>
      <c r="K1529" s="45">
        <f t="shared" si="120"/>
        <v>725847</v>
      </c>
      <c r="L1529" s="43">
        <f>SUM(L1*1,I1529*1)</f>
        <v>47088</v>
      </c>
    </row>
    <row r="1530" spans="1:12" ht="120" x14ac:dyDescent="0.25">
      <c r="A1530" s="10" t="s">
        <v>129</v>
      </c>
      <c r="B1530" s="47" t="s">
        <v>3198</v>
      </c>
      <c r="C1530" s="10" t="s">
        <v>3199</v>
      </c>
      <c r="D1530" s="11">
        <v>1878</v>
      </c>
      <c r="E1530" s="11">
        <v>1935</v>
      </c>
      <c r="F1530" s="10" t="s">
        <v>206</v>
      </c>
      <c r="G1530" t="str">
        <f t="shared" si="116"/>
        <v>23-02-3878</v>
      </c>
      <c r="H1530" t="str">
        <f t="shared" si="117"/>
        <v>15-05-3935</v>
      </c>
      <c r="I1530" s="2">
        <f t="shared" si="118"/>
        <v>20899</v>
      </c>
      <c r="J1530">
        <f t="shared" si="119"/>
        <v>10450</v>
      </c>
      <c r="K1530" s="45">
        <f t="shared" si="120"/>
        <v>732955</v>
      </c>
      <c r="L1530" s="43">
        <f>SUM(L1*1,I1530*1)</f>
        <v>44999</v>
      </c>
    </row>
    <row r="1531" spans="1:12" ht="120" x14ac:dyDescent="0.25">
      <c r="A1531" s="10" t="s">
        <v>1454</v>
      </c>
      <c r="B1531" s="47" t="s">
        <v>4883</v>
      </c>
      <c r="C1531" s="10" t="s">
        <v>4884</v>
      </c>
      <c r="D1531" s="11">
        <v>1458</v>
      </c>
      <c r="E1531" s="11">
        <v>1484</v>
      </c>
      <c r="F1531" s="10" t="s">
        <v>555</v>
      </c>
      <c r="G1531" t="str">
        <f t="shared" si="116"/>
        <v>03-10-3458</v>
      </c>
      <c r="H1531" t="str">
        <f t="shared" si="117"/>
        <v>04-03-3484</v>
      </c>
      <c r="I1531" s="2">
        <f t="shared" si="118"/>
        <v>9284</v>
      </c>
      <c r="J1531">
        <f t="shared" si="119"/>
        <v>4642</v>
      </c>
      <c r="K1531" s="45">
        <f t="shared" si="120"/>
        <v>573967</v>
      </c>
      <c r="L1531" s="43">
        <f>SUM(L1*1,I1531*1)</f>
        <v>33384</v>
      </c>
    </row>
    <row r="1532" spans="1:12" ht="60" x14ac:dyDescent="0.25">
      <c r="A1532" s="10" t="s">
        <v>2010</v>
      </c>
      <c r="B1532" s="47" t="s">
        <v>4227</v>
      </c>
      <c r="C1532" s="10" t="s">
        <v>4228</v>
      </c>
      <c r="D1532" s="11">
        <v>1729</v>
      </c>
      <c r="E1532" s="11">
        <v>1796</v>
      </c>
      <c r="F1532" s="10" t="s">
        <v>663</v>
      </c>
      <c r="G1532" t="str">
        <f t="shared" si="116"/>
        <v>02-05-3729</v>
      </c>
      <c r="H1532" t="str">
        <f t="shared" si="117"/>
        <v>17-11-3796</v>
      </c>
      <c r="I1532" s="2">
        <f t="shared" si="118"/>
        <v>24671</v>
      </c>
      <c r="J1532">
        <f t="shared" si="119"/>
        <v>12336</v>
      </c>
      <c r="K1532" s="45">
        <f t="shared" si="120"/>
        <v>680488</v>
      </c>
      <c r="L1532" s="43">
        <f>SUM(L1*1,I1532*1)</f>
        <v>48771</v>
      </c>
    </row>
    <row r="1533" spans="1:12" ht="90" x14ac:dyDescent="0.25">
      <c r="A1533" s="10" t="s">
        <v>952</v>
      </c>
      <c r="B1533" s="47" t="s">
        <v>5214</v>
      </c>
      <c r="C1533" s="10" t="s">
        <v>5215</v>
      </c>
      <c r="D1533" s="50"/>
      <c r="E1533" s="11">
        <v>306</v>
      </c>
      <c r="F1533" s="10" t="s">
        <v>952</v>
      </c>
      <c r="G1533" t="e">
        <f t="shared" si="116"/>
        <v>#VALUE!</v>
      </c>
      <c r="H1533" t="str">
        <f t="shared" si="117"/>
        <v>?2306</v>
      </c>
      <c r="I1533" s="2" t="e">
        <f t="shared" si="118"/>
        <v>#VALUE!</v>
      </c>
      <c r="J1533" t="e">
        <f t="shared" si="119"/>
        <v>#VALUE!</v>
      </c>
      <c r="K1533" s="45" t="e">
        <f t="shared" si="120"/>
        <v>#VALUE!</v>
      </c>
      <c r="L1533" s="43" t="e">
        <f>SUM(L1*1,I1533*1)</f>
        <v>#VALUE!</v>
      </c>
    </row>
    <row r="1534" spans="1:12" ht="105" x14ac:dyDescent="0.25">
      <c r="A1534" s="10" t="s">
        <v>1012</v>
      </c>
      <c r="B1534" s="47" t="s">
        <v>4780</v>
      </c>
      <c r="C1534" s="10" t="s">
        <v>4781</v>
      </c>
      <c r="D1534" s="11">
        <v>1499</v>
      </c>
      <c r="E1534" s="11">
        <v>1552</v>
      </c>
      <c r="F1534" s="10" t="s">
        <v>284</v>
      </c>
      <c r="G1534" t="str">
        <f t="shared" si="116"/>
        <v>29-01-3499</v>
      </c>
      <c r="H1534" t="str">
        <f t="shared" si="117"/>
        <v>20-12-3552</v>
      </c>
      <c r="I1534" s="2">
        <f t="shared" si="118"/>
        <v>19683</v>
      </c>
      <c r="J1534">
        <f t="shared" si="119"/>
        <v>9842</v>
      </c>
      <c r="K1534" s="45">
        <f t="shared" si="120"/>
        <v>593895</v>
      </c>
      <c r="L1534" s="43">
        <f>SUM(L1*1,I1534*1)</f>
        <v>43783</v>
      </c>
    </row>
    <row r="1535" spans="1:12" ht="45" x14ac:dyDescent="0.25">
      <c r="A1535" s="10" t="s">
        <v>952</v>
      </c>
      <c r="B1535" s="47" t="s">
        <v>4869</v>
      </c>
      <c r="C1535" s="10" t="s">
        <v>4870</v>
      </c>
      <c r="D1535" s="11">
        <v>1447</v>
      </c>
      <c r="E1535" s="11">
        <v>1510</v>
      </c>
      <c r="F1535" s="10" t="s">
        <v>573</v>
      </c>
      <c r="G1535" t="str">
        <f t="shared" si="116"/>
        <v>?3447</v>
      </c>
      <c r="H1535" t="str">
        <f t="shared" si="117"/>
        <v>15-09-3510</v>
      </c>
      <c r="I1535" s="2" t="e">
        <f t="shared" si="118"/>
        <v>#VALUE!</v>
      </c>
      <c r="J1535" t="e">
        <f t="shared" si="119"/>
        <v>#VALUE!</v>
      </c>
      <c r="K1535" s="45" t="e">
        <f t="shared" si="120"/>
        <v>#VALUE!</v>
      </c>
      <c r="L1535" s="43" t="e">
        <f>SUM(L1*1,I1535*1)</f>
        <v>#VALUE!</v>
      </c>
    </row>
    <row r="1536" spans="1:12" ht="105" x14ac:dyDescent="0.25">
      <c r="A1536" s="10" t="s">
        <v>952</v>
      </c>
      <c r="B1536" s="47" t="s">
        <v>3764</v>
      </c>
      <c r="C1536" s="10" t="s">
        <v>3765</v>
      </c>
      <c r="D1536" s="11">
        <v>1806</v>
      </c>
      <c r="E1536" s="11">
        <v>1876</v>
      </c>
      <c r="F1536" s="10" t="s">
        <v>1152</v>
      </c>
      <c r="G1536" t="str">
        <f t="shared" si="116"/>
        <v>?3806</v>
      </c>
      <c r="H1536" t="str">
        <f t="shared" si="117"/>
        <v>31-12-3876</v>
      </c>
      <c r="I1536" s="2" t="e">
        <f t="shared" si="118"/>
        <v>#VALUE!</v>
      </c>
      <c r="J1536" t="e">
        <f t="shared" si="119"/>
        <v>#VALUE!</v>
      </c>
      <c r="K1536" s="45" t="e">
        <f t="shared" si="120"/>
        <v>#VALUE!</v>
      </c>
      <c r="L1536" s="43" t="e">
        <f>SUM(L1*1,I1536*1)</f>
        <v>#VALUE!</v>
      </c>
    </row>
    <row r="1537" spans="1:12" ht="135" x14ac:dyDescent="0.25">
      <c r="A1537" s="10" t="s">
        <v>952</v>
      </c>
      <c r="B1537" s="47" t="s">
        <v>4936</v>
      </c>
      <c r="C1537" s="10" t="s">
        <v>4937</v>
      </c>
      <c r="D1537" s="11">
        <v>1331</v>
      </c>
      <c r="E1537" s="11">
        <v>1381</v>
      </c>
      <c r="F1537" s="10" t="s">
        <v>388</v>
      </c>
      <c r="G1537" t="str">
        <f t="shared" si="116"/>
        <v>?3331</v>
      </c>
      <c r="H1537" t="str">
        <f t="shared" si="117"/>
        <v>24-03-3381</v>
      </c>
      <c r="I1537" s="2" t="e">
        <f t="shared" si="118"/>
        <v>#VALUE!</v>
      </c>
      <c r="J1537" t="e">
        <f t="shared" si="119"/>
        <v>#VALUE!</v>
      </c>
      <c r="K1537" s="45" t="e">
        <f t="shared" si="120"/>
        <v>#VALUE!</v>
      </c>
      <c r="L1537" s="43" t="e">
        <f>SUM(L1*1,I1537*1)</f>
        <v>#VALUE!</v>
      </c>
    </row>
    <row r="1538" spans="1:12" ht="75" x14ac:dyDescent="0.25">
      <c r="A1538" s="10" t="s">
        <v>952</v>
      </c>
      <c r="B1538" s="47" t="s">
        <v>4938</v>
      </c>
      <c r="C1538" s="10" t="s">
        <v>4939</v>
      </c>
      <c r="D1538" s="11">
        <v>1347</v>
      </c>
      <c r="E1538" s="11">
        <v>1380</v>
      </c>
      <c r="F1538" s="10" t="s">
        <v>1049</v>
      </c>
      <c r="G1538" t="str">
        <f t="shared" ref="G1538:G1601" si="121">LEFT(A1538,6)&amp;MID(D1538,1,4)+2000</f>
        <v>?3347</v>
      </c>
      <c r="H1538" t="str">
        <f t="shared" ref="H1538:H1601" si="122">LEFT(F1538,6)&amp;MID(E1538,1,4)+2000</f>
        <v>29-04-3380</v>
      </c>
      <c r="I1538" s="2" t="e">
        <f t="shared" ref="I1538:I1601" si="123">SUM(H1538*1,G1538*-1)</f>
        <v>#VALUE!</v>
      </c>
      <c r="J1538" t="e">
        <f t="shared" ref="J1538:J1601" si="124">ROUND((I1538/2),0)</f>
        <v>#VALUE!</v>
      </c>
      <c r="K1538" s="45" t="e">
        <f t="shared" si="120"/>
        <v>#VALUE!</v>
      </c>
      <c r="L1538" s="43" t="e">
        <f>SUM(L1*1,I1538*1)</f>
        <v>#VALUE!</v>
      </c>
    </row>
    <row r="1539" spans="1:12" ht="30" x14ac:dyDescent="0.25">
      <c r="A1539" s="10" t="s">
        <v>1781</v>
      </c>
      <c r="B1539" s="47" t="s">
        <v>1782</v>
      </c>
      <c r="C1539" s="10" t="s">
        <v>1783</v>
      </c>
      <c r="D1539" s="11">
        <v>1909</v>
      </c>
      <c r="E1539" s="11">
        <v>2003</v>
      </c>
      <c r="F1539" s="10" t="s">
        <v>583</v>
      </c>
      <c r="G1539" t="str">
        <f t="shared" si="121"/>
        <v>08-11-3909</v>
      </c>
      <c r="H1539" t="str">
        <f t="shared" si="122"/>
        <v>29-06-4003</v>
      </c>
      <c r="I1539" s="2">
        <f t="shared" si="123"/>
        <v>34201</v>
      </c>
      <c r="J1539">
        <f t="shared" si="124"/>
        <v>17101</v>
      </c>
      <c r="K1539" s="45">
        <f t="shared" si="120"/>
        <v>751186</v>
      </c>
      <c r="L1539" s="43">
        <f>SUM(L1*1,I1539*1)</f>
        <v>58301</v>
      </c>
    </row>
    <row r="1540" spans="1:12" ht="135" x14ac:dyDescent="0.25">
      <c r="A1540" s="10" t="s">
        <v>1753</v>
      </c>
      <c r="B1540" s="47" t="s">
        <v>3035</v>
      </c>
      <c r="C1540" s="10" t="s">
        <v>3036</v>
      </c>
      <c r="D1540" s="11">
        <v>1867</v>
      </c>
      <c r="E1540" s="11">
        <v>1945</v>
      </c>
      <c r="F1540" s="10" t="s">
        <v>1938</v>
      </c>
      <c r="G1540" t="str">
        <f t="shared" si="121"/>
        <v>08-07-3867</v>
      </c>
      <c r="H1540" t="str">
        <f t="shared" si="122"/>
        <v>22-04-3945</v>
      </c>
      <c r="I1540" s="2">
        <f t="shared" si="123"/>
        <v>28412</v>
      </c>
      <c r="J1540">
        <f t="shared" si="124"/>
        <v>14206</v>
      </c>
      <c r="K1540" s="45">
        <f t="shared" si="120"/>
        <v>732828</v>
      </c>
      <c r="L1540" s="43">
        <f>SUM(L1*1,I1540*1)</f>
        <v>52512</v>
      </c>
    </row>
    <row r="1541" spans="1:12" ht="60" x14ac:dyDescent="0.25">
      <c r="A1541" s="10" t="s">
        <v>410</v>
      </c>
      <c r="B1541" s="47" t="s">
        <v>3194</v>
      </c>
      <c r="C1541" s="10" t="s">
        <v>3195</v>
      </c>
      <c r="D1541" s="11">
        <v>1866</v>
      </c>
      <c r="E1541" s="11">
        <v>1935</v>
      </c>
      <c r="F1541" s="10" t="s">
        <v>912</v>
      </c>
      <c r="G1541" t="str">
        <f t="shared" si="121"/>
        <v>22-12-3866</v>
      </c>
      <c r="H1541" t="str">
        <f t="shared" si="122"/>
        <v>16-07-3935</v>
      </c>
      <c r="I1541" s="2">
        <f t="shared" si="123"/>
        <v>25042</v>
      </c>
      <c r="J1541">
        <f t="shared" si="124"/>
        <v>12521</v>
      </c>
      <c r="K1541" s="45">
        <f t="shared" si="120"/>
        <v>730945</v>
      </c>
      <c r="L1541" s="43">
        <f>SUM(L1*1,I1541*1)</f>
        <v>49142</v>
      </c>
    </row>
    <row r="1542" spans="1:12" ht="90" x14ac:dyDescent="0.25">
      <c r="A1542" s="10" t="s">
        <v>1161</v>
      </c>
      <c r="B1542" s="47" t="s">
        <v>1162</v>
      </c>
      <c r="C1542" s="10" t="s">
        <v>1163</v>
      </c>
      <c r="D1542" s="11">
        <v>1928</v>
      </c>
      <c r="E1542" s="11">
        <v>2015</v>
      </c>
      <c r="F1542" s="10" t="s">
        <v>350</v>
      </c>
      <c r="G1542" t="str">
        <f t="shared" si="121"/>
        <v>11-03-3928</v>
      </c>
      <c r="H1542" t="str">
        <f t="shared" si="122"/>
        <v>29-05-4015</v>
      </c>
      <c r="I1542" s="2">
        <f t="shared" si="123"/>
        <v>31855</v>
      </c>
      <c r="J1542">
        <f t="shared" si="124"/>
        <v>15928</v>
      </c>
      <c r="K1542" s="45">
        <f t="shared" si="120"/>
        <v>756711</v>
      </c>
      <c r="L1542" s="43">
        <f>SUM(L1*1,I1542*1)</f>
        <v>55955</v>
      </c>
    </row>
    <row r="1543" spans="1:12" ht="90" x14ac:dyDescent="0.25">
      <c r="A1543" s="10" t="s">
        <v>5520</v>
      </c>
      <c r="B1543" s="47" t="s">
        <v>5521</v>
      </c>
      <c r="C1543" s="10" t="s">
        <v>5522</v>
      </c>
      <c r="D1543" s="11">
        <v>1347</v>
      </c>
      <c r="E1543" s="11">
        <v>1380</v>
      </c>
      <c r="F1543" s="10" t="s">
        <v>5523</v>
      </c>
      <c r="G1543" t="str">
        <f t="shared" si="121"/>
        <v>??-??-3347</v>
      </c>
      <c r="H1543" t="str">
        <f t="shared" si="122"/>
        <v>29-04-3380</v>
      </c>
      <c r="I1543" s="2" t="e">
        <f t="shared" si="123"/>
        <v>#VALUE!</v>
      </c>
      <c r="J1543" t="e">
        <f t="shared" si="124"/>
        <v>#VALUE!</v>
      </c>
      <c r="K1543" s="45" t="e">
        <f t="shared" si="120"/>
        <v>#VALUE!</v>
      </c>
      <c r="L1543" s="43" t="e">
        <f>SUM(L1*1,I1543*1)</f>
        <v>#VALUE!</v>
      </c>
    </row>
    <row r="1544" spans="1:12" ht="90" x14ac:dyDescent="0.25">
      <c r="A1544" s="10" t="s">
        <v>932</v>
      </c>
      <c r="B1544" s="47" t="s">
        <v>3241</v>
      </c>
      <c r="C1544" s="10" t="s">
        <v>3242</v>
      </c>
      <c r="D1544" s="11">
        <v>1883</v>
      </c>
      <c r="E1544" s="11">
        <v>1931</v>
      </c>
      <c r="F1544" s="10" t="s">
        <v>126</v>
      </c>
      <c r="G1544" t="str">
        <f t="shared" si="121"/>
        <v>06-01-3883</v>
      </c>
      <c r="H1544" t="str">
        <f t="shared" si="122"/>
        <v>10-04-3931</v>
      </c>
      <c r="I1544" s="2">
        <f t="shared" si="123"/>
        <v>17625</v>
      </c>
      <c r="J1544">
        <f t="shared" si="124"/>
        <v>8813</v>
      </c>
      <c r="K1544" s="45">
        <f t="shared" si="120"/>
        <v>733096</v>
      </c>
      <c r="L1544" s="43">
        <f>SUM(L1*1,I1544*1)</f>
        <v>41725</v>
      </c>
    </row>
    <row r="1545" spans="1:12" ht="135" x14ac:dyDescent="0.25">
      <c r="A1545" s="10" t="s">
        <v>542</v>
      </c>
      <c r="B1545" s="47" t="s">
        <v>543</v>
      </c>
      <c r="C1545" s="10" t="s">
        <v>544</v>
      </c>
      <c r="D1545" s="11">
        <v>1916</v>
      </c>
      <c r="E1545" s="11">
        <v>2020</v>
      </c>
      <c r="F1545" s="10" t="s">
        <v>541</v>
      </c>
      <c r="G1545" t="str">
        <f t="shared" si="121"/>
        <v>09-12-3916</v>
      </c>
      <c r="H1545" t="str">
        <f t="shared" si="122"/>
        <v>05-02-4020</v>
      </c>
      <c r="I1545" s="2">
        <f t="shared" si="123"/>
        <v>37678</v>
      </c>
      <c r="J1545">
        <f t="shared" si="124"/>
        <v>18839</v>
      </c>
      <c r="K1545" s="45">
        <f t="shared" si="120"/>
        <v>755512</v>
      </c>
      <c r="L1545" s="43">
        <f>SUM(L1*1,I1545*1)</f>
        <v>61778</v>
      </c>
    </row>
    <row r="1546" spans="1:12" ht="135" x14ac:dyDescent="0.25">
      <c r="A1546" s="10" t="s">
        <v>1506</v>
      </c>
      <c r="B1546" s="47" t="s">
        <v>1597</v>
      </c>
      <c r="C1546" s="10" t="s">
        <v>1598</v>
      </c>
      <c r="D1546" s="11">
        <v>1915</v>
      </c>
      <c r="E1546" s="11">
        <v>2008</v>
      </c>
      <c r="F1546" s="10" t="s">
        <v>1226</v>
      </c>
      <c r="G1546" t="str">
        <f t="shared" si="121"/>
        <v>07-09-3915</v>
      </c>
      <c r="H1546" t="str">
        <f t="shared" si="122"/>
        <v>10-11-4008</v>
      </c>
      <c r="I1546" s="2">
        <f t="shared" si="123"/>
        <v>34033</v>
      </c>
      <c r="J1546">
        <f t="shared" si="124"/>
        <v>17017</v>
      </c>
      <c r="K1546" s="45">
        <f t="shared" si="120"/>
        <v>753231</v>
      </c>
      <c r="L1546" s="43">
        <f>SUM(L1*1,I1546*1)</f>
        <v>58133</v>
      </c>
    </row>
    <row r="1547" spans="1:12" ht="105" x14ac:dyDescent="0.25">
      <c r="A1547" s="10" t="s">
        <v>489</v>
      </c>
      <c r="B1547" s="47" t="s">
        <v>490</v>
      </c>
      <c r="C1547" s="10" t="s">
        <v>491</v>
      </c>
      <c r="D1547" s="11">
        <v>1940</v>
      </c>
      <c r="E1547" s="11">
        <v>2020</v>
      </c>
      <c r="F1547" s="10" t="s">
        <v>492</v>
      </c>
      <c r="G1547" t="str">
        <f t="shared" si="121"/>
        <v>25-11-3940</v>
      </c>
      <c r="H1547" t="str">
        <f t="shared" si="122"/>
        <v>09-06-4020</v>
      </c>
      <c r="I1547" s="2">
        <f t="shared" si="123"/>
        <v>29051</v>
      </c>
      <c r="J1547">
        <f t="shared" si="124"/>
        <v>14526</v>
      </c>
      <c r="K1547" s="45">
        <f t="shared" si="120"/>
        <v>759951</v>
      </c>
      <c r="L1547" s="43">
        <f>SUM(L1*1,I1547*1)</f>
        <v>53151</v>
      </c>
    </row>
    <row r="1548" spans="1:12" ht="105" x14ac:dyDescent="0.25">
      <c r="A1548" s="10" t="s">
        <v>683</v>
      </c>
      <c r="B1548" s="47" t="s">
        <v>2074</v>
      </c>
      <c r="C1548" s="10" t="s">
        <v>2075</v>
      </c>
      <c r="D1548" s="11">
        <v>1929</v>
      </c>
      <c r="E1548" s="11">
        <v>1994</v>
      </c>
      <c r="F1548" s="10" t="s">
        <v>407</v>
      </c>
      <c r="G1548" t="str">
        <f t="shared" si="121"/>
        <v>03-04-3929</v>
      </c>
      <c r="H1548" t="str">
        <f t="shared" si="122"/>
        <v>23-01-3994</v>
      </c>
      <c r="I1548" s="2">
        <f t="shared" si="123"/>
        <v>23671</v>
      </c>
      <c r="J1548">
        <f t="shared" si="124"/>
        <v>11836</v>
      </c>
      <c r="K1548" s="45">
        <f t="shared" si="120"/>
        <v>753007</v>
      </c>
      <c r="L1548" s="43">
        <f>SUM(L1*1,I1548*1)</f>
        <v>47771</v>
      </c>
    </row>
    <row r="1549" spans="1:12" ht="135" x14ac:dyDescent="0.25">
      <c r="A1549" s="10" t="s">
        <v>111</v>
      </c>
      <c r="B1549" s="47" t="s">
        <v>2469</v>
      </c>
      <c r="C1549" s="10" t="s">
        <v>2470</v>
      </c>
      <c r="D1549" s="11">
        <v>1907</v>
      </c>
      <c r="E1549" s="11">
        <v>1980</v>
      </c>
      <c r="F1549" s="10" t="s">
        <v>462</v>
      </c>
      <c r="G1549" t="str">
        <f t="shared" si="121"/>
        <v>04-01-3907</v>
      </c>
      <c r="H1549" t="str">
        <f t="shared" si="122"/>
        <v>05-03-3980</v>
      </c>
      <c r="I1549" s="2">
        <f t="shared" si="123"/>
        <v>26724</v>
      </c>
      <c r="J1549">
        <f t="shared" si="124"/>
        <v>13362</v>
      </c>
      <c r="K1549" s="45">
        <f t="shared" si="120"/>
        <v>746408</v>
      </c>
      <c r="L1549" s="43">
        <f>SUM(L1*1,I1549*1)</f>
        <v>50824</v>
      </c>
    </row>
    <row r="1550" spans="1:12" ht="60" x14ac:dyDescent="0.25">
      <c r="A1550" s="10" t="s">
        <v>952</v>
      </c>
      <c r="B1550" s="47" t="s">
        <v>5255</v>
      </c>
      <c r="C1550" s="10" t="s">
        <v>5256</v>
      </c>
      <c r="D1550" s="50"/>
      <c r="E1550" s="11">
        <v>93</v>
      </c>
      <c r="F1550" s="10" t="s">
        <v>351</v>
      </c>
      <c r="G1550" t="e">
        <f t="shared" si="121"/>
        <v>#VALUE!</v>
      </c>
      <c r="H1550" t="str">
        <f t="shared" si="122"/>
        <v>23-11-2093</v>
      </c>
      <c r="I1550" s="2" t="e">
        <f t="shared" si="123"/>
        <v>#VALUE!</v>
      </c>
      <c r="J1550" t="e">
        <f t="shared" si="124"/>
        <v>#VALUE!</v>
      </c>
      <c r="K1550" s="45" t="e">
        <f t="shared" si="120"/>
        <v>#VALUE!</v>
      </c>
      <c r="L1550" s="43" t="e">
        <f>SUM(L1*1,I1550*1)</f>
        <v>#VALUE!</v>
      </c>
    </row>
    <row r="1551" spans="1:12" ht="90" x14ac:dyDescent="0.25">
      <c r="A1551" s="10" t="s">
        <v>90</v>
      </c>
      <c r="B1551" s="47" t="s">
        <v>4133</v>
      </c>
      <c r="C1551" s="10" t="s">
        <v>4134</v>
      </c>
      <c r="D1551" s="11">
        <v>1751</v>
      </c>
      <c r="E1551" s="11">
        <v>1820</v>
      </c>
      <c r="F1551" s="10" t="s">
        <v>442</v>
      </c>
      <c r="G1551" t="str">
        <f t="shared" si="121"/>
        <v>26-12-3751</v>
      </c>
      <c r="H1551" t="str">
        <f t="shared" si="122"/>
        <v>15-03-3820</v>
      </c>
      <c r="I1551" s="2">
        <f t="shared" si="123"/>
        <v>24916</v>
      </c>
      <c r="J1551">
        <f t="shared" si="124"/>
        <v>12458</v>
      </c>
      <c r="K1551" s="45">
        <f t="shared" si="120"/>
        <v>688883</v>
      </c>
      <c r="L1551" s="43">
        <f>SUM(L1*1,I1551*1)</f>
        <v>49016</v>
      </c>
    </row>
    <row r="1552" spans="1:12" ht="120" x14ac:dyDescent="0.25">
      <c r="A1552" s="10" t="s">
        <v>702</v>
      </c>
      <c r="B1552" s="47" t="s">
        <v>801</v>
      </c>
      <c r="C1552" s="10" t="s">
        <v>802</v>
      </c>
      <c r="D1552" s="11">
        <v>1938</v>
      </c>
      <c r="E1552" s="11">
        <v>2018</v>
      </c>
      <c r="F1552" s="10" t="s">
        <v>803</v>
      </c>
      <c r="G1552" t="str">
        <f t="shared" si="121"/>
        <v>08-04-3938</v>
      </c>
      <c r="H1552" t="str">
        <f t="shared" si="122"/>
        <v>18-08-4018</v>
      </c>
      <c r="I1552" s="2">
        <f t="shared" si="123"/>
        <v>29352</v>
      </c>
      <c r="J1552">
        <f t="shared" si="124"/>
        <v>14676</v>
      </c>
      <c r="K1552" s="45">
        <f t="shared" si="120"/>
        <v>759139</v>
      </c>
      <c r="L1552" s="43">
        <f>SUM(L1*1,I1552*1)</f>
        <v>53452</v>
      </c>
    </row>
    <row r="1553" spans="1:12" ht="105" x14ac:dyDescent="0.25">
      <c r="A1553" s="10" t="s">
        <v>952</v>
      </c>
      <c r="B1553" s="47" t="s">
        <v>5087</v>
      </c>
      <c r="C1553" s="10" t="s">
        <v>5088</v>
      </c>
      <c r="D1553" s="50"/>
      <c r="E1553" s="11">
        <v>1012</v>
      </c>
      <c r="F1553" s="10" t="s">
        <v>1586</v>
      </c>
      <c r="G1553" t="e">
        <f t="shared" si="121"/>
        <v>#VALUE!</v>
      </c>
      <c r="H1553" t="str">
        <f t="shared" si="122"/>
        <v>13-10-3012</v>
      </c>
      <c r="I1553" s="2" t="e">
        <f t="shared" si="123"/>
        <v>#VALUE!</v>
      </c>
      <c r="J1553" t="e">
        <f t="shared" si="124"/>
        <v>#VALUE!</v>
      </c>
      <c r="K1553" s="45" t="e">
        <f t="shared" si="120"/>
        <v>#VALUE!</v>
      </c>
      <c r="L1553" s="43" t="e">
        <f>SUM(L1552*1,I1553*1)</f>
        <v>#VALUE!</v>
      </c>
    </row>
    <row r="1554" spans="1:12" ht="30" x14ac:dyDescent="0.25">
      <c r="A1554" s="10" t="s">
        <v>1276</v>
      </c>
      <c r="B1554" s="47" t="s">
        <v>3375</v>
      </c>
      <c r="C1554" s="10" t="s">
        <v>3376</v>
      </c>
      <c r="D1554" s="11">
        <v>1868</v>
      </c>
      <c r="E1554" s="11">
        <v>1918</v>
      </c>
      <c r="F1554" s="10" t="s">
        <v>651</v>
      </c>
      <c r="G1554" t="str">
        <f t="shared" si="121"/>
        <v>30-03-3868</v>
      </c>
      <c r="H1554" t="str">
        <f t="shared" si="122"/>
        <v>19-10-3918</v>
      </c>
      <c r="I1554" s="2">
        <f t="shared" si="123"/>
        <v>18464</v>
      </c>
      <c r="J1554">
        <f t="shared" si="124"/>
        <v>9232</v>
      </c>
      <c r="K1554" s="45">
        <f t="shared" si="120"/>
        <v>728120</v>
      </c>
      <c r="L1554" s="43">
        <f>SUM(L1*1,I1554*1)</f>
        <v>42564</v>
      </c>
    </row>
    <row r="1555" spans="1:12" ht="120" x14ac:dyDescent="0.25">
      <c r="A1555" s="10" t="s">
        <v>2715</v>
      </c>
      <c r="B1555" s="47" t="s">
        <v>2716</v>
      </c>
      <c r="C1555" s="10" t="s">
        <v>2717</v>
      </c>
      <c r="D1555" s="11">
        <v>1876</v>
      </c>
      <c r="E1555" s="11">
        <v>1967</v>
      </c>
      <c r="F1555" s="10" t="s">
        <v>2718</v>
      </c>
      <c r="G1555" t="str">
        <f t="shared" si="121"/>
        <v>05-01-3876</v>
      </c>
      <c r="H1555" t="str">
        <f t="shared" si="122"/>
        <v>19-04-3967</v>
      </c>
      <c r="I1555" s="2">
        <f t="shared" si="123"/>
        <v>33341</v>
      </c>
      <c r="J1555">
        <f t="shared" si="124"/>
        <v>16671</v>
      </c>
      <c r="K1555" s="45">
        <f t="shared" si="120"/>
        <v>738396</v>
      </c>
      <c r="L1555" s="43">
        <f>SUM(L1*1,I1555*1)</f>
        <v>57441</v>
      </c>
    </row>
    <row r="1556" spans="1:12" ht="75" x14ac:dyDescent="0.25">
      <c r="A1556" s="10" t="s">
        <v>379</v>
      </c>
      <c r="B1556" s="47" t="s">
        <v>847</v>
      </c>
      <c r="C1556" s="10" t="s">
        <v>848</v>
      </c>
      <c r="D1556" s="11">
        <v>1942</v>
      </c>
      <c r="E1556" s="11">
        <v>2018</v>
      </c>
      <c r="F1556" s="10" t="s">
        <v>311</v>
      </c>
      <c r="G1556" t="str">
        <f t="shared" si="121"/>
        <v>10-09-3942</v>
      </c>
      <c r="H1556" t="str">
        <f t="shared" si="122"/>
        <v>03-03-4018</v>
      </c>
      <c r="I1556" s="2">
        <f t="shared" si="123"/>
        <v>27568</v>
      </c>
      <c r="J1556">
        <f t="shared" si="124"/>
        <v>13784</v>
      </c>
      <c r="K1556" s="45">
        <f t="shared" si="120"/>
        <v>759863</v>
      </c>
      <c r="L1556" s="43">
        <f>SUM(L1*1,I1556*1)</f>
        <v>51668</v>
      </c>
    </row>
    <row r="1557" spans="1:12" ht="75" x14ac:dyDescent="0.25">
      <c r="A1557" s="10" t="s">
        <v>1120</v>
      </c>
      <c r="B1557" s="47" t="s">
        <v>2234</v>
      </c>
      <c r="C1557" s="10" t="s">
        <v>2235</v>
      </c>
      <c r="D1557" s="11">
        <v>1903</v>
      </c>
      <c r="E1557" s="11">
        <v>1989</v>
      </c>
      <c r="F1557" s="10" t="s">
        <v>493</v>
      </c>
      <c r="G1557" t="str">
        <f t="shared" si="121"/>
        <v>07-11-3903</v>
      </c>
      <c r="H1557" t="str">
        <f t="shared" si="122"/>
        <v>27-02-3989</v>
      </c>
      <c r="I1557" s="2">
        <f t="shared" si="123"/>
        <v>31159</v>
      </c>
      <c r="J1557">
        <f t="shared" si="124"/>
        <v>15580</v>
      </c>
      <c r="K1557" s="45">
        <f t="shared" si="120"/>
        <v>747472</v>
      </c>
      <c r="L1557" s="43">
        <f>SUM(L1*1,I1557*1)</f>
        <v>55259</v>
      </c>
    </row>
    <row r="1558" spans="1:12" ht="75" x14ac:dyDescent="0.25">
      <c r="A1558" s="10" t="s">
        <v>706</v>
      </c>
      <c r="B1558" s="47" t="s">
        <v>849</v>
      </c>
      <c r="C1558" s="10" t="s">
        <v>850</v>
      </c>
      <c r="D1558" s="11">
        <v>1932</v>
      </c>
      <c r="E1558" s="11">
        <v>2018</v>
      </c>
      <c r="F1558" s="10" t="s">
        <v>851</v>
      </c>
      <c r="G1558" t="str">
        <f t="shared" si="121"/>
        <v>06-05-3932</v>
      </c>
      <c r="H1558" t="str">
        <f t="shared" si="122"/>
        <v>03-01-4018</v>
      </c>
      <c r="I1558" s="2">
        <f t="shared" si="123"/>
        <v>31288</v>
      </c>
      <c r="J1558">
        <f t="shared" si="124"/>
        <v>15644</v>
      </c>
      <c r="K1558" s="45">
        <f t="shared" si="120"/>
        <v>757944</v>
      </c>
      <c r="L1558" s="43">
        <f>SUM(L1*1,I1558*1)</f>
        <v>55388</v>
      </c>
    </row>
    <row r="1559" spans="1:12" ht="75" x14ac:dyDescent="0.25">
      <c r="A1559" s="10" t="s">
        <v>410</v>
      </c>
      <c r="B1559" s="47" t="s">
        <v>3634</v>
      </c>
      <c r="C1559" s="10" t="s">
        <v>3635</v>
      </c>
      <c r="D1559" s="11">
        <v>1818</v>
      </c>
      <c r="E1559" s="11">
        <v>1894</v>
      </c>
      <c r="F1559" s="10" t="s">
        <v>1882</v>
      </c>
      <c r="G1559" t="str">
        <f t="shared" si="121"/>
        <v>22-12-3818</v>
      </c>
      <c r="H1559" t="str">
        <f t="shared" si="122"/>
        <v>21-04-3894</v>
      </c>
      <c r="I1559" s="2">
        <f t="shared" si="123"/>
        <v>27514</v>
      </c>
      <c r="J1559">
        <f t="shared" si="124"/>
        <v>13757</v>
      </c>
      <c r="K1559" s="45">
        <f t="shared" si="120"/>
        <v>714649</v>
      </c>
      <c r="L1559" s="43">
        <f>SUM(L1*1,I1559*1)</f>
        <v>51614</v>
      </c>
    </row>
    <row r="1560" spans="1:12" ht="90" x14ac:dyDescent="0.25">
      <c r="A1560" s="10" t="s">
        <v>169</v>
      </c>
      <c r="B1560" s="47" t="s">
        <v>4909</v>
      </c>
      <c r="C1560" s="10" t="s">
        <v>4910</v>
      </c>
      <c r="D1560" s="11">
        <v>1400</v>
      </c>
      <c r="E1560" s="11">
        <v>1445</v>
      </c>
      <c r="F1560" s="10" t="s">
        <v>169</v>
      </c>
      <c r="G1560" t="str">
        <f t="shared" si="121"/>
        <v>??-??-3400</v>
      </c>
      <c r="H1560" t="str">
        <f t="shared" si="122"/>
        <v>??-??-3445</v>
      </c>
      <c r="I1560" s="2" t="e">
        <f t="shared" si="123"/>
        <v>#VALUE!</v>
      </c>
      <c r="J1560" t="e">
        <f t="shared" si="124"/>
        <v>#VALUE!</v>
      </c>
      <c r="K1560" s="45" t="e">
        <f t="shared" si="120"/>
        <v>#VALUE!</v>
      </c>
      <c r="L1560" s="43" t="e">
        <f>SUM(L1*1,I1560*1)</f>
        <v>#VALUE!</v>
      </c>
    </row>
    <row r="1561" spans="1:12" ht="90" x14ac:dyDescent="0.25">
      <c r="A1561" s="10" t="s">
        <v>161</v>
      </c>
      <c r="B1561" s="47" t="s">
        <v>2051</v>
      </c>
      <c r="C1561" s="10" t="s">
        <v>2052</v>
      </c>
      <c r="D1561" s="11">
        <v>1910</v>
      </c>
      <c r="E1561" s="11">
        <v>1995</v>
      </c>
      <c r="F1561" s="10" t="s">
        <v>941</v>
      </c>
      <c r="G1561" t="str">
        <f t="shared" si="121"/>
        <v>22-06-3910</v>
      </c>
      <c r="H1561" t="str">
        <f t="shared" si="122"/>
        <v>18-12-3995</v>
      </c>
      <c r="I1561" s="2">
        <f t="shared" si="123"/>
        <v>31225</v>
      </c>
      <c r="J1561">
        <f t="shared" si="124"/>
        <v>15613</v>
      </c>
      <c r="K1561" s="45">
        <f t="shared" si="120"/>
        <v>749924</v>
      </c>
      <c r="L1561" s="43">
        <f>SUM(L1*1,I1561*1)</f>
        <v>55325</v>
      </c>
    </row>
    <row r="1562" spans="1:12" ht="45" x14ac:dyDescent="0.25">
      <c r="A1562" s="10" t="s">
        <v>952</v>
      </c>
      <c r="B1562" s="47" t="s">
        <v>5204</v>
      </c>
      <c r="C1562" s="10" t="s">
        <v>5205</v>
      </c>
      <c r="D1562" s="11">
        <v>280</v>
      </c>
      <c r="E1562" s="11">
        <v>337</v>
      </c>
      <c r="F1562" s="10" t="s">
        <v>414</v>
      </c>
      <c r="G1562" t="str">
        <f t="shared" si="121"/>
        <v>?2280</v>
      </c>
      <c r="H1562" t="str">
        <f t="shared" si="122"/>
        <v>22-05-2337</v>
      </c>
      <c r="I1562" s="2" t="e">
        <f t="shared" si="123"/>
        <v>#VALUE!</v>
      </c>
      <c r="J1562" t="e">
        <f t="shared" si="124"/>
        <v>#VALUE!</v>
      </c>
      <c r="K1562" s="45" t="e">
        <f t="shared" si="120"/>
        <v>#VALUE!</v>
      </c>
      <c r="L1562" s="43" t="e">
        <f>SUM(L1*1,I1562*1)</f>
        <v>#VALUE!</v>
      </c>
    </row>
    <row r="1563" spans="1:12" ht="75" x14ac:dyDescent="0.25">
      <c r="A1563" s="10" t="s">
        <v>952</v>
      </c>
      <c r="B1563" s="47" t="s">
        <v>5139</v>
      </c>
      <c r="C1563" s="10" t="s">
        <v>5140</v>
      </c>
      <c r="D1563" s="11">
        <v>680</v>
      </c>
      <c r="E1563" s="11">
        <v>720</v>
      </c>
      <c r="F1563" s="10" t="s">
        <v>421</v>
      </c>
      <c r="G1563" t="str">
        <f t="shared" si="121"/>
        <v>?2680</v>
      </c>
      <c r="H1563" t="str">
        <f t="shared" si="122"/>
        <v>20-11-2720</v>
      </c>
      <c r="I1563" s="2" t="e">
        <f t="shared" si="123"/>
        <v>#VALUE!</v>
      </c>
      <c r="J1563" t="e">
        <f t="shared" si="124"/>
        <v>#VALUE!</v>
      </c>
      <c r="K1563" s="45" t="e">
        <f t="shared" si="120"/>
        <v>#VALUE!</v>
      </c>
      <c r="L1563" s="43" t="e">
        <f>SUM(L1562*1,I1563*1)</f>
        <v>#VALUE!</v>
      </c>
    </row>
    <row r="1564" spans="1:12" ht="120" x14ac:dyDescent="0.25">
      <c r="A1564" s="10" t="s">
        <v>351</v>
      </c>
      <c r="B1564" s="47" t="s">
        <v>352</v>
      </c>
      <c r="C1564" s="10" t="s">
        <v>353</v>
      </c>
      <c r="D1564" s="11">
        <v>1933</v>
      </c>
      <c r="E1564" s="11">
        <v>2020</v>
      </c>
      <c r="F1564" s="10" t="s">
        <v>288</v>
      </c>
      <c r="G1564" t="str">
        <f t="shared" si="121"/>
        <v>23-11-3933</v>
      </c>
      <c r="H1564" t="str">
        <f t="shared" si="122"/>
        <v>29-03-4020</v>
      </c>
      <c r="I1564" s="2">
        <f t="shared" si="123"/>
        <v>31538</v>
      </c>
      <c r="J1564">
        <f t="shared" si="124"/>
        <v>15769</v>
      </c>
      <c r="K1564" s="45">
        <f t="shared" si="120"/>
        <v>758635</v>
      </c>
      <c r="L1564" s="43">
        <f>SUM(L1*1,I1564*1)</f>
        <v>55638</v>
      </c>
    </row>
    <row r="1565" spans="1:12" ht="45" x14ac:dyDescent="0.25">
      <c r="A1565" s="10" t="s">
        <v>952</v>
      </c>
      <c r="B1565" s="47" t="s">
        <v>5082</v>
      </c>
      <c r="C1565" s="10" t="s">
        <v>5083</v>
      </c>
      <c r="D1565" s="50"/>
      <c r="E1565" s="11">
        <v>1033</v>
      </c>
      <c r="F1565" s="10" t="s">
        <v>952</v>
      </c>
      <c r="G1565" t="e">
        <f t="shared" si="121"/>
        <v>#VALUE!</v>
      </c>
      <c r="H1565" t="str">
        <f t="shared" si="122"/>
        <v>?3033</v>
      </c>
      <c r="I1565" s="2" t="e">
        <f t="shared" si="123"/>
        <v>#VALUE!</v>
      </c>
      <c r="J1565" t="e">
        <f t="shared" si="124"/>
        <v>#VALUE!</v>
      </c>
      <c r="K1565" s="45" t="e">
        <f t="shared" si="120"/>
        <v>#VALUE!</v>
      </c>
      <c r="L1565" s="43" t="e">
        <f>SUM(L1564*1,I1565*1)</f>
        <v>#VALUE!</v>
      </c>
    </row>
    <row r="1566" spans="1:12" ht="135" x14ac:dyDescent="0.25">
      <c r="A1566" s="10" t="s">
        <v>1189</v>
      </c>
      <c r="B1566" s="47" t="s">
        <v>2106</v>
      </c>
      <c r="C1566" s="10" t="s">
        <v>2107</v>
      </c>
      <c r="D1566" s="11">
        <v>1967</v>
      </c>
      <c r="E1566" s="11">
        <v>1994</v>
      </c>
      <c r="F1566" s="10" t="s">
        <v>961</v>
      </c>
      <c r="G1566" t="str">
        <f t="shared" si="121"/>
        <v>20-02-3967</v>
      </c>
      <c r="H1566" t="str">
        <f t="shared" si="122"/>
        <v>05-04-3994</v>
      </c>
      <c r="I1566" s="2">
        <f t="shared" si="123"/>
        <v>9906</v>
      </c>
      <c r="J1566">
        <f t="shared" si="124"/>
        <v>4953</v>
      </c>
      <c r="K1566" s="45">
        <f t="shared" si="120"/>
        <v>759961</v>
      </c>
      <c r="L1566" s="43">
        <f>SUM(L1*1,I1566*1)</f>
        <v>34006</v>
      </c>
    </row>
    <row r="1567" spans="1:12" ht="105" x14ac:dyDescent="0.25">
      <c r="A1567" s="10" t="s">
        <v>1451</v>
      </c>
      <c r="B1567" s="47" t="s">
        <v>2496</v>
      </c>
      <c r="C1567" s="10" t="s">
        <v>2497</v>
      </c>
      <c r="D1567" s="11">
        <v>1906</v>
      </c>
      <c r="E1567" s="11">
        <v>1978</v>
      </c>
      <c r="F1567" s="10" t="s">
        <v>727</v>
      </c>
      <c r="G1567" t="str">
        <f t="shared" si="121"/>
        <v>28-04-3906</v>
      </c>
      <c r="H1567" t="str">
        <f t="shared" si="122"/>
        <v>14-01-3978</v>
      </c>
      <c r="I1567" s="2">
        <f t="shared" si="123"/>
        <v>26194</v>
      </c>
      <c r="J1567">
        <f t="shared" si="124"/>
        <v>13097</v>
      </c>
      <c r="K1567" s="45">
        <f t="shared" si="120"/>
        <v>745892</v>
      </c>
      <c r="L1567" s="43">
        <f>SUM(L1*1,I1567*1)</f>
        <v>50294</v>
      </c>
    </row>
    <row r="1568" spans="1:12" ht="105" x14ac:dyDescent="0.25">
      <c r="A1568" s="10" t="s">
        <v>921</v>
      </c>
      <c r="B1568" s="47" t="s">
        <v>1266</v>
      </c>
      <c r="C1568" s="10" t="s">
        <v>1267</v>
      </c>
      <c r="D1568" s="11">
        <v>1936</v>
      </c>
      <c r="E1568" s="11">
        <v>2014</v>
      </c>
      <c r="F1568" s="10" t="s">
        <v>1268</v>
      </c>
      <c r="G1568" t="str">
        <f t="shared" si="121"/>
        <v>28-06-3936</v>
      </c>
      <c r="H1568" t="str">
        <f t="shared" si="122"/>
        <v>25-01-4014</v>
      </c>
      <c r="I1568" s="2">
        <f t="shared" si="123"/>
        <v>28335</v>
      </c>
      <c r="J1568">
        <f t="shared" si="124"/>
        <v>14168</v>
      </c>
      <c r="K1568" s="45">
        <f t="shared" si="120"/>
        <v>757982</v>
      </c>
      <c r="L1568" s="43">
        <f>SUM(L1*1,I1568*1)</f>
        <v>52435</v>
      </c>
    </row>
    <row r="1569" spans="1:12" ht="120" x14ac:dyDescent="0.25">
      <c r="A1569" s="10" t="s">
        <v>66</v>
      </c>
      <c r="B1569" s="47" t="s">
        <v>948</v>
      </c>
      <c r="C1569" s="10" t="s">
        <v>949</v>
      </c>
      <c r="D1569" s="11">
        <v>1921</v>
      </c>
      <c r="E1569" s="11">
        <v>2017</v>
      </c>
      <c r="F1569" s="10" t="s">
        <v>488</v>
      </c>
      <c r="G1569" t="str">
        <f t="shared" si="121"/>
        <v>31-01-3921</v>
      </c>
      <c r="H1569" t="str">
        <f t="shared" si="122"/>
        <v>11-02-4017</v>
      </c>
      <c r="I1569" s="2">
        <f t="shared" si="123"/>
        <v>35075</v>
      </c>
      <c r="J1569">
        <f t="shared" si="124"/>
        <v>17538</v>
      </c>
      <c r="K1569" s="45">
        <f t="shared" si="120"/>
        <v>755725</v>
      </c>
      <c r="L1569" s="43">
        <f>SUM(L1*1,I1569*1)</f>
        <v>59175</v>
      </c>
    </row>
    <row r="1570" spans="1:12" ht="135" x14ac:dyDescent="0.25">
      <c r="A1570" s="10" t="s">
        <v>172</v>
      </c>
      <c r="B1570" s="47" t="s">
        <v>1193</v>
      </c>
      <c r="C1570" s="10" t="s">
        <v>1194</v>
      </c>
      <c r="D1570" s="11">
        <v>1927</v>
      </c>
      <c r="E1570" s="11">
        <v>2015</v>
      </c>
      <c r="F1570" s="10" t="s">
        <v>789</v>
      </c>
      <c r="G1570" t="str">
        <f t="shared" si="121"/>
        <v>18-07-3927</v>
      </c>
      <c r="H1570" t="str">
        <f t="shared" si="122"/>
        <v>19-12-4015</v>
      </c>
      <c r="I1570" s="2">
        <f t="shared" si="123"/>
        <v>32296</v>
      </c>
      <c r="J1570">
        <f t="shared" si="124"/>
        <v>16148</v>
      </c>
      <c r="K1570" s="45">
        <f t="shared" si="120"/>
        <v>756694</v>
      </c>
      <c r="L1570" s="43">
        <f>SUM(L1*1,I1570*1)</f>
        <v>56396</v>
      </c>
    </row>
    <row r="1571" spans="1:12" ht="105" x14ac:dyDescent="0.25">
      <c r="A1571" s="10" t="s">
        <v>1031</v>
      </c>
      <c r="B1571" s="47" t="s">
        <v>1790</v>
      </c>
      <c r="C1571" s="10" t="s">
        <v>1791</v>
      </c>
      <c r="D1571" s="11">
        <v>1907</v>
      </c>
      <c r="E1571" s="11">
        <v>2003</v>
      </c>
      <c r="F1571" s="10" t="s">
        <v>1275</v>
      </c>
      <c r="G1571" t="str">
        <f t="shared" si="121"/>
        <v>26-05-3907</v>
      </c>
      <c r="H1571" t="str">
        <f t="shared" si="122"/>
        <v>24-07-4003</v>
      </c>
      <c r="I1571" s="2">
        <f t="shared" si="123"/>
        <v>35123</v>
      </c>
      <c r="J1571">
        <f t="shared" si="124"/>
        <v>17562</v>
      </c>
      <c r="K1571" s="45">
        <f t="shared" si="120"/>
        <v>750750</v>
      </c>
      <c r="L1571" s="43">
        <f>SUM(L1*1,I1571*1)</f>
        <v>59223</v>
      </c>
    </row>
    <row r="1572" spans="1:12" ht="105" x14ac:dyDescent="0.25">
      <c r="A1572" s="10" t="s">
        <v>83</v>
      </c>
      <c r="B1572" s="47" t="s">
        <v>972</v>
      </c>
      <c r="C1572" s="10" t="s">
        <v>973</v>
      </c>
      <c r="D1572" s="11">
        <v>1930</v>
      </c>
      <c r="E1572" s="11">
        <v>2017</v>
      </c>
      <c r="F1572" s="10" t="s">
        <v>974</v>
      </c>
      <c r="G1572" t="str">
        <f t="shared" si="121"/>
        <v>09-03-3930</v>
      </c>
      <c r="H1572" t="str">
        <f t="shared" si="122"/>
        <v>08-09-4017</v>
      </c>
      <c r="I1572" s="2">
        <f t="shared" si="123"/>
        <v>31960</v>
      </c>
      <c r="J1572">
        <f t="shared" si="124"/>
        <v>15980</v>
      </c>
      <c r="K1572" s="45">
        <f t="shared" si="120"/>
        <v>757491</v>
      </c>
      <c r="L1572" s="43">
        <f>SUM(L1*1,I1572*1)</f>
        <v>56060</v>
      </c>
    </row>
    <row r="1573" spans="1:12" ht="90" x14ac:dyDescent="0.25">
      <c r="A1573" s="10" t="s">
        <v>971</v>
      </c>
      <c r="B1573" s="47" t="s">
        <v>3190</v>
      </c>
      <c r="C1573" s="10" t="s">
        <v>3191</v>
      </c>
      <c r="D1573" s="11">
        <v>1890</v>
      </c>
      <c r="E1573" s="11">
        <v>1935</v>
      </c>
      <c r="F1573" s="10" t="s">
        <v>1262</v>
      </c>
      <c r="G1573" t="str">
        <f t="shared" si="121"/>
        <v>09-01-3890</v>
      </c>
      <c r="H1573" t="str">
        <f t="shared" si="122"/>
        <v>21-12-3935</v>
      </c>
      <c r="I1573" s="2">
        <f t="shared" si="123"/>
        <v>16781</v>
      </c>
      <c r="J1573">
        <f t="shared" si="124"/>
        <v>8391</v>
      </c>
      <c r="K1573" s="45">
        <f t="shared" si="120"/>
        <v>735234</v>
      </c>
      <c r="L1573" s="43">
        <f>SUM(L1*1,I1573*1)</f>
        <v>40881</v>
      </c>
    </row>
    <row r="1574" spans="1:12" ht="90" x14ac:dyDescent="0.25">
      <c r="A1574" s="10" t="s">
        <v>1262</v>
      </c>
      <c r="B1574" s="47" t="s">
        <v>1630</v>
      </c>
      <c r="C1574" s="10" t="s">
        <v>1631</v>
      </c>
      <c r="D1574" s="11">
        <v>1918</v>
      </c>
      <c r="E1574" s="11">
        <v>2007</v>
      </c>
      <c r="F1574" s="10" t="s">
        <v>392</v>
      </c>
      <c r="G1574" t="str">
        <f t="shared" si="121"/>
        <v>21-12-3918</v>
      </c>
      <c r="H1574" t="str">
        <f t="shared" si="122"/>
        <v>14-06-4007</v>
      </c>
      <c r="I1574" s="2">
        <f t="shared" si="123"/>
        <v>32317</v>
      </c>
      <c r="J1574">
        <f t="shared" si="124"/>
        <v>16159</v>
      </c>
      <c r="K1574" s="45">
        <f t="shared" si="120"/>
        <v>753574</v>
      </c>
      <c r="L1574" s="43">
        <f>SUM(L1*1,I1574*1)</f>
        <v>56417</v>
      </c>
    </row>
    <row r="1575" spans="1:12" ht="30" x14ac:dyDescent="0.25">
      <c r="A1575" s="10" t="s">
        <v>1921</v>
      </c>
      <c r="B1575" s="47" t="s">
        <v>2986</v>
      </c>
      <c r="C1575" s="10" t="s">
        <v>2987</v>
      </c>
      <c r="D1575" s="11">
        <v>1900</v>
      </c>
      <c r="E1575" s="11">
        <v>1950</v>
      </c>
      <c r="F1575" s="10" t="s">
        <v>683</v>
      </c>
      <c r="G1575" t="str">
        <f t="shared" si="121"/>
        <v>02-03-3900</v>
      </c>
      <c r="H1575" t="str">
        <f t="shared" si="122"/>
        <v>03-04-3950</v>
      </c>
      <c r="I1575" s="2">
        <f t="shared" si="123"/>
        <v>18294</v>
      </c>
      <c r="J1575">
        <f t="shared" si="124"/>
        <v>9147</v>
      </c>
      <c r="K1575" s="45">
        <f t="shared" si="120"/>
        <v>739694</v>
      </c>
      <c r="L1575" s="43">
        <f>SUM(L1*1,I1575*1)</f>
        <v>42394</v>
      </c>
    </row>
    <row r="1576" spans="1:12" ht="45" x14ac:dyDescent="0.25">
      <c r="A1576" s="10" t="s">
        <v>952</v>
      </c>
      <c r="B1576" s="47" t="s">
        <v>5101</v>
      </c>
      <c r="C1576" s="10" t="s">
        <v>5102</v>
      </c>
      <c r="D1576" s="11">
        <v>826</v>
      </c>
      <c r="E1576" s="11">
        <v>869</v>
      </c>
      <c r="F1576" s="10" t="s">
        <v>1378</v>
      </c>
      <c r="G1576" t="str">
        <f t="shared" si="121"/>
        <v>?2826</v>
      </c>
      <c r="H1576" t="str">
        <f t="shared" si="122"/>
        <v>14-02-2869</v>
      </c>
      <c r="I1576" s="2" t="e">
        <f t="shared" si="123"/>
        <v>#VALUE!</v>
      </c>
      <c r="J1576" t="e">
        <f t="shared" si="124"/>
        <v>#VALUE!</v>
      </c>
      <c r="K1576" s="45" t="e">
        <f t="shared" si="120"/>
        <v>#VALUE!</v>
      </c>
      <c r="L1576" s="43" t="e">
        <f>SUM(L1575*1,I1576*1)</f>
        <v>#VALUE!</v>
      </c>
    </row>
    <row r="1577" spans="1:12" ht="135" x14ac:dyDescent="0.25">
      <c r="A1577" s="10" t="s">
        <v>1015</v>
      </c>
      <c r="B1577" s="47" t="s">
        <v>3236</v>
      </c>
      <c r="C1577" s="10" t="s">
        <v>5524</v>
      </c>
      <c r="D1577" s="11">
        <v>1870</v>
      </c>
      <c r="E1577" s="11">
        <v>1931</v>
      </c>
      <c r="F1577" s="10" t="s">
        <v>1009</v>
      </c>
      <c r="G1577" t="str">
        <f t="shared" si="121"/>
        <v>28-10-3870</v>
      </c>
      <c r="H1577" t="str">
        <f t="shared" si="122"/>
        <v>22-01-3931</v>
      </c>
      <c r="I1577" s="2">
        <f t="shared" si="123"/>
        <v>22000</v>
      </c>
      <c r="J1577">
        <f t="shared" si="124"/>
        <v>11000</v>
      </c>
      <c r="K1577" s="45">
        <f t="shared" si="120"/>
        <v>730830</v>
      </c>
      <c r="L1577" s="43">
        <f>SUM(L1*1,I1577*1)</f>
        <v>46100</v>
      </c>
    </row>
    <row r="1578" spans="1:12" ht="120" x14ac:dyDescent="0.25">
      <c r="A1578" s="10" t="s">
        <v>5525</v>
      </c>
      <c r="B1578" s="47" t="s">
        <v>1977</v>
      </c>
      <c r="C1578" s="10" t="s">
        <v>5526</v>
      </c>
      <c r="D1578" s="11">
        <v>1961</v>
      </c>
      <c r="E1578" s="11">
        <v>1997</v>
      </c>
      <c r="F1578" s="10" t="s">
        <v>5527</v>
      </c>
      <c r="G1578" t="str">
        <f t="shared" si="121"/>
        <v>01-07-3961</v>
      </c>
      <c r="H1578" t="str">
        <f t="shared" si="122"/>
        <v>31-08-3997</v>
      </c>
      <c r="I1578" s="2">
        <f t="shared" si="123"/>
        <v>13210</v>
      </c>
      <c r="J1578">
        <f t="shared" si="124"/>
        <v>6605</v>
      </c>
      <c r="K1578" s="45">
        <f t="shared" si="120"/>
        <v>759553</v>
      </c>
      <c r="L1578" s="43">
        <f>SUM(L1*1,I1578*1)</f>
        <v>37310</v>
      </c>
    </row>
    <row r="1579" spans="1:12" ht="90" x14ac:dyDescent="0.25">
      <c r="A1579" s="10" t="s">
        <v>153</v>
      </c>
      <c r="B1579" s="47" t="s">
        <v>1426</v>
      </c>
      <c r="C1579" s="10" t="s">
        <v>1427</v>
      </c>
      <c r="D1579" s="11">
        <v>1931</v>
      </c>
      <c r="E1579" s="11">
        <v>2012</v>
      </c>
      <c r="F1579" s="10" t="s">
        <v>351</v>
      </c>
      <c r="G1579" t="str">
        <f t="shared" si="121"/>
        <v>21-09-3931</v>
      </c>
      <c r="H1579" t="str">
        <f t="shared" si="122"/>
        <v>23-11-4012</v>
      </c>
      <c r="I1579" s="2">
        <f t="shared" si="123"/>
        <v>29649</v>
      </c>
      <c r="J1579">
        <f t="shared" si="124"/>
        <v>14825</v>
      </c>
      <c r="K1579" s="45">
        <f t="shared" si="120"/>
        <v>756897</v>
      </c>
      <c r="L1579" s="43">
        <f>SUM(L1*1,I1579*1)</f>
        <v>53749</v>
      </c>
    </row>
    <row r="1580" spans="1:12" ht="135" x14ac:dyDescent="0.25">
      <c r="A1580" s="10" t="s">
        <v>456</v>
      </c>
      <c r="B1580" s="47" t="s">
        <v>457</v>
      </c>
      <c r="C1580" s="10" t="s">
        <v>458</v>
      </c>
      <c r="D1580" s="11">
        <v>1945</v>
      </c>
      <c r="E1580" s="11">
        <v>2020</v>
      </c>
      <c r="F1580" s="10" t="s">
        <v>219</v>
      </c>
      <c r="G1580" t="str">
        <f t="shared" si="121"/>
        <v>24-04-3945</v>
      </c>
      <c r="H1580" t="str">
        <f t="shared" si="122"/>
        <v>17-02-4020</v>
      </c>
      <c r="I1580" s="2">
        <f t="shared" si="123"/>
        <v>27327</v>
      </c>
      <c r="J1580">
        <f t="shared" si="124"/>
        <v>13664</v>
      </c>
      <c r="K1580" s="45">
        <f t="shared" si="120"/>
        <v>760700</v>
      </c>
      <c r="L1580" s="43">
        <f>SUM(L1*1,I1580*1)</f>
        <v>51427</v>
      </c>
    </row>
    <row r="1581" spans="1:12" ht="75" x14ac:dyDescent="0.25">
      <c r="A1581" s="10" t="s">
        <v>70</v>
      </c>
      <c r="B1581" s="47" t="s">
        <v>2313</v>
      </c>
      <c r="C1581" s="10" t="s">
        <v>2314</v>
      </c>
      <c r="D1581" s="11">
        <v>1899</v>
      </c>
      <c r="E1581" s="11">
        <v>1985</v>
      </c>
      <c r="F1581" s="10" t="s">
        <v>620</v>
      </c>
      <c r="G1581" t="str">
        <f t="shared" si="121"/>
        <v>29-09-3899</v>
      </c>
      <c r="H1581" t="str">
        <f t="shared" si="122"/>
        <v>24-11-3985</v>
      </c>
      <c r="I1581" s="2">
        <f t="shared" si="123"/>
        <v>31467</v>
      </c>
      <c r="J1581">
        <f t="shared" si="124"/>
        <v>15734</v>
      </c>
      <c r="K1581" s="45">
        <f t="shared" si="120"/>
        <v>746127</v>
      </c>
      <c r="L1581" s="43">
        <f>SUM(L1*1,I1581*1)</f>
        <v>55567</v>
      </c>
    </row>
    <row r="1582" spans="1:12" ht="105" x14ac:dyDescent="0.25">
      <c r="A1582" s="10" t="s">
        <v>977</v>
      </c>
      <c r="B1582" s="47" t="s">
        <v>1311</v>
      </c>
      <c r="C1582" s="10" t="s">
        <v>1312</v>
      </c>
      <c r="D1582" s="11">
        <v>1924</v>
      </c>
      <c r="E1582" s="11">
        <v>2014</v>
      </c>
      <c r="F1582" s="10" t="s">
        <v>823</v>
      </c>
      <c r="G1582" t="str">
        <f t="shared" si="121"/>
        <v>16-09-3924</v>
      </c>
      <c r="H1582" t="str">
        <f t="shared" si="122"/>
        <v>12-08-4014</v>
      </c>
      <c r="I1582" s="2">
        <f t="shared" si="123"/>
        <v>32837</v>
      </c>
      <c r="J1582">
        <f t="shared" si="124"/>
        <v>16419</v>
      </c>
      <c r="K1582" s="45">
        <f t="shared" si="120"/>
        <v>755930</v>
      </c>
      <c r="L1582" s="43">
        <f>SUM(L1*1,I1582*1)</f>
        <v>56937</v>
      </c>
    </row>
    <row r="1583" spans="1:12" ht="75" x14ac:dyDescent="0.25">
      <c r="A1583" s="10" t="s">
        <v>952</v>
      </c>
      <c r="B1583" s="47" t="s">
        <v>5223</v>
      </c>
      <c r="C1583" s="10" t="s">
        <v>5224</v>
      </c>
      <c r="D1583" s="50"/>
      <c r="E1583" s="11">
        <v>258</v>
      </c>
      <c r="F1583" s="10" t="s">
        <v>957</v>
      </c>
      <c r="G1583" t="e">
        <f t="shared" si="121"/>
        <v>#VALUE!</v>
      </c>
      <c r="H1583" t="str">
        <f t="shared" si="122"/>
        <v>10-08-2258</v>
      </c>
      <c r="I1583" s="2" t="e">
        <f t="shared" si="123"/>
        <v>#VALUE!</v>
      </c>
      <c r="J1583" t="e">
        <f t="shared" si="124"/>
        <v>#VALUE!</v>
      </c>
      <c r="K1583" s="45" t="e">
        <f t="shared" si="120"/>
        <v>#VALUE!</v>
      </c>
      <c r="L1583" s="43" t="e">
        <f>SUM(L1582*1,I1583*1)</f>
        <v>#VALUE!</v>
      </c>
    </row>
    <row r="1584" spans="1:12" ht="105" x14ac:dyDescent="0.25">
      <c r="A1584" s="10" t="s">
        <v>897</v>
      </c>
      <c r="B1584" s="47" t="s">
        <v>4667</v>
      </c>
      <c r="C1584" s="10" t="s">
        <v>4668</v>
      </c>
      <c r="D1584" s="11">
        <v>1559</v>
      </c>
      <c r="E1584" s="11">
        <v>1619</v>
      </c>
      <c r="F1584" s="10" t="s">
        <v>401</v>
      </c>
      <c r="G1584" t="str">
        <f t="shared" si="121"/>
        <v>22-07-3559</v>
      </c>
      <c r="H1584" t="str">
        <f t="shared" si="122"/>
        <v>21-07-3619</v>
      </c>
      <c r="I1584" s="2">
        <f t="shared" si="123"/>
        <v>21914</v>
      </c>
      <c r="J1584">
        <f t="shared" si="124"/>
        <v>10957</v>
      </c>
      <c r="K1584" s="45">
        <f t="shared" si="120"/>
        <v>617098</v>
      </c>
      <c r="L1584" s="43">
        <f>SUM(L1*1,I1584*1)</f>
        <v>46014</v>
      </c>
    </row>
    <row r="1585" spans="1:12" ht="90" x14ac:dyDescent="0.25">
      <c r="A1585" s="10" t="s">
        <v>506</v>
      </c>
      <c r="B1585" s="47" t="s">
        <v>2745</v>
      </c>
      <c r="C1585" s="10" t="s">
        <v>2746</v>
      </c>
      <c r="D1585" s="11">
        <v>1887</v>
      </c>
      <c r="E1585" s="11">
        <v>1965</v>
      </c>
      <c r="F1585" s="10" t="s">
        <v>12</v>
      </c>
      <c r="G1585" t="str">
        <f t="shared" si="121"/>
        <v>06-10-3887</v>
      </c>
      <c r="H1585" t="str">
        <f t="shared" si="122"/>
        <v>27-08-3965</v>
      </c>
      <c r="I1585" s="2">
        <f t="shared" si="123"/>
        <v>28449</v>
      </c>
      <c r="J1585">
        <f t="shared" si="124"/>
        <v>14225</v>
      </c>
      <c r="K1585" s="45">
        <f t="shared" si="120"/>
        <v>740242</v>
      </c>
      <c r="L1585" s="43">
        <f>SUM(L1*1,I1585*1)</f>
        <v>52549</v>
      </c>
    </row>
    <row r="1586" spans="1:12" ht="105" x14ac:dyDescent="0.25">
      <c r="A1586" s="10" t="s">
        <v>115</v>
      </c>
      <c r="B1586" s="47" t="s">
        <v>2628</v>
      </c>
      <c r="C1586" s="10" t="s">
        <v>2629</v>
      </c>
      <c r="D1586" s="11">
        <v>1938</v>
      </c>
      <c r="E1586" s="11">
        <v>1972</v>
      </c>
      <c r="F1586" s="10" t="s">
        <v>441</v>
      </c>
      <c r="G1586" t="str">
        <f t="shared" si="121"/>
        <v>10-07-3938</v>
      </c>
      <c r="H1586" t="str">
        <f t="shared" si="122"/>
        <v>19-02-3972</v>
      </c>
      <c r="I1586" s="2">
        <f t="shared" si="123"/>
        <v>12277</v>
      </c>
      <c r="J1586">
        <f t="shared" si="124"/>
        <v>6139</v>
      </c>
      <c r="K1586" s="45">
        <f t="shared" si="120"/>
        <v>750695</v>
      </c>
      <c r="L1586" s="43">
        <f>SUM(L1*1,I1586*1)</f>
        <v>36377</v>
      </c>
    </row>
    <row r="1587" spans="1:12" ht="120" x14ac:dyDescent="0.25">
      <c r="A1587" s="10" t="s">
        <v>169</v>
      </c>
      <c r="B1587" s="47" t="s">
        <v>550</v>
      </c>
      <c r="C1587" s="10" t="s">
        <v>551</v>
      </c>
      <c r="D1587" s="11">
        <v>1936</v>
      </c>
      <c r="E1587" s="11">
        <v>2020</v>
      </c>
      <c r="F1587" s="10" t="s">
        <v>552</v>
      </c>
      <c r="G1587" t="str">
        <f t="shared" si="121"/>
        <v>??-??-3936</v>
      </c>
      <c r="H1587" t="str">
        <f t="shared" si="122"/>
        <v>04-05-4020</v>
      </c>
      <c r="I1587" s="2" t="e">
        <f t="shared" si="123"/>
        <v>#VALUE!</v>
      </c>
      <c r="J1587" t="e">
        <f t="shared" si="124"/>
        <v>#VALUE!</v>
      </c>
      <c r="K1587" s="45" t="e">
        <f t="shared" si="120"/>
        <v>#VALUE!</v>
      </c>
      <c r="L1587" s="43" t="e">
        <f>SUM(L1*1,I1587*1)</f>
        <v>#VALUE!</v>
      </c>
    </row>
    <row r="1588" spans="1:12" ht="45" x14ac:dyDescent="0.25">
      <c r="A1588" s="10" t="s">
        <v>639</v>
      </c>
      <c r="B1588" s="47" t="s">
        <v>3667</v>
      </c>
      <c r="C1588" s="10" t="s">
        <v>1363</v>
      </c>
      <c r="D1588" s="11">
        <v>1836</v>
      </c>
      <c r="E1588" s="11">
        <v>1891</v>
      </c>
      <c r="F1588" s="10" t="s">
        <v>753</v>
      </c>
      <c r="G1588" t="str">
        <f t="shared" si="121"/>
        <v>21-02-3836</v>
      </c>
      <c r="H1588" t="str">
        <f t="shared" si="122"/>
        <v>16-01-3891</v>
      </c>
      <c r="I1588" s="2">
        <f t="shared" si="123"/>
        <v>20053</v>
      </c>
      <c r="J1588">
        <f t="shared" si="124"/>
        <v>10027</v>
      </c>
      <c r="K1588" s="45">
        <f t="shared" si="120"/>
        <v>717189</v>
      </c>
      <c r="L1588" s="43">
        <f>SUM(L1*1,I1588*1)</f>
        <v>44153</v>
      </c>
    </row>
    <row r="1589" spans="1:12" ht="90" x14ac:dyDescent="0.25">
      <c r="A1589" s="10" t="s">
        <v>952</v>
      </c>
      <c r="B1589" s="47" t="s">
        <v>5167</v>
      </c>
      <c r="C1589" s="10" t="s">
        <v>5168</v>
      </c>
      <c r="D1589" s="11">
        <v>396</v>
      </c>
      <c r="E1589" s="11">
        <v>461</v>
      </c>
      <c r="F1589" s="10" t="s">
        <v>952</v>
      </c>
      <c r="G1589" t="str">
        <f t="shared" si="121"/>
        <v>?2396</v>
      </c>
      <c r="H1589" t="str">
        <f t="shared" si="122"/>
        <v>?2461</v>
      </c>
      <c r="I1589" s="2" t="e">
        <f t="shared" si="123"/>
        <v>#VALUE!</v>
      </c>
      <c r="J1589" t="e">
        <f t="shared" si="124"/>
        <v>#VALUE!</v>
      </c>
      <c r="K1589" s="45" t="e">
        <f t="shared" si="120"/>
        <v>#VALUE!</v>
      </c>
      <c r="L1589" s="43" t="e">
        <f>SUM(L1*1,I1589*1)</f>
        <v>#VALUE!</v>
      </c>
    </row>
    <row r="1590" spans="1:12" ht="90" x14ac:dyDescent="0.25">
      <c r="A1590" s="10" t="s">
        <v>276</v>
      </c>
      <c r="B1590" s="47" t="s">
        <v>5072</v>
      </c>
      <c r="C1590" s="10" t="s">
        <v>5073</v>
      </c>
      <c r="D1590" s="11">
        <v>1002</v>
      </c>
      <c r="E1590" s="11">
        <v>1054</v>
      </c>
      <c r="F1590" s="10" t="s">
        <v>173</v>
      </c>
      <c r="G1590" t="str">
        <f t="shared" si="121"/>
        <v>21-06-3002</v>
      </c>
      <c r="H1590" t="str">
        <f t="shared" si="122"/>
        <v>19-04-3054</v>
      </c>
      <c r="I1590" s="2">
        <f t="shared" si="123"/>
        <v>18930</v>
      </c>
      <c r="J1590">
        <f t="shared" si="124"/>
        <v>9465</v>
      </c>
      <c r="K1590" s="45">
        <f t="shared" ref="K1590:K1653" si="125">SUM(G1590*1,J1590)</f>
        <v>412135</v>
      </c>
      <c r="L1590" s="43">
        <f>SUM(L1*1,I1590*1)</f>
        <v>43030</v>
      </c>
    </row>
    <row r="1591" spans="1:12" ht="150" x14ac:dyDescent="0.25">
      <c r="A1591" s="10" t="s">
        <v>1142</v>
      </c>
      <c r="B1591" s="47" t="s">
        <v>2883</v>
      </c>
      <c r="C1591" s="10" t="s">
        <v>2884</v>
      </c>
      <c r="D1591" s="11">
        <v>1882</v>
      </c>
      <c r="E1591" s="11">
        <v>1957</v>
      </c>
      <c r="F1591" s="10" t="s">
        <v>79</v>
      </c>
      <c r="G1591" t="str">
        <f t="shared" si="121"/>
        <v>02-11-3882</v>
      </c>
      <c r="H1591" t="str">
        <f t="shared" si="122"/>
        <v>25-08-3957</v>
      </c>
      <c r="I1591" s="2">
        <f t="shared" si="123"/>
        <v>27324</v>
      </c>
      <c r="J1591">
        <f t="shared" si="124"/>
        <v>13662</v>
      </c>
      <c r="K1591" s="45">
        <f t="shared" si="125"/>
        <v>737880</v>
      </c>
      <c r="L1591" s="43">
        <f>SUM(L1*1,I1591*1)</f>
        <v>51424</v>
      </c>
    </row>
    <row r="1592" spans="1:12" ht="105" x14ac:dyDescent="0.25">
      <c r="A1592" s="10" t="s">
        <v>527</v>
      </c>
      <c r="B1592" s="47" t="s">
        <v>1060</v>
      </c>
      <c r="C1592" s="10" t="s">
        <v>1061</v>
      </c>
      <c r="D1592" s="11">
        <v>1928</v>
      </c>
      <c r="E1592" s="11">
        <v>2016</v>
      </c>
      <c r="F1592" s="10" t="s">
        <v>639</v>
      </c>
      <c r="G1592" t="str">
        <f t="shared" si="121"/>
        <v>05-11-3928</v>
      </c>
      <c r="H1592" t="str">
        <f t="shared" si="122"/>
        <v>21-02-4016</v>
      </c>
      <c r="I1592" s="2">
        <f t="shared" si="123"/>
        <v>31884</v>
      </c>
      <c r="J1592">
        <f t="shared" si="124"/>
        <v>15942</v>
      </c>
      <c r="K1592" s="45">
        <f t="shared" si="125"/>
        <v>756964</v>
      </c>
      <c r="L1592" s="43">
        <f>SUM(L1*1,I1592*1)</f>
        <v>55984</v>
      </c>
    </row>
    <row r="1593" spans="1:12" ht="135" x14ac:dyDescent="0.25">
      <c r="A1593" s="10" t="s">
        <v>803</v>
      </c>
      <c r="B1593" s="47" t="s">
        <v>3027</v>
      </c>
      <c r="C1593" s="10" t="s">
        <v>3028</v>
      </c>
      <c r="D1593" s="11">
        <v>1873</v>
      </c>
      <c r="E1593" s="11">
        <v>1946</v>
      </c>
      <c r="F1593" s="10" t="s">
        <v>841</v>
      </c>
      <c r="G1593" t="str">
        <f t="shared" si="121"/>
        <v>18-08-3873</v>
      </c>
      <c r="H1593" t="str">
        <f t="shared" si="122"/>
        <v>01-06-3946</v>
      </c>
      <c r="I1593" s="2">
        <f t="shared" si="123"/>
        <v>26584</v>
      </c>
      <c r="J1593">
        <f t="shared" si="124"/>
        <v>13292</v>
      </c>
      <c r="K1593" s="45">
        <f t="shared" si="125"/>
        <v>734147</v>
      </c>
      <c r="L1593" s="43">
        <f>SUM(L1*1,I1593*1)</f>
        <v>50684</v>
      </c>
    </row>
    <row r="1594" spans="1:12" ht="135" x14ac:dyDescent="0.25">
      <c r="A1594" s="10" t="s">
        <v>169</v>
      </c>
      <c r="B1594" s="47" t="s">
        <v>4844</v>
      </c>
      <c r="C1594" s="10" t="s">
        <v>4845</v>
      </c>
      <c r="D1594" s="50"/>
      <c r="E1594" s="11">
        <v>1521</v>
      </c>
      <c r="F1594" s="10" t="s">
        <v>730</v>
      </c>
      <c r="G1594" t="e">
        <f t="shared" si="121"/>
        <v>#VALUE!</v>
      </c>
      <c r="H1594" t="str">
        <f t="shared" si="122"/>
        <v>01-12-3521</v>
      </c>
      <c r="I1594" s="2" t="e">
        <f t="shared" si="123"/>
        <v>#VALUE!</v>
      </c>
      <c r="J1594" t="e">
        <f t="shared" si="124"/>
        <v>#VALUE!</v>
      </c>
      <c r="K1594" s="45" t="e">
        <f t="shared" si="125"/>
        <v>#VALUE!</v>
      </c>
      <c r="L1594" s="43" t="e">
        <f>SUM(L1*1,I1594*1)</f>
        <v>#VALUE!</v>
      </c>
    </row>
    <row r="1595" spans="1:12" ht="90" x14ac:dyDescent="0.25">
      <c r="A1595" s="10" t="s">
        <v>1921</v>
      </c>
      <c r="B1595" s="47" t="s">
        <v>3548</v>
      </c>
      <c r="C1595" s="10" t="s">
        <v>3549</v>
      </c>
      <c r="D1595" s="11">
        <v>1810</v>
      </c>
      <c r="E1595" s="11">
        <v>1903</v>
      </c>
      <c r="F1595" s="10" t="s">
        <v>703</v>
      </c>
      <c r="G1595" t="str">
        <f t="shared" si="121"/>
        <v>02-03-3810</v>
      </c>
      <c r="H1595" t="str">
        <f t="shared" si="122"/>
        <v>20-07-3903</v>
      </c>
      <c r="I1595" s="2">
        <f t="shared" si="123"/>
        <v>34107</v>
      </c>
      <c r="J1595">
        <f t="shared" si="124"/>
        <v>17054</v>
      </c>
      <c r="K1595" s="45">
        <f t="shared" si="125"/>
        <v>714729</v>
      </c>
      <c r="L1595" s="43">
        <f>SUM(L1*1,I1595*1)</f>
        <v>58207</v>
      </c>
    </row>
    <row r="1596" spans="1:12" ht="75" x14ac:dyDescent="0.25">
      <c r="A1596" s="10" t="s">
        <v>79</v>
      </c>
      <c r="B1596" s="47" t="s">
        <v>2224</v>
      </c>
      <c r="C1596" s="10" t="s">
        <v>2225</v>
      </c>
      <c r="D1596" s="11">
        <v>1918</v>
      </c>
      <c r="E1596" s="11">
        <v>1990</v>
      </c>
      <c r="F1596" s="10" t="s">
        <v>886</v>
      </c>
      <c r="G1596" t="str">
        <f t="shared" si="121"/>
        <v>25-08-3918</v>
      </c>
      <c r="H1596" t="str">
        <f t="shared" si="122"/>
        <v>14-10-3990</v>
      </c>
      <c r="I1596" s="2">
        <f t="shared" si="123"/>
        <v>26348</v>
      </c>
      <c r="J1596">
        <f t="shared" si="124"/>
        <v>13174</v>
      </c>
      <c r="K1596" s="45">
        <f t="shared" si="125"/>
        <v>750471</v>
      </c>
      <c r="L1596" s="43">
        <f>SUM(L1*1,I1596*1)</f>
        <v>50448</v>
      </c>
    </row>
    <row r="1597" spans="1:12" ht="60" x14ac:dyDescent="0.25">
      <c r="A1597" s="10" t="s">
        <v>1143</v>
      </c>
      <c r="B1597" s="47" t="s">
        <v>4853</v>
      </c>
      <c r="C1597" s="10" t="s">
        <v>4854</v>
      </c>
      <c r="D1597" s="11">
        <v>1452</v>
      </c>
      <c r="E1597" s="11">
        <v>1519</v>
      </c>
      <c r="F1597" s="10" t="s">
        <v>2010</v>
      </c>
      <c r="G1597" t="str">
        <f t="shared" si="121"/>
        <v>15-04-3452</v>
      </c>
      <c r="H1597" t="str">
        <f t="shared" si="122"/>
        <v>02-05-3519</v>
      </c>
      <c r="I1597" s="2">
        <f t="shared" si="123"/>
        <v>24487</v>
      </c>
      <c r="J1597">
        <f t="shared" si="124"/>
        <v>12244</v>
      </c>
      <c r="K1597" s="45">
        <f t="shared" si="125"/>
        <v>579207</v>
      </c>
      <c r="L1597" s="43">
        <f>SUM(L1*1,I1597*1)</f>
        <v>48587</v>
      </c>
    </row>
    <row r="1598" spans="1:12" ht="75" x14ac:dyDescent="0.25">
      <c r="A1598" s="10" t="s">
        <v>952</v>
      </c>
      <c r="B1598" s="47" t="s">
        <v>5001</v>
      </c>
      <c r="C1598" s="10" t="s">
        <v>3895</v>
      </c>
      <c r="D1598" s="11">
        <v>1170</v>
      </c>
      <c r="E1598" s="11">
        <v>1240</v>
      </c>
      <c r="F1598" s="10" t="s">
        <v>952</v>
      </c>
      <c r="G1598" t="str">
        <f t="shared" si="121"/>
        <v>?3170</v>
      </c>
      <c r="H1598" t="str">
        <f t="shared" si="122"/>
        <v>?3240</v>
      </c>
      <c r="I1598" s="2" t="e">
        <f t="shared" si="123"/>
        <v>#VALUE!</v>
      </c>
      <c r="J1598" t="e">
        <f t="shared" si="124"/>
        <v>#VALUE!</v>
      </c>
      <c r="K1598" s="45" t="e">
        <f t="shared" si="125"/>
        <v>#VALUE!</v>
      </c>
      <c r="L1598" s="43" t="e">
        <f>SUM(L1*1,I1598*1)</f>
        <v>#VALUE!</v>
      </c>
    </row>
    <row r="1599" spans="1:12" ht="105" x14ac:dyDescent="0.25">
      <c r="A1599" s="10" t="s">
        <v>153</v>
      </c>
      <c r="B1599" s="47" t="s">
        <v>1118</v>
      </c>
      <c r="C1599" s="10" t="s">
        <v>1119</v>
      </c>
      <c r="D1599" s="11">
        <v>1934</v>
      </c>
      <c r="E1599" s="11">
        <v>2016</v>
      </c>
      <c r="F1599" s="10" t="s">
        <v>1120</v>
      </c>
      <c r="G1599" t="str">
        <f t="shared" si="121"/>
        <v>21-09-3934</v>
      </c>
      <c r="H1599" t="str">
        <f t="shared" si="122"/>
        <v>07-11-4016</v>
      </c>
      <c r="I1599" s="2">
        <f t="shared" si="123"/>
        <v>29998</v>
      </c>
      <c r="J1599">
        <f t="shared" si="124"/>
        <v>14999</v>
      </c>
      <c r="K1599" s="45">
        <f t="shared" si="125"/>
        <v>758167</v>
      </c>
      <c r="L1599" s="43">
        <f>SUM(L1*1,I1599*1)</f>
        <v>54098</v>
      </c>
    </row>
    <row r="1600" spans="1:12" ht="90" x14ac:dyDescent="0.25">
      <c r="A1600" s="10" t="s">
        <v>1143</v>
      </c>
      <c r="B1600" s="47" t="s">
        <v>4287</v>
      </c>
      <c r="C1600" s="10" t="s">
        <v>4288</v>
      </c>
      <c r="D1600" s="11">
        <v>1707</v>
      </c>
      <c r="E1600" s="11">
        <v>1783</v>
      </c>
      <c r="F1600" s="10" t="s">
        <v>445</v>
      </c>
      <c r="G1600" t="str">
        <f t="shared" si="121"/>
        <v>15-04-3707</v>
      </c>
      <c r="H1600" t="str">
        <f t="shared" si="122"/>
        <v>18-09-3783</v>
      </c>
      <c r="I1600" s="2">
        <f t="shared" si="123"/>
        <v>27915</v>
      </c>
      <c r="J1600">
        <f t="shared" si="124"/>
        <v>13958</v>
      </c>
      <c r="K1600" s="45">
        <f t="shared" si="125"/>
        <v>674057</v>
      </c>
      <c r="L1600" s="43">
        <f>SUM(L1*1,I1600*1)</f>
        <v>52015</v>
      </c>
    </row>
    <row r="1601" spans="1:12" ht="75" x14ac:dyDescent="0.25">
      <c r="A1601" s="10" t="s">
        <v>789</v>
      </c>
      <c r="B1601" s="47" t="s">
        <v>2412</v>
      </c>
      <c r="C1601" s="10" t="s">
        <v>2413</v>
      </c>
      <c r="D1601" s="11">
        <v>1906</v>
      </c>
      <c r="E1601" s="11">
        <v>1982</v>
      </c>
      <c r="F1601" s="10" t="s">
        <v>1226</v>
      </c>
      <c r="G1601" t="str">
        <f t="shared" si="121"/>
        <v>19-12-3906</v>
      </c>
      <c r="H1601" t="str">
        <f t="shared" si="122"/>
        <v>10-11-3982</v>
      </c>
      <c r="I1601" s="2">
        <f t="shared" si="123"/>
        <v>27720</v>
      </c>
      <c r="J1601">
        <f t="shared" si="124"/>
        <v>13860</v>
      </c>
      <c r="K1601" s="45">
        <f t="shared" si="125"/>
        <v>746890</v>
      </c>
      <c r="L1601" s="43">
        <f>SUM(L1*1,I1601*1)</f>
        <v>51820</v>
      </c>
    </row>
    <row r="1602" spans="1:12" ht="135" x14ac:dyDescent="0.25">
      <c r="A1602" s="10" t="s">
        <v>1106</v>
      </c>
      <c r="B1602" s="47" t="s">
        <v>4141</v>
      </c>
      <c r="C1602" s="10" t="s">
        <v>4142</v>
      </c>
      <c r="D1602" s="11">
        <v>1747</v>
      </c>
      <c r="E1602" s="11">
        <v>1818</v>
      </c>
      <c r="F1602" s="10" t="s">
        <v>778</v>
      </c>
      <c r="G1602" t="str">
        <f t="shared" ref="G1602:G1665" si="126">LEFT(A1602,6)&amp;MID(D1602,1,4)+2000</f>
        <v>26-06-3747</v>
      </c>
      <c r="H1602" t="str">
        <f t="shared" ref="H1602:H1665" si="127">LEFT(F1602,6)&amp;MID(E1602,1,4)+2000</f>
        <v>07-05-3818</v>
      </c>
      <c r="I1602" s="2">
        <f t="shared" ref="I1602:I1665" si="128">SUM(H1602*1,G1602*-1)</f>
        <v>25882</v>
      </c>
      <c r="J1602">
        <f t="shared" ref="J1602:J1665" si="129">ROUND((I1602/2),0)</f>
        <v>12941</v>
      </c>
      <c r="K1602" s="45">
        <f t="shared" si="125"/>
        <v>687722</v>
      </c>
      <c r="L1602" s="43">
        <f>SUM(L1*1,I1602*1)</f>
        <v>49982</v>
      </c>
    </row>
    <row r="1603" spans="1:12" ht="60" x14ac:dyDescent="0.25">
      <c r="A1603" s="10" t="s">
        <v>2464</v>
      </c>
      <c r="B1603" s="47" t="s">
        <v>4631</v>
      </c>
      <c r="C1603" s="10" t="s">
        <v>4632</v>
      </c>
      <c r="D1603" s="11">
        <v>1586</v>
      </c>
      <c r="E1603" s="11">
        <v>1632</v>
      </c>
      <c r="F1603" s="10" t="s">
        <v>682</v>
      </c>
      <c r="G1603" t="str">
        <f t="shared" si="126"/>
        <v>09-10-3586</v>
      </c>
      <c r="H1603" t="str">
        <f t="shared" si="127"/>
        <v>13-09-3632</v>
      </c>
      <c r="I1603" s="2">
        <f t="shared" si="128"/>
        <v>16776</v>
      </c>
      <c r="J1603">
        <f t="shared" si="129"/>
        <v>8388</v>
      </c>
      <c r="K1603" s="45">
        <f t="shared" si="125"/>
        <v>624470</v>
      </c>
      <c r="L1603" s="43">
        <f>SUM(L1*1,I1603*1)</f>
        <v>40876</v>
      </c>
    </row>
    <row r="1604" spans="1:12" ht="120" x14ac:dyDescent="0.25">
      <c r="A1604" s="10" t="s">
        <v>1124</v>
      </c>
      <c r="B1604" s="47" t="s">
        <v>2765</v>
      </c>
      <c r="C1604" s="10" t="s">
        <v>2766</v>
      </c>
      <c r="D1604" s="11">
        <v>1902</v>
      </c>
      <c r="E1604" s="11">
        <v>1965</v>
      </c>
      <c r="F1604" s="10" t="s">
        <v>211</v>
      </c>
      <c r="G1604" t="str">
        <f t="shared" si="126"/>
        <v>02-10-3902</v>
      </c>
      <c r="H1604" t="str">
        <f t="shared" si="127"/>
        <v>09-05-3965</v>
      </c>
      <c r="I1604" s="2">
        <f t="shared" si="128"/>
        <v>22865</v>
      </c>
      <c r="J1604">
        <f t="shared" si="129"/>
        <v>11433</v>
      </c>
      <c r="K1604" s="45">
        <f t="shared" si="125"/>
        <v>742924</v>
      </c>
      <c r="L1604" s="43">
        <f>SUM(L1*1,I1604*1)</f>
        <v>46965</v>
      </c>
    </row>
    <row r="1605" spans="1:12" ht="75" x14ac:dyDescent="0.25">
      <c r="A1605" s="10" t="s">
        <v>492</v>
      </c>
      <c r="B1605" s="47" t="s">
        <v>4506</v>
      </c>
      <c r="C1605" s="10" t="s">
        <v>4507</v>
      </c>
      <c r="D1605" s="11">
        <v>1640</v>
      </c>
      <c r="E1605" s="11">
        <v>1705</v>
      </c>
      <c r="F1605" s="10" t="s">
        <v>537</v>
      </c>
      <c r="G1605" t="str">
        <f t="shared" si="126"/>
        <v>09-06-3640</v>
      </c>
      <c r="H1605" t="str">
        <f t="shared" si="127"/>
        <v>05-05-3705</v>
      </c>
      <c r="I1605" s="2">
        <f t="shared" si="128"/>
        <v>23705</v>
      </c>
      <c r="J1605">
        <f t="shared" si="129"/>
        <v>11853</v>
      </c>
      <c r="K1605" s="45">
        <f t="shared" si="125"/>
        <v>647537</v>
      </c>
      <c r="L1605" s="43">
        <f>SUM(L1*1,I1605*1)</f>
        <v>47805</v>
      </c>
    </row>
    <row r="1606" spans="1:12" ht="120" x14ac:dyDescent="0.25">
      <c r="A1606" s="10" t="s">
        <v>537</v>
      </c>
      <c r="B1606" s="47" t="s">
        <v>4249</v>
      </c>
      <c r="C1606" s="10" t="s">
        <v>4250</v>
      </c>
      <c r="D1606" s="11">
        <v>1747</v>
      </c>
      <c r="E1606" s="11">
        <v>1792</v>
      </c>
      <c r="F1606" s="10" t="s">
        <v>268</v>
      </c>
      <c r="G1606" t="str">
        <f t="shared" si="126"/>
        <v>05-05-3747</v>
      </c>
      <c r="H1606" t="str">
        <f t="shared" si="127"/>
        <v>01-03-3792</v>
      </c>
      <c r="I1606" s="2">
        <f t="shared" si="128"/>
        <v>16372</v>
      </c>
      <c r="J1606">
        <f t="shared" si="129"/>
        <v>8186</v>
      </c>
      <c r="K1606" s="45">
        <f t="shared" si="125"/>
        <v>682915</v>
      </c>
      <c r="L1606" s="43">
        <f>SUM(L1*1,I1606*1)</f>
        <v>40472</v>
      </c>
    </row>
    <row r="1607" spans="1:12" ht="90" x14ac:dyDescent="0.25">
      <c r="A1607" s="10" t="s">
        <v>952</v>
      </c>
      <c r="B1607" s="47" t="s">
        <v>5041</v>
      </c>
      <c r="C1607" s="10" t="s">
        <v>5042</v>
      </c>
      <c r="D1607" s="11">
        <v>1073</v>
      </c>
      <c r="E1607" s="11">
        <v>1136</v>
      </c>
      <c r="F1607" s="10" t="s">
        <v>1808</v>
      </c>
      <c r="G1607" t="str">
        <f t="shared" si="126"/>
        <v>?3073</v>
      </c>
      <c r="H1607" t="str">
        <f t="shared" si="127"/>
        <v>15-11-3136</v>
      </c>
      <c r="I1607" s="2" t="e">
        <f t="shared" si="128"/>
        <v>#VALUE!</v>
      </c>
      <c r="J1607" t="e">
        <f t="shared" si="129"/>
        <v>#VALUE!</v>
      </c>
      <c r="K1607" s="45" t="e">
        <f t="shared" si="125"/>
        <v>#VALUE!</v>
      </c>
      <c r="L1607" s="43" t="e">
        <f>SUM(L1*1,I1607*1)</f>
        <v>#VALUE!</v>
      </c>
    </row>
    <row r="1608" spans="1:12" ht="120" x14ac:dyDescent="0.25">
      <c r="A1608" s="10" t="s">
        <v>807</v>
      </c>
      <c r="B1608" s="47" t="s">
        <v>5528</v>
      </c>
      <c r="C1608" s="10" t="s">
        <v>5529</v>
      </c>
      <c r="D1608" s="11">
        <v>1934</v>
      </c>
      <c r="E1608" s="11">
        <v>2022</v>
      </c>
      <c r="F1608" s="10" t="s">
        <v>5530</v>
      </c>
      <c r="G1608" t="str">
        <f t="shared" si="126"/>
        <v>17-06-3934</v>
      </c>
      <c r="H1608" t="str">
        <f t="shared" si="127"/>
        <v>26-07-4022</v>
      </c>
      <c r="I1608" s="2">
        <f t="shared" si="128"/>
        <v>32181</v>
      </c>
      <c r="J1608">
        <f t="shared" si="129"/>
        <v>16091</v>
      </c>
      <c r="K1608" s="45">
        <f t="shared" si="125"/>
        <v>759163</v>
      </c>
      <c r="L1608" s="43">
        <f>SUM(L1*1,I1608*1)</f>
        <v>56281</v>
      </c>
    </row>
    <row r="1609" spans="1:12" ht="105" x14ac:dyDescent="0.25">
      <c r="A1609" s="10" t="s">
        <v>894</v>
      </c>
      <c r="B1609" s="47" t="s">
        <v>2071</v>
      </c>
      <c r="C1609" s="10" t="s">
        <v>2072</v>
      </c>
      <c r="D1609" s="11">
        <v>1909</v>
      </c>
      <c r="E1609" s="11">
        <v>1994</v>
      </c>
      <c r="F1609" s="10" t="s">
        <v>2073</v>
      </c>
      <c r="G1609" t="str">
        <f t="shared" si="126"/>
        <v>05-10-3909</v>
      </c>
      <c r="H1609" t="str">
        <f t="shared" si="127"/>
        <v>26-023994</v>
      </c>
      <c r="I1609" s="2" t="e">
        <f t="shared" si="128"/>
        <v>#VALUE!</v>
      </c>
      <c r="J1609" t="e">
        <f t="shared" si="129"/>
        <v>#VALUE!</v>
      </c>
      <c r="K1609" s="45" t="e">
        <f t="shared" si="125"/>
        <v>#VALUE!</v>
      </c>
      <c r="L1609" s="43" t="e">
        <f>SUM(L1*1,I1609*1)</f>
        <v>#VALUE!</v>
      </c>
    </row>
    <row r="1610" spans="1:12" ht="135" x14ac:dyDescent="0.25">
      <c r="A1610" s="10" t="s">
        <v>126</v>
      </c>
      <c r="B1610" s="47" t="s">
        <v>127</v>
      </c>
      <c r="C1610" s="10" t="s">
        <v>128</v>
      </c>
      <c r="D1610" s="11">
        <v>1937</v>
      </c>
      <c r="E1610" s="11">
        <v>2021</v>
      </c>
      <c r="F1610" s="10" t="s">
        <v>129</v>
      </c>
      <c r="G1610" t="str">
        <f t="shared" si="126"/>
        <v>10-04-3937</v>
      </c>
      <c r="H1610" t="str">
        <f t="shared" si="127"/>
        <v>23-02-4021</v>
      </c>
      <c r="I1610" s="2">
        <f t="shared" si="128"/>
        <v>30635</v>
      </c>
      <c r="J1610">
        <f t="shared" si="129"/>
        <v>15318</v>
      </c>
      <c r="K1610" s="45">
        <f t="shared" si="125"/>
        <v>759418</v>
      </c>
      <c r="L1610" s="43">
        <f>SUM(L1*1,I1610*1)</f>
        <v>54735</v>
      </c>
    </row>
    <row r="1611" spans="1:12" ht="75" x14ac:dyDescent="0.25">
      <c r="A1611" s="10" t="s">
        <v>339</v>
      </c>
      <c r="B1611" s="47" t="s">
        <v>358</v>
      </c>
      <c r="C1611" s="10" t="s">
        <v>359</v>
      </c>
      <c r="D1611" s="11">
        <v>1949</v>
      </c>
      <c r="E1611" s="11">
        <v>2020</v>
      </c>
      <c r="F1611" s="10" t="s">
        <v>86</v>
      </c>
      <c r="G1611" t="str">
        <f t="shared" si="126"/>
        <v>31-05-3949</v>
      </c>
      <c r="H1611" t="str">
        <f t="shared" si="127"/>
        <v>27-05-4020</v>
      </c>
      <c r="I1611" s="2">
        <f t="shared" si="128"/>
        <v>25929</v>
      </c>
      <c r="J1611">
        <f t="shared" si="129"/>
        <v>12965</v>
      </c>
      <c r="K1611" s="45">
        <f t="shared" si="125"/>
        <v>761499</v>
      </c>
      <c r="L1611" s="43">
        <f>SUM(L1*1,I1611*1)</f>
        <v>50029</v>
      </c>
    </row>
    <row r="1612" spans="1:12" ht="90" x14ac:dyDescent="0.25">
      <c r="A1612" s="10" t="s">
        <v>2202</v>
      </c>
      <c r="B1612" s="47" t="s">
        <v>3665</v>
      </c>
      <c r="C1612" s="10" t="s">
        <v>3666</v>
      </c>
      <c r="D1612" s="11">
        <v>1823</v>
      </c>
      <c r="E1612" s="11">
        <v>1891</v>
      </c>
      <c r="F1612" s="10" t="s">
        <v>342</v>
      </c>
      <c r="G1612" t="str">
        <f t="shared" si="126"/>
        <v>07-12-3823</v>
      </c>
      <c r="H1612" t="str">
        <f t="shared" si="127"/>
        <v>29-12-3891</v>
      </c>
      <c r="I1612" s="2">
        <f t="shared" si="128"/>
        <v>24859</v>
      </c>
      <c r="J1612">
        <f t="shared" si="129"/>
        <v>12430</v>
      </c>
      <c r="K1612" s="45">
        <f t="shared" si="125"/>
        <v>715133</v>
      </c>
      <c r="L1612" s="43">
        <f>SUM(L1*1,I1612*1)</f>
        <v>48959</v>
      </c>
    </row>
    <row r="1613" spans="1:12" ht="90" x14ac:dyDescent="0.25">
      <c r="A1613" s="10" t="s">
        <v>199</v>
      </c>
      <c r="B1613" s="47" t="s">
        <v>3297</v>
      </c>
      <c r="C1613" s="10" t="s">
        <v>3298</v>
      </c>
      <c r="D1613" s="11">
        <v>1852</v>
      </c>
      <c r="E1613" s="11">
        <v>1925</v>
      </c>
      <c r="F1613" s="10" t="s">
        <v>1019</v>
      </c>
      <c r="G1613" t="str">
        <f t="shared" si="126"/>
        <v>14-11-3852</v>
      </c>
      <c r="H1613" t="str">
        <f t="shared" si="127"/>
        <v>28-09-3925</v>
      </c>
      <c r="I1613" s="2">
        <f t="shared" si="128"/>
        <v>26615</v>
      </c>
      <c r="J1613">
        <f t="shared" si="129"/>
        <v>13308</v>
      </c>
      <c r="K1613" s="45">
        <f t="shared" si="125"/>
        <v>726581</v>
      </c>
      <c r="L1613" s="43">
        <f>SUM(L1*1,I1613*1)</f>
        <v>50715</v>
      </c>
    </row>
    <row r="1614" spans="1:12" ht="90" x14ac:dyDescent="0.25">
      <c r="A1614" s="10" t="s">
        <v>4269</v>
      </c>
      <c r="B1614" s="47" t="s">
        <v>4270</v>
      </c>
      <c r="C1614" s="10" t="s">
        <v>4271</v>
      </c>
      <c r="D1614" s="11">
        <v>1719</v>
      </c>
      <c r="E1614" s="11">
        <v>1787</v>
      </c>
      <c r="F1614" s="10" t="s">
        <v>4272</v>
      </c>
      <c r="G1614" t="str">
        <f t="shared" si="126"/>
        <v>14-11-3719</v>
      </c>
      <c r="H1614" t="str">
        <f t="shared" si="127"/>
        <v>28-05-3787</v>
      </c>
      <c r="I1614" s="2">
        <f t="shared" si="128"/>
        <v>24667</v>
      </c>
      <c r="J1614">
        <f t="shared" si="129"/>
        <v>12334</v>
      </c>
      <c r="K1614" s="45">
        <f t="shared" si="125"/>
        <v>677029</v>
      </c>
      <c r="L1614" s="43">
        <f>SUM(L1*1,I1614*1)</f>
        <v>48767</v>
      </c>
    </row>
    <row r="1615" spans="1:12" ht="90" x14ac:dyDescent="0.25">
      <c r="A1615" s="10" t="s">
        <v>12</v>
      </c>
      <c r="B1615" s="47" t="s">
        <v>2670</v>
      </c>
      <c r="C1615" s="10" t="s">
        <v>2671</v>
      </c>
      <c r="D1615" s="11">
        <v>1883</v>
      </c>
      <c r="E1615" s="11">
        <v>1969</v>
      </c>
      <c r="F1615" s="10" t="s">
        <v>1049</v>
      </c>
      <c r="G1615" t="str">
        <f t="shared" si="126"/>
        <v>27-08-3883</v>
      </c>
      <c r="H1615" t="str">
        <f t="shared" si="127"/>
        <v>29-04-3969</v>
      </c>
      <c r="I1615" s="2">
        <f t="shared" si="128"/>
        <v>31291</v>
      </c>
      <c r="J1615">
        <f t="shared" si="129"/>
        <v>15646</v>
      </c>
      <c r="K1615" s="45">
        <f t="shared" si="125"/>
        <v>740162</v>
      </c>
      <c r="L1615" s="43">
        <f>SUM(L1*1,I1615*1)</f>
        <v>55391</v>
      </c>
    </row>
    <row r="1616" spans="1:12" ht="105" x14ac:dyDescent="0.25">
      <c r="A1616" s="10" t="s">
        <v>715</v>
      </c>
      <c r="B1616" s="47" t="s">
        <v>1072</v>
      </c>
      <c r="C1616" s="10" t="s">
        <v>1073</v>
      </c>
      <c r="D1616" s="11">
        <v>1925</v>
      </c>
      <c r="E1616" s="11">
        <v>2016</v>
      </c>
      <c r="F1616" s="10" t="s">
        <v>67</v>
      </c>
      <c r="G1616" t="str">
        <f t="shared" si="126"/>
        <v>03-02-3925</v>
      </c>
      <c r="H1616" t="str">
        <f t="shared" si="127"/>
        <v>18-03-4016</v>
      </c>
      <c r="I1616" s="2">
        <f t="shared" si="128"/>
        <v>33281</v>
      </c>
      <c r="J1616">
        <f t="shared" si="129"/>
        <v>16641</v>
      </c>
      <c r="K1616" s="45">
        <f t="shared" si="125"/>
        <v>756292</v>
      </c>
      <c r="L1616" s="43">
        <f>SUM(L1*1,I1616*1)</f>
        <v>57381</v>
      </c>
    </row>
    <row r="1617" spans="1:12" ht="120" x14ac:dyDescent="0.25">
      <c r="A1617" s="10" t="s">
        <v>287</v>
      </c>
      <c r="B1617" s="47" t="s">
        <v>2489</v>
      </c>
      <c r="C1617" s="10" t="s">
        <v>2490</v>
      </c>
      <c r="D1617" s="11">
        <v>1906</v>
      </c>
      <c r="E1617" s="11">
        <v>1979</v>
      </c>
      <c r="F1617" s="10" t="s">
        <v>311</v>
      </c>
      <c r="G1617" t="str">
        <f t="shared" si="126"/>
        <v>04-06-3906</v>
      </c>
      <c r="H1617" t="str">
        <f t="shared" si="127"/>
        <v>03-03-3979</v>
      </c>
      <c r="I1617" s="2">
        <f t="shared" si="128"/>
        <v>26570</v>
      </c>
      <c r="J1617">
        <f t="shared" si="129"/>
        <v>13285</v>
      </c>
      <c r="K1617" s="45">
        <f t="shared" si="125"/>
        <v>746117</v>
      </c>
      <c r="L1617" s="43">
        <f>SUM(L1*1,I1617*1)</f>
        <v>50670</v>
      </c>
    </row>
    <row r="1618" spans="1:12" ht="120" x14ac:dyDescent="0.25">
      <c r="A1618" s="10" t="s">
        <v>311</v>
      </c>
      <c r="B1618" s="47" t="s">
        <v>870</v>
      </c>
      <c r="C1618" s="10" t="s">
        <v>871</v>
      </c>
      <c r="D1618" s="11">
        <v>1931</v>
      </c>
      <c r="E1618" s="11">
        <v>2017</v>
      </c>
      <c r="F1618" s="10" t="s">
        <v>804</v>
      </c>
      <c r="G1618" t="str">
        <f t="shared" si="126"/>
        <v>03-03-3931</v>
      </c>
      <c r="H1618" t="str">
        <f t="shared" si="127"/>
        <v>27-11-4017</v>
      </c>
      <c r="I1618" s="2">
        <f t="shared" si="128"/>
        <v>31681</v>
      </c>
      <c r="J1618">
        <f t="shared" si="129"/>
        <v>15841</v>
      </c>
      <c r="K1618" s="45">
        <f t="shared" si="125"/>
        <v>757711</v>
      </c>
      <c r="L1618" s="43">
        <f>SUM(L1*1,I1618*1)</f>
        <v>55781</v>
      </c>
    </row>
    <row r="1619" spans="1:12" ht="120" x14ac:dyDescent="0.25">
      <c r="A1619" s="10" t="s">
        <v>2142</v>
      </c>
      <c r="B1619" s="47" t="s">
        <v>2143</v>
      </c>
      <c r="C1619" s="10" t="s">
        <v>2144</v>
      </c>
      <c r="D1619" s="11">
        <v>1912</v>
      </c>
      <c r="E1619" s="11">
        <v>1992</v>
      </c>
      <c r="F1619" s="10" t="s">
        <v>304</v>
      </c>
      <c r="G1619" t="str">
        <f t="shared" si="126"/>
        <v>08-08-3912</v>
      </c>
      <c r="H1619" t="str">
        <f t="shared" si="127"/>
        <v>30-04-3992</v>
      </c>
      <c r="I1619" s="2">
        <f t="shared" si="128"/>
        <v>29120</v>
      </c>
      <c r="J1619">
        <f t="shared" si="129"/>
        <v>14560</v>
      </c>
      <c r="K1619" s="45">
        <f t="shared" si="125"/>
        <v>749649</v>
      </c>
      <c r="L1619" s="43">
        <f>SUM(L1*1,I1619*1)</f>
        <v>53220</v>
      </c>
    </row>
    <row r="1620" spans="1:12" ht="90" x14ac:dyDescent="0.25">
      <c r="A1620" s="10" t="s">
        <v>1845</v>
      </c>
      <c r="B1620" s="47" t="s">
        <v>1846</v>
      </c>
      <c r="C1620" s="10" t="s">
        <v>1847</v>
      </c>
      <c r="D1620" s="11">
        <v>1891</v>
      </c>
      <c r="E1620" s="11">
        <v>2002</v>
      </c>
      <c r="F1620" s="10" t="s">
        <v>1848</v>
      </c>
      <c r="G1620" t="str">
        <f t="shared" si="126"/>
        <v>04-06-3891</v>
      </c>
      <c r="H1620" t="str">
        <f t="shared" si="127"/>
        <v>09-04-4002</v>
      </c>
      <c r="I1620" s="2">
        <f t="shared" si="128"/>
        <v>40486</v>
      </c>
      <c r="J1620">
        <f t="shared" si="129"/>
        <v>20243</v>
      </c>
      <c r="K1620" s="45">
        <f t="shared" si="125"/>
        <v>747597</v>
      </c>
      <c r="L1620" s="43">
        <f>SUM(L1*1,I1620*1)</f>
        <v>64586</v>
      </c>
    </row>
    <row r="1621" spans="1:12" ht="45" x14ac:dyDescent="0.25">
      <c r="A1621" s="10" t="s">
        <v>382</v>
      </c>
      <c r="B1621" s="47" t="s">
        <v>4344</v>
      </c>
      <c r="C1621" s="10" t="s">
        <v>4345</v>
      </c>
      <c r="D1621" s="11">
        <v>1705</v>
      </c>
      <c r="E1621" s="11">
        <v>1766</v>
      </c>
      <c r="F1621" s="10" t="s">
        <v>541</v>
      </c>
      <c r="G1621" t="str">
        <f t="shared" si="126"/>
        <v>24-09-3705</v>
      </c>
      <c r="H1621" t="str">
        <f t="shared" si="127"/>
        <v>05-02-3766</v>
      </c>
      <c r="I1621" s="2">
        <f t="shared" si="128"/>
        <v>22049</v>
      </c>
      <c r="J1621">
        <f t="shared" si="129"/>
        <v>11025</v>
      </c>
      <c r="K1621" s="45">
        <f t="shared" si="125"/>
        <v>670556</v>
      </c>
      <c r="L1621" s="43">
        <f>SUM(L1*1,I1621*1)</f>
        <v>46149</v>
      </c>
    </row>
    <row r="1622" spans="1:12" ht="135" x14ac:dyDescent="0.25">
      <c r="A1622" s="10" t="s">
        <v>724</v>
      </c>
      <c r="B1622" s="47" t="s">
        <v>1001</v>
      </c>
      <c r="C1622" s="10" t="s">
        <v>1002</v>
      </c>
      <c r="D1622" s="11">
        <v>1936</v>
      </c>
      <c r="E1622" s="11">
        <v>2016</v>
      </c>
      <c r="F1622" s="10" t="s">
        <v>1003</v>
      </c>
      <c r="G1622" t="str">
        <f t="shared" si="126"/>
        <v>05-08-3936</v>
      </c>
      <c r="H1622" t="str">
        <f t="shared" si="127"/>
        <v>31-03-4016</v>
      </c>
      <c r="I1622" s="2">
        <f t="shared" si="128"/>
        <v>29093</v>
      </c>
      <c r="J1622">
        <f t="shared" si="129"/>
        <v>14547</v>
      </c>
      <c r="K1622" s="45">
        <f t="shared" si="125"/>
        <v>758399</v>
      </c>
      <c r="L1622" s="43">
        <f>SUM(L1*1,I1622*1)</f>
        <v>53193</v>
      </c>
    </row>
    <row r="1623" spans="1:12" ht="105" x14ac:dyDescent="0.25">
      <c r="A1623" s="10" t="s">
        <v>699</v>
      </c>
      <c r="B1623" s="47" t="s">
        <v>700</v>
      </c>
      <c r="C1623" s="10" t="s">
        <v>701</v>
      </c>
      <c r="D1623" s="11">
        <v>1924</v>
      </c>
      <c r="E1623" s="11">
        <v>2019</v>
      </c>
      <c r="F1623" s="10" t="s">
        <v>702</v>
      </c>
      <c r="G1623" t="str">
        <f t="shared" si="126"/>
        <v>15-10-3924</v>
      </c>
      <c r="H1623" t="str">
        <f t="shared" si="127"/>
        <v>08-04-4019</v>
      </c>
      <c r="I1623" s="2">
        <f t="shared" si="128"/>
        <v>34508</v>
      </c>
      <c r="J1623">
        <f t="shared" si="129"/>
        <v>17254</v>
      </c>
      <c r="K1623" s="45">
        <f t="shared" si="125"/>
        <v>756794</v>
      </c>
      <c r="L1623" s="43">
        <f>SUM(L1*1,I1623*1)</f>
        <v>58608</v>
      </c>
    </row>
    <row r="1624" spans="1:12" ht="60" x14ac:dyDescent="0.25">
      <c r="A1624" s="10" t="s">
        <v>521</v>
      </c>
      <c r="B1624" s="47" t="s">
        <v>3724</v>
      </c>
      <c r="C1624" s="10" t="s">
        <v>3725</v>
      </c>
      <c r="D1624" s="11">
        <v>1809</v>
      </c>
      <c r="E1624" s="11">
        <v>1885</v>
      </c>
      <c r="F1624" s="10" t="s">
        <v>461</v>
      </c>
      <c r="G1624" t="str">
        <f t="shared" si="126"/>
        <v>16-11-3809</v>
      </c>
      <c r="H1624" t="str">
        <f t="shared" si="127"/>
        <v>17-01-3885</v>
      </c>
      <c r="I1624" s="2">
        <f t="shared" si="128"/>
        <v>27456</v>
      </c>
      <c r="J1624">
        <f t="shared" si="129"/>
        <v>13728</v>
      </c>
      <c r="K1624" s="45">
        <f t="shared" si="125"/>
        <v>711297</v>
      </c>
      <c r="L1624" s="43">
        <f>SUM(L1*1,I1624*1)</f>
        <v>51556</v>
      </c>
    </row>
    <row r="1625" spans="1:12" ht="105" x14ac:dyDescent="0.25">
      <c r="A1625" s="10" t="s">
        <v>921</v>
      </c>
      <c r="B1625" s="47" t="s">
        <v>964</v>
      </c>
      <c r="C1625" s="10" t="s">
        <v>965</v>
      </c>
      <c r="D1625" s="11">
        <v>1922</v>
      </c>
      <c r="E1625" s="11">
        <v>2017</v>
      </c>
      <c r="F1625" s="10" t="s">
        <v>492</v>
      </c>
      <c r="G1625" t="str">
        <f t="shared" si="126"/>
        <v>28-06-3922</v>
      </c>
      <c r="H1625" t="str">
        <f t="shared" si="127"/>
        <v>09-06-4017</v>
      </c>
      <c r="I1625" s="2">
        <f t="shared" si="128"/>
        <v>34680</v>
      </c>
      <c r="J1625">
        <f t="shared" si="129"/>
        <v>17340</v>
      </c>
      <c r="K1625" s="45">
        <f t="shared" si="125"/>
        <v>756040</v>
      </c>
      <c r="L1625" s="43">
        <f>SUM(L1*1,I1625*1)</f>
        <v>58780</v>
      </c>
    </row>
    <row r="1626" spans="1:12" ht="135" x14ac:dyDescent="0.25">
      <c r="A1626" s="10" t="s">
        <v>192</v>
      </c>
      <c r="B1626" s="47" t="s">
        <v>193</v>
      </c>
      <c r="C1626" s="10" t="s">
        <v>194</v>
      </c>
      <c r="D1626" s="11">
        <v>1944</v>
      </c>
      <c r="E1626" s="11">
        <v>2021</v>
      </c>
      <c r="F1626" s="10" t="s">
        <v>195</v>
      </c>
      <c r="G1626" t="str">
        <f t="shared" si="126"/>
        <v>11-09-3944</v>
      </c>
      <c r="H1626" t="str">
        <f t="shared" si="127"/>
        <v>15-08-4021</v>
      </c>
      <c r="I1626" s="2">
        <f t="shared" si="128"/>
        <v>28097</v>
      </c>
      <c r="J1626">
        <f t="shared" si="129"/>
        <v>14049</v>
      </c>
      <c r="K1626" s="45">
        <f t="shared" si="125"/>
        <v>760860</v>
      </c>
      <c r="L1626" s="43">
        <f>SUM(L1*1,I1626*1)</f>
        <v>52197</v>
      </c>
    </row>
    <row r="1627" spans="1:12" ht="120" x14ac:dyDescent="0.25">
      <c r="A1627" s="10" t="s">
        <v>427</v>
      </c>
      <c r="B1627" s="47" t="s">
        <v>428</v>
      </c>
      <c r="C1627" s="10" t="s">
        <v>429</v>
      </c>
      <c r="D1627" s="11">
        <v>1939</v>
      </c>
      <c r="E1627" s="11">
        <v>2020</v>
      </c>
      <c r="F1627" s="10" t="s">
        <v>430</v>
      </c>
      <c r="G1627" t="str">
        <f t="shared" si="126"/>
        <v>27-09-3939</v>
      </c>
      <c r="H1627" t="str">
        <f t="shared" si="127"/>
        <v>20-03-4020</v>
      </c>
      <c r="I1627" s="2">
        <f t="shared" si="128"/>
        <v>29395</v>
      </c>
      <c r="J1627">
        <f t="shared" si="129"/>
        <v>14698</v>
      </c>
      <c r="K1627" s="45">
        <f t="shared" si="125"/>
        <v>759698</v>
      </c>
      <c r="L1627" s="43">
        <f>SUM(L1*1,I1627*1)</f>
        <v>53495</v>
      </c>
    </row>
    <row r="1628" spans="1:12" ht="90" x14ac:dyDescent="0.25">
      <c r="A1628" s="10" t="s">
        <v>559</v>
      </c>
      <c r="B1628" s="47" t="s">
        <v>3266</v>
      </c>
      <c r="C1628" s="10" t="s">
        <v>3267</v>
      </c>
      <c r="D1628" s="11">
        <v>1854</v>
      </c>
      <c r="E1628" s="11">
        <v>1928</v>
      </c>
      <c r="F1628" s="10" t="s">
        <v>823</v>
      </c>
      <c r="G1628" t="str">
        <f t="shared" si="126"/>
        <v>03-07-3854</v>
      </c>
      <c r="H1628" t="str">
        <f t="shared" si="127"/>
        <v>12-08-3928</v>
      </c>
      <c r="I1628" s="2">
        <f t="shared" si="128"/>
        <v>27068</v>
      </c>
      <c r="J1628">
        <f t="shared" si="129"/>
        <v>13534</v>
      </c>
      <c r="K1628" s="45">
        <f t="shared" si="125"/>
        <v>727403</v>
      </c>
      <c r="L1628" s="43">
        <f>SUM(L1*1,I1628*1)</f>
        <v>51168</v>
      </c>
    </row>
    <row r="1629" spans="1:12" ht="135" x14ac:dyDescent="0.25">
      <c r="A1629" s="10" t="s">
        <v>583</v>
      </c>
      <c r="B1629" s="47" t="s">
        <v>2551</v>
      </c>
      <c r="C1629" s="10" t="s">
        <v>2552</v>
      </c>
      <c r="D1629" s="11">
        <v>1908</v>
      </c>
      <c r="E1629" s="11">
        <v>1975</v>
      </c>
      <c r="F1629" s="10" t="s">
        <v>449</v>
      </c>
      <c r="G1629" t="str">
        <f t="shared" si="126"/>
        <v>29-06-3908</v>
      </c>
      <c r="H1629" t="str">
        <f t="shared" si="127"/>
        <v>18-05-3975</v>
      </c>
      <c r="I1629" s="2">
        <f t="shared" si="128"/>
        <v>24429</v>
      </c>
      <c r="J1629">
        <f t="shared" si="129"/>
        <v>12215</v>
      </c>
      <c r="K1629" s="45">
        <f t="shared" si="125"/>
        <v>745803</v>
      </c>
      <c r="L1629" s="43">
        <f>SUM(L1*1,I1629*1)</f>
        <v>48529</v>
      </c>
    </row>
    <row r="1630" spans="1:12" ht="75" x14ac:dyDescent="0.25">
      <c r="A1630" s="10" t="s">
        <v>5531</v>
      </c>
      <c r="B1630" s="47" t="s">
        <v>5532</v>
      </c>
      <c r="C1630" s="10" t="s">
        <v>5533</v>
      </c>
      <c r="D1630" s="11">
        <v>1935</v>
      </c>
      <c r="E1630" s="11">
        <v>2022</v>
      </c>
      <c r="F1630" s="10" t="s">
        <v>5534</v>
      </c>
      <c r="G1630" t="str">
        <f t="shared" si="126"/>
        <v>05-11-3935</v>
      </c>
      <c r="H1630" t="str">
        <f t="shared" si="127"/>
        <v>29-05-4022</v>
      </c>
      <c r="I1630" s="2">
        <f t="shared" si="128"/>
        <v>31617</v>
      </c>
      <c r="J1630">
        <f t="shared" si="129"/>
        <v>15809</v>
      </c>
      <c r="K1630" s="45">
        <f t="shared" si="125"/>
        <v>759387</v>
      </c>
      <c r="L1630" s="43">
        <f>SUM(L1*1,I1630*1)</f>
        <v>55717</v>
      </c>
    </row>
    <row r="1631" spans="1:12" ht="60" x14ac:dyDescent="0.25">
      <c r="A1631" s="10" t="s">
        <v>945</v>
      </c>
      <c r="B1631" s="47" t="s">
        <v>3499</v>
      </c>
      <c r="C1631" s="10" t="s">
        <v>3500</v>
      </c>
      <c r="D1631" s="11">
        <v>1828</v>
      </c>
      <c r="E1631" s="11">
        <v>1910</v>
      </c>
      <c r="F1631" s="10" t="s">
        <v>421</v>
      </c>
      <c r="G1631" t="str">
        <f t="shared" si="126"/>
        <v>09-09-3828</v>
      </c>
      <c r="H1631" t="str">
        <f t="shared" si="127"/>
        <v>20-11-3910</v>
      </c>
      <c r="I1631" s="2">
        <f t="shared" si="128"/>
        <v>30021</v>
      </c>
      <c r="J1631">
        <f t="shared" si="129"/>
        <v>15011</v>
      </c>
      <c r="K1631" s="45">
        <f t="shared" si="125"/>
        <v>719452</v>
      </c>
      <c r="L1631" s="43">
        <f>SUM(L1*1,I1631*1)</f>
        <v>54121</v>
      </c>
    </row>
    <row r="1632" spans="1:12" ht="135" x14ac:dyDescent="0.25">
      <c r="A1632" s="10" t="s">
        <v>1024</v>
      </c>
      <c r="B1632" s="47" t="s">
        <v>2608</v>
      </c>
      <c r="C1632" s="10" t="s">
        <v>2609</v>
      </c>
      <c r="D1632" s="11">
        <v>1919</v>
      </c>
      <c r="E1632" s="11">
        <v>1973</v>
      </c>
      <c r="F1632" s="10" t="s">
        <v>944</v>
      </c>
      <c r="G1632" t="str">
        <f t="shared" si="126"/>
        <v>08-05-3919</v>
      </c>
      <c r="H1632" t="str">
        <f t="shared" si="127"/>
        <v>11-05-3973</v>
      </c>
      <c r="I1632" s="2">
        <f t="shared" si="128"/>
        <v>19727</v>
      </c>
      <c r="J1632">
        <f t="shared" si="129"/>
        <v>9864</v>
      </c>
      <c r="K1632" s="45">
        <f t="shared" si="125"/>
        <v>747417</v>
      </c>
      <c r="L1632" s="43">
        <f>SUM(L1*1,I1632*1)</f>
        <v>43827</v>
      </c>
    </row>
    <row r="1633" spans="1:12" ht="120" x14ac:dyDescent="0.25">
      <c r="A1633" s="10" t="s">
        <v>4917</v>
      </c>
      <c r="B1633" s="47" t="s">
        <v>4918</v>
      </c>
      <c r="C1633" s="10" t="s">
        <v>4919</v>
      </c>
      <c r="D1633" s="11">
        <v>1380</v>
      </c>
      <c r="E1633" s="11">
        <v>1433</v>
      </c>
      <c r="F1633" s="10" t="s">
        <v>1091</v>
      </c>
      <c r="G1633" t="str">
        <f t="shared" si="126"/>
        <v>18-03?3380</v>
      </c>
      <c r="H1633" t="str">
        <f t="shared" si="127"/>
        <v>14-04-3433</v>
      </c>
      <c r="I1633" s="2" t="e">
        <f t="shared" si="128"/>
        <v>#VALUE!</v>
      </c>
      <c r="J1633" t="e">
        <f t="shared" si="129"/>
        <v>#VALUE!</v>
      </c>
      <c r="K1633" s="45" t="e">
        <f t="shared" si="125"/>
        <v>#VALUE!</v>
      </c>
      <c r="L1633" s="43" t="e">
        <f>SUM(L1*1,I1633*1)</f>
        <v>#VALUE!</v>
      </c>
    </row>
    <row r="1634" spans="1:12" ht="105" x14ac:dyDescent="0.25">
      <c r="A1634" s="10" t="s">
        <v>1646</v>
      </c>
      <c r="B1634" s="47" t="s">
        <v>1647</v>
      </c>
      <c r="C1634" s="10" t="s">
        <v>1648</v>
      </c>
      <c r="D1634" s="11">
        <v>1941</v>
      </c>
      <c r="E1634" s="11">
        <v>2006</v>
      </c>
      <c r="F1634" s="10" t="s">
        <v>1152</v>
      </c>
      <c r="G1634" t="str">
        <f t="shared" si="126"/>
        <v>27-03-3941</v>
      </c>
      <c r="H1634" t="str">
        <f t="shared" si="127"/>
        <v>31-12-4006</v>
      </c>
      <c r="I1634" s="2">
        <f t="shared" si="128"/>
        <v>24020</v>
      </c>
      <c r="J1634">
        <f t="shared" si="129"/>
        <v>12010</v>
      </c>
      <c r="K1634" s="45">
        <f t="shared" si="125"/>
        <v>757557</v>
      </c>
      <c r="L1634" s="43">
        <f>SUM(L1*1,I1634*1)</f>
        <v>48120</v>
      </c>
    </row>
    <row r="1635" spans="1:12" ht="90" x14ac:dyDescent="0.25">
      <c r="A1635" s="10" t="s">
        <v>144</v>
      </c>
      <c r="B1635" s="47" t="s">
        <v>3377</v>
      </c>
      <c r="C1635" s="10" t="s">
        <v>3378</v>
      </c>
      <c r="D1635" s="11">
        <v>1893</v>
      </c>
      <c r="E1635" s="11">
        <v>1918</v>
      </c>
      <c r="F1635" s="10" t="s">
        <v>515</v>
      </c>
      <c r="G1635" t="str">
        <f t="shared" si="126"/>
        <v>21-08-3893</v>
      </c>
      <c r="H1635" t="str">
        <f t="shared" si="127"/>
        <v>13-03-3918</v>
      </c>
      <c r="I1635" s="2">
        <f t="shared" si="128"/>
        <v>8969</v>
      </c>
      <c r="J1635">
        <f t="shared" si="129"/>
        <v>4485</v>
      </c>
      <c r="K1635" s="45">
        <f t="shared" si="125"/>
        <v>732648</v>
      </c>
      <c r="L1635" s="43">
        <f>SUM(L1*1,I1635*1)</f>
        <v>33069</v>
      </c>
    </row>
    <row r="1636" spans="1:12" ht="75" x14ac:dyDescent="0.25">
      <c r="A1636" s="10" t="s">
        <v>3505</v>
      </c>
      <c r="B1636" s="47" t="s">
        <v>3506</v>
      </c>
      <c r="C1636" s="10" t="s">
        <v>3507</v>
      </c>
      <c r="D1636" s="11">
        <v>1830</v>
      </c>
      <c r="E1636" s="11">
        <v>1909</v>
      </c>
      <c r="F1636" s="10" t="s">
        <v>652</v>
      </c>
      <c r="G1636" t="str">
        <f t="shared" si="126"/>
        <v>25-11-3830</v>
      </c>
      <c r="H1636" t="str">
        <f t="shared" si="127"/>
        <v>16-12-3909</v>
      </c>
      <c r="I1636" s="2">
        <f t="shared" si="128"/>
        <v>28875</v>
      </c>
      <c r="J1636">
        <f t="shared" si="129"/>
        <v>14438</v>
      </c>
      <c r="K1636" s="45">
        <f t="shared" si="125"/>
        <v>719686</v>
      </c>
      <c r="L1636" s="43">
        <f>SUM(L1*1,I1636*1)</f>
        <v>52975</v>
      </c>
    </row>
    <row r="1637" spans="1:12" ht="120" x14ac:dyDescent="0.25">
      <c r="A1637" s="10" t="s">
        <v>169</v>
      </c>
      <c r="B1637" s="47" t="s">
        <v>5535</v>
      </c>
      <c r="C1637" s="10" t="s">
        <v>5536</v>
      </c>
      <c r="D1637" s="11">
        <v>1985</v>
      </c>
      <c r="E1637" s="11">
        <v>2022</v>
      </c>
      <c r="F1637" s="10" t="s">
        <v>5537</v>
      </c>
      <c r="G1637" t="str">
        <f t="shared" si="126"/>
        <v>??-??-3985</v>
      </c>
      <c r="H1637" t="str">
        <f t="shared" si="127"/>
        <v>29-07-4022</v>
      </c>
      <c r="I1637" s="2" t="e">
        <f t="shared" si="128"/>
        <v>#VALUE!</v>
      </c>
      <c r="J1637" t="e">
        <f t="shared" si="129"/>
        <v>#VALUE!</v>
      </c>
      <c r="K1637" s="45" t="e">
        <f t="shared" si="125"/>
        <v>#VALUE!</v>
      </c>
      <c r="L1637" s="43" t="e">
        <f>SUM(L1636*1,I1637*1)</f>
        <v>#VALUE!</v>
      </c>
    </row>
    <row r="1638" spans="1:12" ht="105" x14ac:dyDescent="0.25">
      <c r="A1638" s="10" t="s">
        <v>1120</v>
      </c>
      <c r="B1638" s="47" t="s">
        <v>2688</v>
      </c>
      <c r="C1638" s="10" t="s">
        <v>2689</v>
      </c>
      <c r="D1638" s="11">
        <v>1878</v>
      </c>
      <c r="E1638" s="11">
        <v>1968</v>
      </c>
      <c r="F1638" s="10" t="s">
        <v>594</v>
      </c>
      <c r="G1638" t="str">
        <f t="shared" si="126"/>
        <v>07-11-3878</v>
      </c>
      <c r="H1638" t="str">
        <f t="shared" si="127"/>
        <v>27-10-3968</v>
      </c>
      <c r="I1638" s="2">
        <f t="shared" si="128"/>
        <v>32861</v>
      </c>
      <c r="J1638">
        <f t="shared" si="129"/>
        <v>16431</v>
      </c>
      <c r="K1638" s="45">
        <f t="shared" si="125"/>
        <v>739193</v>
      </c>
      <c r="L1638" s="43">
        <f>SUM(L1*1,I1638*1)</f>
        <v>56961</v>
      </c>
    </row>
    <row r="1639" spans="1:12" ht="105" x14ac:dyDescent="0.25">
      <c r="A1639" s="10" t="s">
        <v>748</v>
      </c>
      <c r="B1639" s="47" t="s">
        <v>927</v>
      </c>
      <c r="C1639" s="10" t="s">
        <v>928</v>
      </c>
      <c r="D1639" s="11">
        <v>1955</v>
      </c>
      <c r="E1639" s="11">
        <v>2017</v>
      </c>
      <c r="F1639" s="10" t="s">
        <v>742</v>
      </c>
      <c r="G1639" t="str">
        <f t="shared" si="126"/>
        <v>28-12-3955</v>
      </c>
      <c r="H1639" t="str">
        <f t="shared" si="127"/>
        <v>13-07-4017</v>
      </c>
      <c r="I1639" s="2">
        <f t="shared" si="128"/>
        <v>22478</v>
      </c>
      <c r="J1639">
        <f t="shared" si="129"/>
        <v>11239</v>
      </c>
      <c r="K1639" s="45">
        <f t="shared" si="125"/>
        <v>762175</v>
      </c>
      <c r="L1639" s="43">
        <f>SUM(L1*1,I1639*1)</f>
        <v>46578</v>
      </c>
    </row>
    <row r="1640" spans="1:12" ht="105" x14ac:dyDescent="0.25">
      <c r="A1640" s="10" t="s">
        <v>556</v>
      </c>
      <c r="B1640" s="47" t="s">
        <v>557</v>
      </c>
      <c r="C1640" s="10" t="s">
        <v>558</v>
      </c>
      <c r="D1640" s="11">
        <v>1930</v>
      </c>
      <c r="E1640" s="11">
        <v>2020</v>
      </c>
      <c r="F1640" s="10" t="s">
        <v>559</v>
      </c>
      <c r="G1640" t="str">
        <f t="shared" si="126"/>
        <v>04-11-3930</v>
      </c>
      <c r="H1640" t="str">
        <f t="shared" si="127"/>
        <v>03-07-4020</v>
      </c>
      <c r="I1640" s="2">
        <f t="shared" si="128"/>
        <v>32749</v>
      </c>
      <c r="J1640">
        <f t="shared" si="129"/>
        <v>16375</v>
      </c>
      <c r="K1640" s="45">
        <f t="shared" si="125"/>
        <v>758126</v>
      </c>
      <c r="L1640" s="43">
        <f>SUM(L1*1,I1640*1)</f>
        <v>56849</v>
      </c>
    </row>
    <row r="1641" spans="1:12" ht="105" x14ac:dyDescent="0.25">
      <c r="A1641" s="10" t="s">
        <v>1910</v>
      </c>
      <c r="B1641" s="47" t="s">
        <v>3946</v>
      </c>
      <c r="C1641" s="10" t="s">
        <v>3947</v>
      </c>
      <c r="D1641" s="11">
        <v>1779</v>
      </c>
      <c r="E1641" s="11">
        <v>1851</v>
      </c>
      <c r="F1641" s="10" t="s">
        <v>1320</v>
      </c>
      <c r="G1641" t="str">
        <f t="shared" si="126"/>
        <v>01-08-3779</v>
      </c>
      <c r="H1641" t="str">
        <f t="shared" si="127"/>
        <v>11-08-3851</v>
      </c>
      <c r="I1641" s="2">
        <f t="shared" si="128"/>
        <v>26307</v>
      </c>
      <c r="J1641">
        <f t="shared" si="129"/>
        <v>13154</v>
      </c>
      <c r="K1641" s="45">
        <f t="shared" si="125"/>
        <v>699659</v>
      </c>
      <c r="L1641" s="43">
        <f>SUM(L1*1,I1641*1)</f>
        <v>50407</v>
      </c>
    </row>
    <row r="1642" spans="1:12" ht="60" x14ac:dyDescent="0.25">
      <c r="A1642" s="10" t="s">
        <v>667</v>
      </c>
      <c r="B1642" s="47" t="s">
        <v>4420</v>
      </c>
      <c r="C1642" s="10" t="s">
        <v>4421</v>
      </c>
      <c r="D1642" s="11">
        <v>1652</v>
      </c>
      <c r="E1642" s="11">
        <v>1740</v>
      </c>
      <c r="F1642" s="10" t="s">
        <v>524</v>
      </c>
      <c r="G1642" t="str">
        <f t="shared" si="126"/>
        <v>16-04-3652</v>
      </c>
      <c r="H1642" t="str">
        <f t="shared" si="127"/>
        <v>06-02-3740</v>
      </c>
      <c r="I1642" s="2">
        <f t="shared" si="128"/>
        <v>32071</v>
      </c>
      <c r="J1642">
        <f t="shared" si="129"/>
        <v>16036</v>
      </c>
      <c r="K1642" s="45">
        <f t="shared" si="125"/>
        <v>656049</v>
      </c>
      <c r="L1642" s="43">
        <f>SUM(L1*1,I1642*1)</f>
        <v>56171</v>
      </c>
    </row>
    <row r="1643" spans="1:12" ht="120" x14ac:dyDescent="0.25">
      <c r="A1643" s="10" t="s">
        <v>279</v>
      </c>
      <c r="B1643" s="47" t="s">
        <v>1306</v>
      </c>
      <c r="C1643" s="10" t="s">
        <v>1307</v>
      </c>
      <c r="D1643" s="11">
        <v>1930</v>
      </c>
      <c r="E1643" s="11">
        <v>2014</v>
      </c>
      <c r="F1643" s="10" t="s">
        <v>742</v>
      </c>
      <c r="G1643" t="str">
        <f t="shared" si="126"/>
        <v>06-03-3930</v>
      </c>
      <c r="H1643" t="str">
        <f t="shared" si="127"/>
        <v>13-07-4014</v>
      </c>
      <c r="I1643" s="2">
        <f t="shared" si="128"/>
        <v>30810</v>
      </c>
      <c r="J1643">
        <f t="shared" si="129"/>
        <v>15405</v>
      </c>
      <c r="K1643" s="45">
        <f t="shared" si="125"/>
        <v>756913</v>
      </c>
      <c r="L1643" s="43">
        <f>SUM(L1*1,I1643*1)</f>
        <v>54910</v>
      </c>
    </row>
    <row r="1644" spans="1:12" ht="120" x14ac:dyDescent="0.25">
      <c r="A1644" s="10" t="s">
        <v>886</v>
      </c>
      <c r="B1644" s="47" t="s">
        <v>1029</v>
      </c>
      <c r="C1644" s="10" t="s">
        <v>1030</v>
      </c>
      <c r="D1644" s="11">
        <v>1915</v>
      </c>
      <c r="E1644" s="11">
        <v>2016</v>
      </c>
      <c r="F1644" s="10" t="s">
        <v>1031</v>
      </c>
      <c r="G1644" t="str">
        <f t="shared" si="126"/>
        <v>14-10-3915</v>
      </c>
      <c r="H1644" t="str">
        <f t="shared" si="127"/>
        <v>26-05-4016</v>
      </c>
      <c r="I1644" s="2">
        <f t="shared" si="128"/>
        <v>36750</v>
      </c>
      <c r="J1644">
        <f t="shared" si="129"/>
        <v>18375</v>
      </c>
      <c r="K1644" s="45">
        <f t="shared" si="125"/>
        <v>754626</v>
      </c>
      <c r="L1644" s="43">
        <f>SUM(L1*1,I1644*1)</f>
        <v>60850</v>
      </c>
    </row>
    <row r="1645" spans="1:12" ht="105" x14ac:dyDescent="0.25">
      <c r="A1645" s="10" t="s">
        <v>5324</v>
      </c>
      <c r="B1645" s="47" t="s">
        <v>5538</v>
      </c>
      <c r="C1645" s="10" t="s">
        <v>5539</v>
      </c>
      <c r="D1645" s="11">
        <v>1930</v>
      </c>
      <c r="E1645" s="11">
        <v>2022</v>
      </c>
      <c r="F1645" s="10" t="s">
        <v>5540</v>
      </c>
      <c r="G1645" t="str">
        <f t="shared" si="126"/>
        <v>20-07-3930</v>
      </c>
      <c r="H1645" t="str">
        <f t="shared" si="127"/>
        <v>24-07-4022</v>
      </c>
      <c r="I1645" s="2">
        <f t="shared" si="128"/>
        <v>33607</v>
      </c>
      <c r="J1645">
        <f t="shared" si="129"/>
        <v>16804</v>
      </c>
      <c r="K1645" s="45">
        <f t="shared" si="125"/>
        <v>758448</v>
      </c>
      <c r="L1645" s="43">
        <f>SUM(L1*1,I1645*1)</f>
        <v>57707</v>
      </c>
    </row>
    <row r="1646" spans="1:12" ht="105" x14ac:dyDescent="0.25">
      <c r="A1646" s="10" t="s">
        <v>493</v>
      </c>
      <c r="B1646" s="47" t="s">
        <v>2527</v>
      </c>
      <c r="C1646" s="10" t="s">
        <v>2528</v>
      </c>
      <c r="D1646" s="11">
        <v>1888</v>
      </c>
      <c r="E1646" s="11">
        <v>1976</v>
      </c>
      <c r="F1646" s="10" t="s">
        <v>1550</v>
      </c>
      <c r="G1646" t="str">
        <f t="shared" si="126"/>
        <v>27-02-3888</v>
      </c>
      <c r="H1646" t="str">
        <f t="shared" si="127"/>
        <v>26-08-3976</v>
      </c>
      <c r="I1646" s="2">
        <f t="shared" si="128"/>
        <v>32322</v>
      </c>
      <c r="J1646">
        <f t="shared" si="129"/>
        <v>16161</v>
      </c>
      <c r="K1646" s="45">
        <f t="shared" si="125"/>
        <v>742322</v>
      </c>
      <c r="L1646" s="43">
        <f>SUM(L1*1,I1646*1)</f>
        <v>56422</v>
      </c>
    </row>
    <row r="1647" spans="1:12" ht="90" x14ac:dyDescent="0.25">
      <c r="A1647" s="10" t="s">
        <v>648</v>
      </c>
      <c r="B1647" s="47" t="s">
        <v>649</v>
      </c>
      <c r="C1647" s="10" t="s">
        <v>650</v>
      </c>
      <c r="D1647" s="11">
        <v>1926</v>
      </c>
      <c r="E1647" s="11">
        <v>2019</v>
      </c>
      <c r="F1647" s="10" t="s">
        <v>651</v>
      </c>
      <c r="G1647" t="str">
        <f t="shared" si="126"/>
        <v>28-03-3926</v>
      </c>
      <c r="H1647" t="str">
        <f t="shared" si="127"/>
        <v>19-10-4019</v>
      </c>
      <c r="I1647" s="2">
        <f t="shared" si="128"/>
        <v>34173</v>
      </c>
      <c r="J1647">
        <f t="shared" si="129"/>
        <v>17087</v>
      </c>
      <c r="K1647" s="45">
        <f t="shared" si="125"/>
        <v>757156</v>
      </c>
      <c r="L1647" s="43">
        <f>SUM(L1*1,I1647*1)</f>
        <v>58273</v>
      </c>
    </row>
    <row r="1648" spans="1:12" ht="105" x14ac:dyDescent="0.25">
      <c r="A1648" s="10" t="s">
        <v>276</v>
      </c>
      <c r="B1648" s="47" t="s">
        <v>277</v>
      </c>
      <c r="C1648" s="10" t="s">
        <v>278</v>
      </c>
      <c r="D1648" s="11">
        <v>1926</v>
      </c>
      <c r="E1648" s="11">
        <v>2021</v>
      </c>
      <c r="F1648" s="10" t="s">
        <v>279</v>
      </c>
      <c r="G1648" t="str">
        <f t="shared" si="126"/>
        <v>21-06-3926</v>
      </c>
      <c r="H1648" t="str">
        <f t="shared" si="127"/>
        <v>06-03-4021</v>
      </c>
      <c r="I1648" s="2">
        <f t="shared" si="128"/>
        <v>34592</v>
      </c>
      <c r="J1648">
        <f t="shared" si="129"/>
        <v>17296</v>
      </c>
      <c r="K1648" s="45">
        <f t="shared" si="125"/>
        <v>757450</v>
      </c>
      <c r="L1648" s="43">
        <f>SUM(L1*1,I1648*1)</f>
        <v>58692</v>
      </c>
    </row>
    <row r="1649" spans="1:12" ht="90" x14ac:dyDescent="0.25">
      <c r="A1649" s="10" t="s">
        <v>2646</v>
      </c>
      <c r="B1649" s="47" t="s">
        <v>2647</v>
      </c>
      <c r="C1649" s="10" t="s">
        <v>2648</v>
      </c>
      <c r="D1649" s="11">
        <v>1901</v>
      </c>
      <c r="E1649" s="11">
        <v>1971</v>
      </c>
      <c r="F1649" s="10" t="s">
        <v>271</v>
      </c>
      <c r="G1649" t="str">
        <f t="shared" si="126"/>
        <v>04-08?3901</v>
      </c>
      <c r="H1649" t="str">
        <f t="shared" si="127"/>
        <v>06-07-3971</v>
      </c>
      <c r="I1649" s="2" t="e">
        <f t="shared" si="128"/>
        <v>#VALUE!</v>
      </c>
      <c r="J1649" t="e">
        <f t="shared" si="129"/>
        <v>#VALUE!</v>
      </c>
      <c r="K1649" s="45" t="e">
        <f t="shared" si="125"/>
        <v>#VALUE!</v>
      </c>
      <c r="L1649" s="43" t="e">
        <f>SUM(L1648*1,I1649*1)</f>
        <v>#VALUE!</v>
      </c>
    </row>
    <row r="1650" spans="1:12" ht="135" x14ac:dyDescent="0.25">
      <c r="A1650" s="10" t="s">
        <v>952</v>
      </c>
      <c r="B1650" s="47" t="s">
        <v>4573</v>
      </c>
      <c r="C1650" s="10" t="s">
        <v>4574</v>
      </c>
      <c r="D1650" s="11">
        <v>1626</v>
      </c>
      <c r="E1650" s="11">
        <v>1661</v>
      </c>
      <c r="F1650" s="10" t="s">
        <v>745</v>
      </c>
      <c r="G1650" t="str">
        <f t="shared" si="126"/>
        <v>?3626</v>
      </c>
      <c r="H1650" t="str">
        <f t="shared" si="127"/>
        <v>29-08-3661</v>
      </c>
      <c r="I1650" s="2" t="e">
        <f t="shared" si="128"/>
        <v>#VALUE!</v>
      </c>
      <c r="J1650" t="e">
        <f t="shared" si="129"/>
        <v>#VALUE!</v>
      </c>
      <c r="K1650" s="45" t="e">
        <f t="shared" si="125"/>
        <v>#VALUE!</v>
      </c>
      <c r="L1650" s="43" t="e">
        <f>SUM(L1649*1,I1650*1)</f>
        <v>#VALUE!</v>
      </c>
    </row>
    <row r="1651" spans="1:12" ht="105" x14ac:dyDescent="0.25">
      <c r="A1651" s="10" t="s">
        <v>1076</v>
      </c>
      <c r="B1651" s="47" t="s">
        <v>2362</v>
      </c>
      <c r="C1651" s="10" t="s">
        <v>2363</v>
      </c>
      <c r="D1651" s="11">
        <v>1914</v>
      </c>
      <c r="E1651" s="11">
        <v>1983</v>
      </c>
      <c r="F1651" s="10" t="s">
        <v>764</v>
      </c>
      <c r="G1651" t="str">
        <f t="shared" si="126"/>
        <v>31-07-3914</v>
      </c>
      <c r="H1651" t="str">
        <f t="shared" si="127"/>
        <v>27-01-3983</v>
      </c>
      <c r="I1651" s="2">
        <f t="shared" si="128"/>
        <v>25017</v>
      </c>
      <c r="J1651">
        <f t="shared" si="129"/>
        <v>12509</v>
      </c>
      <c r="K1651" s="45">
        <f t="shared" si="125"/>
        <v>748320</v>
      </c>
      <c r="L1651" s="43">
        <f>SUM(L1*1,I1651*1)</f>
        <v>49117</v>
      </c>
    </row>
    <row r="1652" spans="1:12" ht="90" x14ac:dyDescent="0.25">
      <c r="A1652" s="10" t="s">
        <v>496</v>
      </c>
      <c r="B1652" s="47" t="s">
        <v>3948</v>
      </c>
      <c r="C1652" s="10" t="s">
        <v>3949</v>
      </c>
      <c r="D1652" s="11">
        <v>1787</v>
      </c>
      <c r="E1652" s="11">
        <v>1851</v>
      </c>
      <c r="F1652" s="10" t="s">
        <v>115</v>
      </c>
      <c r="G1652" t="str">
        <f t="shared" si="126"/>
        <v>18-11-3787</v>
      </c>
      <c r="H1652" t="str">
        <f t="shared" si="127"/>
        <v>10-07-3851</v>
      </c>
      <c r="I1652" s="2">
        <f t="shared" si="128"/>
        <v>23244</v>
      </c>
      <c r="J1652">
        <f t="shared" si="129"/>
        <v>11622</v>
      </c>
      <c r="K1652" s="45">
        <f t="shared" si="125"/>
        <v>701158</v>
      </c>
      <c r="L1652" s="43">
        <f>SUM(L1*1,I1652*1)</f>
        <v>47344</v>
      </c>
    </row>
    <row r="1653" spans="1:12" ht="45" x14ac:dyDescent="0.25">
      <c r="A1653" s="10" t="s">
        <v>683</v>
      </c>
      <c r="B1653" s="47" t="s">
        <v>3644</v>
      </c>
      <c r="C1653" s="10" t="s">
        <v>1413</v>
      </c>
      <c r="D1653" s="11">
        <v>1821</v>
      </c>
      <c r="E1653" s="11">
        <v>1894</v>
      </c>
      <c r="F1653" s="10" t="s">
        <v>1134</v>
      </c>
      <c r="G1653" t="str">
        <f t="shared" si="126"/>
        <v>03-04-3821</v>
      </c>
      <c r="H1653" t="str">
        <f t="shared" si="127"/>
        <v>04-02-3894</v>
      </c>
      <c r="I1653" s="2">
        <f t="shared" si="128"/>
        <v>26605</v>
      </c>
      <c r="J1653">
        <f t="shared" si="129"/>
        <v>13303</v>
      </c>
      <c r="K1653" s="45">
        <f t="shared" si="125"/>
        <v>715028</v>
      </c>
      <c r="L1653" s="43">
        <f>SUM(L1*1,I1653*1)</f>
        <v>50705</v>
      </c>
    </row>
    <row r="1654" spans="1:12" ht="120" x14ac:dyDescent="0.25">
      <c r="A1654" s="10" t="s">
        <v>961</v>
      </c>
      <c r="B1654" s="47" t="s">
        <v>3886</v>
      </c>
      <c r="C1654" s="10" t="s">
        <v>3887</v>
      </c>
      <c r="D1654" s="11">
        <v>1784</v>
      </c>
      <c r="E1654" s="11">
        <v>1859</v>
      </c>
      <c r="F1654" s="10" t="s">
        <v>1373</v>
      </c>
      <c r="G1654" t="str">
        <f t="shared" si="126"/>
        <v>05-04-3784</v>
      </c>
      <c r="H1654" t="str">
        <f t="shared" si="127"/>
        <v>22-10-3859</v>
      </c>
      <c r="I1654" s="2">
        <f t="shared" si="128"/>
        <v>27592</v>
      </c>
      <c r="J1654">
        <f t="shared" si="129"/>
        <v>13796</v>
      </c>
      <c r="K1654" s="45">
        <f t="shared" ref="K1654:K1717" si="130">SUM(G1654*1,J1654)</f>
        <v>702010</v>
      </c>
      <c r="L1654" s="43">
        <f>SUM(L1*1,I1654*1)</f>
        <v>51692</v>
      </c>
    </row>
    <row r="1655" spans="1:12" ht="120" x14ac:dyDescent="0.25">
      <c r="A1655" s="10" t="s">
        <v>1031</v>
      </c>
      <c r="B1655" s="47" t="s">
        <v>1941</v>
      </c>
      <c r="C1655" s="10" t="s">
        <v>1942</v>
      </c>
      <c r="D1655" s="11">
        <v>1916</v>
      </c>
      <c r="E1655" s="11">
        <v>1999</v>
      </c>
      <c r="F1655" s="10" t="s">
        <v>974</v>
      </c>
      <c r="G1655" t="str">
        <f t="shared" si="126"/>
        <v>26-05-3916</v>
      </c>
      <c r="H1655" t="str">
        <f t="shared" si="127"/>
        <v>08-09-3999</v>
      </c>
      <c r="I1655" s="2">
        <f t="shared" si="128"/>
        <v>30420</v>
      </c>
      <c r="J1655">
        <f t="shared" si="129"/>
        <v>15210</v>
      </c>
      <c r="K1655" s="45">
        <f t="shared" si="130"/>
        <v>751686</v>
      </c>
      <c r="L1655" s="43">
        <f>SUM(L1*1,I1655*1)</f>
        <v>54520</v>
      </c>
    </row>
    <row r="1656" spans="1:12" ht="60" x14ac:dyDescent="0.25">
      <c r="A1656" s="10" t="s">
        <v>1981</v>
      </c>
      <c r="B1656" s="47" t="s">
        <v>3169</v>
      </c>
      <c r="C1656" s="10" t="s">
        <v>2150</v>
      </c>
      <c r="D1656" s="11">
        <v>1870</v>
      </c>
      <c r="E1656" s="11">
        <v>1937</v>
      </c>
      <c r="F1656" s="10" t="s">
        <v>1370</v>
      </c>
      <c r="G1656" t="str">
        <f t="shared" si="126"/>
        <v>08-10-3870</v>
      </c>
      <c r="H1656" t="str">
        <f t="shared" si="127"/>
        <v>02-06-3937</v>
      </c>
      <c r="I1656" s="2">
        <f t="shared" si="128"/>
        <v>24343</v>
      </c>
      <c r="J1656">
        <f t="shared" si="129"/>
        <v>12172</v>
      </c>
      <c r="K1656" s="45">
        <f t="shared" si="130"/>
        <v>731982</v>
      </c>
      <c r="L1656" s="43">
        <f>SUM(L1*1,I1656*1)</f>
        <v>48443</v>
      </c>
    </row>
    <row r="1657" spans="1:12" ht="120" x14ac:dyDescent="0.25">
      <c r="A1657" s="10" t="s">
        <v>1502</v>
      </c>
      <c r="B1657" s="47" t="s">
        <v>1503</v>
      </c>
      <c r="C1657" s="10" t="s">
        <v>1504</v>
      </c>
      <c r="D1657" s="11">
        <v>1911</v>
      </c>
      <c r="E1657" s="11">
        <v>2010</v>
      </c>
      <c r="F1657" s="10" t="s">
        <v>1505</v>
      </c>
      <c r="G1657" t="str">
        <f t="shared" si="126"/>
        <v>25-12-3911</v>
      </c>
      <c r="H1657" t="str">
        <f t="shared" si="127"/>
        <v>31-05-4010</v>
      </c>
      <c r="I1657" s="2">
        <f t="shared" si="128"/>
        <v>35952</v>
      </c>
      <c r="J1657">
        <f t="shared" si="129"/>
        <v>17976</v>
      </c>
      <c r="K1657" s="45">
        <f t="shared" si="130"/>
        <v>752838</v>
      </c>
      <c r="L1657" s="43">
        <f>SUM(L1*1,I1657*1)</f>
        <v>60052</v>
      </c>
    </row>
    <row r="1658" spans="1:12" ht="105" x14ac:dyDescent="0.25">
      <c r="A1658" s="10" t="s">
        <v>180</v>
      </c>
      <c r="B1658" s="47" t="s">
        <v>181</v>
      </c>
      <c r="C1658" s="10" t="s">
        <v>182</v>
      </c>
      <c r="D1658" s="11">
        <v>1943</v>
      </c>
      <c r="E1658" s="11">
        <v>2021</v>
      </c>
      <c r="F1658" s="10" t="s">
        <v>183</v>
      </c>
      <c r="G1658" t="str">
        <f t="shared" si="126"/>
        <v>09-08-3943</v>
      </c>
      <c r="H1658" t="str">
        <f t="shared" si="127"/>
        <v>18-01-4021</v>
      </c>
      <c r="I1658" s="2">
        <f t="shared" si="128"/>
        <v>28287</v>
      </c>
      <c r="J1658">
        <f t="shared" si="129"/>
        <v>14144</v>
      </c>
      <c r="K1658" s="45">
        <f t="shared" si="130"/>
        <v>760556</v>
      </c>
      <c r="L1658" s="43">
        <f>SUM(L1*1,I1658*1)</f>
        <v>52387</v>
      </c>
    </row>
    <row r="1659" spans="1:12" ht="45" x14ac:dyDescent="0.25">
      <c r="A1659" s="10" t="s">
        <v>952</v>
      </c>
      <c r="B1659" s="47" t="s">
        <v>4779</v>
      </c>
      <c r="C1659" s="10" t="s">
        <v>2977</v>
      </c>
      <c r="D1659" s="11">
        <v>1472</v>
      </c>
      <c r="E1659" s="11">
        <v>1553</v>
      </c>
      <c r="F1659" s="10" t="s">
        <v>1082</v>
      </c>
      <c r="G1659" t="str">
        <f t="shared" si="126"/>
        <v>?3472</v>
      </c>
      <c r="H1659" t="str">
        <f t="shared" si="127"/>
        <v>16-10-3553</v>
      </c>
      <c r="I1659" s="2" t="e">
        <f t="shared" si="128"/>
        <v>#VALUE!</v>
      </c>
      <c r="J1659" t="e">
        <f t="shared" si="129"/>
        <v>#VALUE!</v>
      </c>
      <c r="K1659" s="45" t="e">
        <f t="shared" si="130"/>
        <v>#VALUE!</v>
      </c>
      <c r="L1659" s="43" t="e">
        <f>SUM(L1*1,I1659*1)</f>
        <v>#VALUE!</v>
      </c>
    </row>
    <row r="1660" spans="1:12" ht="105" x14ac:dyDescent="0.25">
      <c r="A1660" s="10" t="s">
        <v>547</v>
      </c>
      <c r="B1660" s="47" t="s">
        <v>4725</v>
      </c>
      <c r="C1660" s="10" t="s">
        <v>4726</v>
      </c>
      <c r="D1660" s="11">
        <v>1515</v>
      </c>
      <c r="E1660" s="11">
        <v>1586</v>
      </c>
      <c r="F1660" s="10" t="s">
        <v>438</v>
      </c>
      <c r="G1660" t="str">
        <f t="shared" si="126"/>
        <v>04-10-3515</v>
      </c>
      <c r="H1660" t="str">
        <f t="shared" si="127"/>
        <v>25-01-3586</v>
      </c>
      <c r="I1660" s="2">
        <f t="shared" si="128"/>
        <v>25681</v>
      </c>
      <c r="J1660">
        <f t="shared" si="129"/>
        <v>12841</v>
      </c>
      <c r="K1660" s="45">
        <f t="shared" si="130"/>
        <v>602985</v>
      </c>
      <c r="L1660" s="43">
        <f>SUM(L1*1,I1660*1)</f>
        <v>49781</v>
      </c>
    </row>
    <row r="1661" spans="1:12" ht="120" x14ac:dyDescent="0.25">
      <c r="A1661" s="10" t="s">
        <v>648</v>
      </c>
      <c r="B1661" s="47" t="s">
        <v>1720</v>
      </c>
      <c r="C1661" s="10" t="s">
        <v>1721</v>
      </c>
      <c r="D1661" s="11">
        <v>1907</v>
      </c>
      <c r="E1661" s="11">
        <v>2005</v>
      </c>
      <c r="F1661" s="10" t="s">
        <v>214</v>
      </c>
      <c r="G1661" t="str">
        <f t="shared" si="126"/>
        <v>28-03-3907</v>
      </c>
      <c r="H1661" t="str">
        <f t="shared" si="127"/>
        <v>13-02-4005</v>
      </c>
      <c r="I1661" s="2">
        <f t="shared" si="128"/>
        <v>35752</v>
      </c>
      <c r="J1661">
        <f t="shared" si="129"/>
        <v>17876</v>
      </c>
      <c r="K1661" s="45">
        <f t="shared" si="130"/>
        <v>751005</v>
      </c>
      <c r="L1661" s="43">
        <f>SUM(L1*1,I1661*1)</f>
        <v>59852</v>
      </c>
    </row>
    <row r="1662" spans="1:12" ht="120" x14ac:dyDescent="0.25">
      <c r="A1662" s="10" t="s">
        <v>1479</v>
      </c>
      <c r="B1662" s="47" t="s">
        <v>2126</v>
      </c>
      <c r="C1662" s="10" t="s">
        <v>2127</v>
      </c>
      <c r="D1662" s="11">
        <v>1939</v>
      </c>
      <c r="E1662" s="11">
        <v>1993</v>
      </c>
      <c r="F1662" s="10" t="s">
        <v>521</v>
      </c>
      <c r="G1662" t="str">
        <f t="shared" si="126"/>
        <v>12-11-3939</v>
      </c>
      <c r="H1662" t="str">
        <f t="shared" si="127"/>
        <v>16-11-3993</v>
      </c>
      <c r="I1662" s="2">
        <f t="shared" si="128"/>
        <v>19728</v>
      </c>
      <c r="J1662">
        <f t="shared" si="129"/>
        <v>9864</v>
      </c>
      <c r="K1662" s="45">
        <f t="shared" si="130"/>
        <v>754910</v>
      </c>
      <c r="L1662" s="43">
        <f>SUM(L1*1,I1662*1)</f>
        <v>43828</v>
      </c>
    </row>
    <row r="1663" spans="1:12" ht="75" x14ac:dyDescent="0.25">
      <c r="A1663" s="10" t="s">
        <v>1636</v>
      </c>
      <c r="B1663" s="47" t="s">
        <v>1637</v>
      </c>
      <c r="C1663" s="10" t="s">
        <v>1638</v>
      </c>
      <c r="D1663" s="11">
        <v>1935</v>
      </c>
      <c r="E1663" s="11">
        <v>2007</v>
      </c>
      <c r="F1663" s="10" t="s">
        <v>1639</v>
      </c>
      <c r="G1663" t="str">
        <f t="shared" si="126"/>
        <v>12-10-3935</v>
      </c>
      <c r="H1663" t="str">
        <f t="shared" si="127"/>
        <v>06-09-4007</v>
      </c>
      <c r="I1663" s="2">
        <f t="shared" si="128"/>
        <v>26262</v>
      </c>
      <c r="J1663">
        <f t="shared" si="129"/>
        <v>13131</v>
      </c>
      <c r="K1663" s="45">
        <f t="shared" si="130"/>
        <v>756685</v>
      </c>
      <c r="L1663" s="43">
        <f>SUM(L1*1,I1663*1)</f>
        <v>50362</v>
      </c>
    </row>
    <row r="1664" spans="1:12" ht="135" x14ac:dyDescent="0.25">
      <c r="A1664" s="10" t="s">
        <v>1457</v>
      </c>
      <c r="B1664" s="47" t="s">
        <v>1458</v>
      </c>
      <c r="C1664" s="10" t="s">
        <v>1459</v>
      </c>
      <c r="D1664" s="11">
        <v>1943</v>
      </c>
      <c r="E1664" s="11">
        <v>2012</v>
      </c>
      <c r="F1664" s="10" t="s">
        <v>1460</v>
      </c>
      <c r="G1664" t="str">
        <f t="shared" si="126"/>
        <v>04- 033943</v>
      </c>
      <c r="H1664" t="str">
        <f t="shared" si="127"/>
        <v>01-03-4012</v>
      </c>
      <c r="I1664" s="2" t="e">
        <f t="shared" si="128"/>
        <v>#VALUE!</v>
      </c>
      <c r="J1664" t="e">
        <f t="shared" si="129"/>
        <v>#VALUE!</v>
      </c>
      <c r="K1664" s="45" t="e">
        <f t="shared" si="130"/>
        <v>#VALUE!</v>
      </c>
      <c r="L1664" s="43" t="e">
        <f>SUM(L1*1,I1664*1)</f>
        <v>#VALUE!</v>
      </c>
    </row>
    <row r="1665" spans="1:12" ht="105" x14ac:dyDescent="0.25">
      <c r="A1665" s="10" t="s">
        <v>5541</v>
      </c>
      <c r="B1665" s="47" t="s">
        <v>4850</v>
      </c>
      <c r="C1665" s="10" t="s">
        <v>5542</v>
      </c>
      <c r="D1665" s="11">
        <v>1480</v>
      </c>
      <c r="E1665" s="11">
        <v>1519</v>
      </c>
      <c r="F1665" s="10" t="s">
        <v>5543</v>
      </c>
      <c r="G1665" t="str">
        <f t="shared" si="126"/>
        <v>18-04-3480</v>
      </c>
      <c r="H1665" t="str">
        <f t="shared" si="127"/>
        <v>24-06-3519</v>
      </c>
      <c r="I1665" s="2">
        <f t="shared" si="128"/>
        <v>14310</v>
      </c>
      <c r="J1665">
        <f t="shared" si="129"/>
        <v>7155</v>
      </c>
      <c r="K1665" s="45">
        <f t="shared" si="130"/>
        <v>584348</v>
      </c>
      <c r="L1665" s="43">
        <f>SUM(L1*1,I1665*1)</f>
        <v>38410</v>
      </c>
    </row>
    <row r="1666" spans="1:12" ht="105" x14ac:dyDescent="0.25">
      <c r="A1666" s="10" t="s">
        <v>79</v>
      </c>
      <c r="B1666" s="47" t="s">
        <v>425</v>
      </c>
      <c r="C1666" s="10" t="s">
        <v>426</v>
      </c>
      <c r="D1666" s="11">
        <v>1952</v>
      </c>
      <c r="E1666" s="11">
        <v>2020</v>
      </c>
      <c r="F1666" s="10" t="s">
        <v>141</v>
      </c>
      <c r="G1666" t="str">
        <f t="shared" ref="G1666:G1729" si="131">LEFT(A1666,6)&amp;MID(D1666,1,4)+2000</f>
        <v>25-08-3952</v>
      </c>
      <c r="H1666" t="str">
        <f t="shared" ref="H1666:H1729" si="132">LEFT(F1666,6)&amp;MID(E1666,1,4)+2000</f>
        <v>20-04-4020</v>
      </c>
      <c r="I1666" s="2">
        <f t="shared" ref="I1666:I1729" si="133">SUM(H1666*1,G1666*-1)</f>
        <v>24710</v>
      </c>
      <c r="J1666">
        <f t="shared" ref="J1666:J1729" si="134">ROUND((I1666/2),0)</f>
        <v>12355</v>
      </c>
      <c r="K1666" s="45">
        <f t="shared" si="130"/>
        <v>762071</v>
      </c>
      <c r="L1666" s="43">
        <f>SUM(L1*1,I1666*1)</f>
        <v>48810</v>
      </c>
    </row>
    <row r="1667" spans="1:12" ht="75" x14ac:dyDescent="0.25">
      <c r="A1667" s="10" t="s">
        <v>601</v>
      </c>
      <c r="B1667" s="47" t="s">
        <v>3694</v>
      </c>
      <c r="C1667" s="10" t="s">
        <v>3695</v>
      </c>
      <c r="D1667" s="11">
        <v>1839</v>
      </c>
      <c r="E1667" s="11">
        <v>1889</v>
      </c>
      <c r="F1667" s="10" t="s">
        <v>826</v>
      </c>
      <c r="G1667" t="str">
        <f t="shared" si="131"/>
        <v>29-11-3839</v>
      </c>
      <c r="H1667" t="str">
        <f t="shared" si="132"/>
        <v>10-12-3889</v>
      </c>
      <c r="I1667" s="2">
        <f t="shared" si="133"/>
        <v>18274</v>
      </c>
      <c r="J1667">
        <f t="shared" si="134"/>
        <v>9137</v>
      </c>
      <c r="K1667" s="45">
        <f t="shared" si="130"/>
        <v>717676</v>
      </c>
      <c r="L1667" s="43">
        <f>SUM(L1*1,I1667*1)</f>
        <v>42374</v>
      </c>
    </row>
    <row r="1668" spans="1:12" ht="60" x14ac:dyDescent="0.25">
      <c r="A1668" s="10" t="s">
        <v>1189</v>
      </c>
      <c r="B1668" s="47" t="s">
        <v>3535</v>
      </c>
      <c r="C1668" s="10" t="s">
        <v>3536</v>
      </c>
      <c r="D1668" s="11">
        <v>1844</v>
      </c>
      <c r="E1668" s="11">
        <v>1906</v>
      </c>
      <c r="F1668" s="10" t="s">
        <v>1819</v>
      </c>
      <c r="G1668" t="str">
        <f t="shared" si="131"/>
        <v>20-02-3844</v>
      </c>
      <c r="H1668" t="str">
        <f t="shared" si="132"/>
        <v>06-09-3906</v>
      </c>
      <c r="I1668" s="2">
        <f t="shared" si="133"/>
        <v>22843</v>
      </c>
      <c r="J1668">
        <f t="shared" si="134"/>
        <v>11422</v>
      </c>
      <c r="K1668" s="45">
        <f t="shared" si="130"/>
        <v>721505</v>
      </c>
      <c r="L1668" s="43">
        <f>SUM(L1*1,I1668*1)</f>
        <v>46943</v>
      </c>
    </row>
    <row r="1669" spans="1:12" ht="105" x14ac:dyDescent="0.25">
      <c r="A1669" s="10" t="s">
        <v>195</v>
      </c>
      <c r="B1669" s="47" t="s">
        <v>265</v>
      </c>
      <c r="C1669" s="10" t="s">
        <v>266</v>
      </c>
      <c r="D1669" s="11">
        <v>1967</v>
      </c>
      <c r="E1669" s="11">
        <v>2021</v>
      </c>
      <c r="F1669" s="10" t="s">
        <v>267</v>
      </c>
      <c r="G1669" t="str">
        <f t="shared" si="131"/>
        <v>15-08-3967</v>
      </c>
      <c r="H1669" t="str">
        <f t="shared" si="132"/>
        <v>06-08-4021</v>
      </c>
      <c r="I1669" s="2">
        <f t="shared" si="133"/>
        <v>19715</v>
      </c>
      <c r="J1669">
        <f t="shared" si="134"/>
        <v>9858</v>
      </c>
      <c r="K1669" s="45">
        <f t="shared" si="130"/>
        <v>765042</v>
      </c>
      <c r="L1669" s="43">
        <f>SUM(L1*1,I1669*1)</f>
        <v>43815</v>
      </c>
    </row>
    <row r="1670" spans="1:12" ht="105" x14ac:dyDescent="0.25">
      <c r="A1670" s="10" t="s">
        <v>590</v>
      </c>
      <c r="B1670" s="47" t="s">
        <v>1471</v>
      </c>
      <c r="C1670" s="10" t="s">
        <v>1472</v>
      </c>
      <c r="D1670" s="11">
        <v>1946</v>
      </c>
      <c r="E1670" s="11">
        <v>2011</v>
      </c>
      <c r="F1670" s="10" t="s">
        <v>620</v>
      </c>
      <c r="G1670" t="str">
        <f t="shared" si="131"/>
        <v>28-02-3946</v>
      </c>
      <c r="H1670" t="str">
        <f t="shared" si="132"/>
        <v>24-11-4011</v>
      </c>
      <c r="I1670" s="2">
        <f t="shared" si="133"/>
        <v>24010</v>
      </c>
      <c r="J1670">
        <f t="shared" si="134"/>
        <v>12005</v>
      </c>
      <c r="K1670" s="45">
        <f t="shared" si="130"/>
        <v>759351</v>
      </c>
      <c r="L1670" s="43">
        <f>SUM(L1*1,I1670*1)</f>
        <v>48110</v>
      </c>
    </row>
    <row r="1671" spans="1:12" ht="135" x14ac:dyDescent="0.25">
      <c r="A1671" s="10" t="s">
        <v>107</v>
      </c>
      <c r="B1671" s="47" t="s">
        <v>677</v>
      </c>
      <c r="C1671" s="10" t="s">
        <v>678</v>
      </c>
      <c r="D1671" s="11">
        <v>1931</v>
      </c>
      <c r="E1671" s="11">
        <v>2019</v>
      </c>
      <c r="F1671" s="10" t="s">
        <v>199</v>
      </c>
      <c r="G1671" t="str">
        <f t="shared" si="131"/>
        <v>30-06-3931</v>
      </c>
      <c r="H1671" t="str">
        <f t="shared" si="132"/>
        <v>14-11-4019</v>
      </c>
      <c r="I1671" s="2">
        <f t="shared" si="133"/>
        <v>32279</v>
      </c>
      <c r="J1671">
        <f t="shared" si="134"/>
        <v>16140</v>
      </c>
      <c r="K1671" s="45">
        <f t="shared" si="130"/>
        <v>758129</v>
      </c>
      <c r="L1671" s="43">
        <f>SUM(L1*1,I1671*1)</f>
        <v>56379</v>
      </c>
    </row>
    <row r="1672" spans="1:12" ht="45" x14ac:dyDescent="0.25">
      <c r="A1672" s="10" t="s">
        <v>79</v>
      </c>
      <c r="B1672" s="47" t="s">
        <v>3817</v>
      </c>
      <c r="C1672" s="10" t="s">
        <v>3818</v>
      </c>
      <c r="D1672" s="11">
        <v>1786</v>
      </c>
      <c r="E1672" s="11">
        <v>1868</v>
      </c>
      <c r="F1672" s="10" t="s">
        <v>3819</v>
      </c>
      <c r="G1672" t="str">
        <f t="shared" si="131"/>
        <v>25-08-3786</v>
      </c>
      <c r="H1672" t="str">
        <f t="shared" si="132"/>
        <v>29-02-3868</v>
      </c>
      <c r="I1672" s="2">
        <f t="shared" si="133"/>
        <v>29772</v>
      </c>
      <c r="J1672">
        <f t="shared" si="134"/>
        <v>14886</v>
      </c>
      <c r="K1672" s="45">
        <f t="shared" si="130"/>
        <v>703972</v>
      </c>
      <c r="L1672" s="43">
        <f>SUM(L1*1,I1672*1)</f>
        <v>53872</v>
      </c>
    </row>
    <row r="1673" spans="1:12" ht="75" x14ac:dyDescent="0.25">
      <c r="A1673" s="10" t="s">
        <v>66</v>
      </c>
      <c r="B1673" s="47" t="s">
        <v>4471</v>
      </c>
      <c r="C1673" s="10" t="s">
        <v>4472</v>
      </c>
      <c r="D1673" s="11">
        <v>1673</v>
      </c>
      <c r="E1673" s="11">
        <v>1716</v>
      </c>
      <c r="F1673" s="10" t="s">
        <v>1451</v>
      </c>
      <c r="G1673" t="str">
        <f t="shared" si="131"/>
        <v>31-01-3673</v>
      </c>
      <c r="H1673" t="str">
        <f t="shared" si="132"/>
        <v>28-04-3716</v>
      </c>
      <c r="I1673" s="2">
        <f t="shared" si="133"/>
        <v>15792</v>
      </c>
      <c r="J1673">
        <f t="shared" si="134"/>
        <v>7896</v>
      </c>
      <c r="K1673" s="45">
        <f t="shared" si="130"/>
        <v>655504</v>
      </c>
      <c r="L1673" s="43">
        <f>SUM(L1*1,I1673*1)</f>
        <v>39892</v>
      </c>
    </row>
    <row r="1674" spans="1:12" ht="105" x14ac:dyDescent="0.25">
      <c r="A1674" s="10" t="s">
        <v>727</v>
      </c>
      <c r="B1674" s="47" t="s">
        <v>3762</v>
      </c>
      <c r="C1674" s="10" t="s">
        <v>3763</v>
      </c>
      <c r="D1674" s="11">
        <v>1800</v>
      </c>
      <c r="E1674" s="11">
        <v>1877</v>
      </c>
      <c r="F1674" s="10" t="s">
        <v>1137</v>
      </c>
      <c r="G1674" t="str">
        <f t="shared" si="131"/>
        <v>14-01-3800</v>
      </c>
      <c r="H1674" t="str">
        <f t="shared" si="132"/>
        <v>03-06-3877</v>
      </c>
      <c r="I1674" s="2">
        <f t="shared" si="133"/>
        <v>28264</v>
      </c>
      <c r="J1674">
        <f t="shared" si="134"/>
        <v>14132</v>
      </c>
      <c r="K1674" s="45">
        <f t="shared" si="130"/>
        <v>708108</v>
      </c>
      <c r="L1674" s="43">
        <f>SUM(L1*1,I1674*1)</f>
        <v>52364</v>
      </c>
    </row>
    <row r="1675" spans="1:12" ht="135" x14ac:dyDescent="0.25">
      <c r="A1675" s="10" t="s">
        <v>952</v>
      </c>
      <c r="B1675" s="47" t="s">
        <v>4802</v>
      </c>
      <c r="C1675" s="10" t="s">
        <v>4803</v>
      </c>
      <c r="D1675" s="11">
        <v>1486</v>
      </c>
      <c r="E1675" s="11">
        <v>1542</v>
      </c>
      <c r="F1675" s="10" t="s">
        <v>952</v>
      </c>
      <c r="G1675" t="str">
        <f t="shared" si="131"/>
        <v>?3486</v>
      </c>
      <c r="H1675" t="str">
        <f t="shared" si="132"/>
        <v>?3542</v>
      </c>
      <c r="I1675" s="2" t="e">
        <f t="shared" si="133"/>
        <v>#VALUE!</v>
      </c>
      <c r="J1675" t="e">
        <f t="shared" si="134"/>
        <v>#VALUE!</v>
      </c>
      <c r="K1675" s="45" t="e">
        <f t="shared" si="130"/>
        <v>#VALUE!</v>
      </c>
      <c r="L1675" s="43" t="e">
        <f>SUM(L1*1,I1675*1)</f>
        <v>#VALUE!</v>
      </c>
    </row>
    <row r="1676" spans="1:12" ht="105" x14ac:dyDescent="0.25">
      <c r="A1676" s="10" t="s">
        <v>777</v>
      </c>
      <c r="B1676" s="47" t="s">
        <v>3700</v>
      </c>
      <c r="C1676" s="10" t="s">
        <v>3701</v>
      </c>
      <c r="D1676" s="11">
        <v>1819</v>
      </c>
      <c r="E1676" s="11">
        <v>1889</v>
      </c>
      <c r="F1676" s="10" t="s">
        <v>169</v>
      </c>
      <c r="G1676" t="str">
        <f t="shared" si="131"/>
        <v>24-12-3819</v>
      </c>
      <c r="H1676" t="str">
        <f t="shared" si="132"/>
        <v>??-??-3889</v>
      </c>
      <c r="I1676" s="2" t="e">
        <f t="shared" si="133"/>
        <v>#VALUE!</v>
      </c>
      <c r="J1676" t="e">
        <f t="shared" si="134"/>
        <v>#VALUE!</v>
      </c>
      <c r="K1676" s="45" t="e">
        <f t="shared" si="130"/>
        <v>#VALUE!</v>
      </c>
      <c r="L1676" s="43" t="e">
        <f>SUM(L1*1,I1676*1)</f>
        <v>#VALUE!</v>
      </c>
    </row>
    <row r="1677" spans="1:12" ht="90" x14ac:dyDescent="0.25">
      <c r="A1677" s="10" t="s">
        <v>652</v>
      </c>
      <c r="B1677" s="47" t="s">
        <v>4101</v>
      </c>
      <c r="C1677" s="10" t="s">
        <v>4102</v>
      </c>
      <c r="D1677" s="11">
        <v>1770</v>
      </c>
      <c r="E1677" s="11">
        <v>1827</v>
      </c>
      <c r="F1677" s="10" t="s">
        <v>1079</v>
      </c>
      <c r="G1677" t="str">
        <f t="shared" si="131"/>
        <v>16-12-3770</v>
      </c>
      <c r="H1677" t="str">
        <f t="shared" si="132"/>
        <v>26-03-3827</v>
      </c>
      <c r="I1677" s="2">
        <f t="shared" si="133"/>
        <v>20553</v>
      </c>
      <c r="J1677">
        <f t="shared" si="134"/>
        <v>10277</v>
      </c>
      <c r="K1677" s="45">
        <f t="shared" si="130"/>
        <v>693632</v>
      </c>
      <c r="L1677" s="43">
        <f>SUM(L1*1,I1677*1)</f>
        <v>44653</v>
      </c>
    </row>
    <row r="1678" spans="1:12" ht="120" x14ac:dyDescent="0.25">
      <c r="A1678" s="10" t="s">
        <v>411</v>
      </c>
      <c r="B1678" s="47" t="s">
        <v>2967</v>
      </c>
      <c r="C1678" s="10" t="s">
        <v>2968</v>
      </c>
      <c r="D1678" s="11">
        <v>1889</v>
      </c>
      <c r="E1678" s="11">
        <v>1951</v>
      </c>
      <c r="F1678" s="10" t="s">
        <v>1049</v>
      </c>
      <c r="G1678" t="str">
        <f t="shared" si="131"/>
        <v>26-04-3889</v>
      </c>
      <c r="H1678" t="str">
        <f t="shared" si="132"/>
        <v>29-04-3951</v>
      </c>
      <c r="I1678" s="2">
        <f t="shared" si="133"/>
        <v>22647</v>
      </c>
      <c r="J1678">
        <f t="shared" si="134"/>
        <v>11324</v>
      </c>
      <c r="K1678" s="45">
        <f t="shared" si="130"/>
        <v>737909</v>
      </c>
      <c r="L1678" s="43">
        <f>SUM(L1*1,I1678*1)</f>
        <v>46747</v>
      </c>
    </row>
    <row r="1679" spans="1:12" ht="75" x14ac:dyDescent="0.25">
      <c r="A1679" s="10" t="s">
        <v>530</v>
      </c>
      <c r="B1679" s="47" t="s">
        <v>4477</v>
      </c>
      <c r="C1679" s="10" t="s">
        <v>4478</v>
      </c>
      <c r="D1679" s="11">
        <v>1638</v>
      </c>
      <c r="E1679" s="11">
        <v>1715</v>
      </c>
      <c r="F1679" s="10" t="s">
        <v>130</v>
      </c>
      <c r="G1679" t="str">
        <f t="shared" si="131"/>
        <v>05-09-3638</v>
      </c>
      <c r="H1679" t="str">
        <f t="shared" si="132"/>
        <v>01-09-3715</v>
      </c>
      <c r="I1679" s="2">
        <f t="shared" si="133"/>
        <v>28119</v>
      </c>
      <c r="J1679">
        <f t="shared" si="134"/>
        <v>14060</v>
      </c>
      <c r="K1679" s="45">
        <f t="shared" si="130"/>
        <v>649101</v>
      </c>
      <c r="L1679" s="43">
        <f>SUM(L1*1,I1679*1)</f>
        <v>52219</v>
      </c>
    </row>
    <row r="1680" spans="1:12" ht="105" x14ac:dyDescent="0.25">
      <c r="A1680" s="10" t="s">
        <v>407</v>
      </c>
      <c r="B1680" s="47" t="s">
        <v>1164</v>
      </c>
      <c r="C1680" s="10" t="s">
        <v>1165</v>
      </c>
      <c r="D1680" s="11">
        <v>1934</v>
      </c>
      <c r="E1680" s="11">
        <v>2015</v>
      </c>
      <c r="F1680" s="10" t="s">
        <v>1012</v>
      </c>
      <c r="G1680" t="str">
        <f t="shared" si="131"/>
        <v>23-01-3934</v>
      </c>
      <c r="H1680" t="str">
        <f t="shared" si="132"/>
        <v>29-01-4015</v>
      </c>
      <c r="I1680" s="2">
        <f t="shared" si="133"/>
        <v>29591</v>
      </c>
      <c r="J1680">
        <f t="shared" si="134"/>
        <v>14796</v>
      </c>
      <c r="K1680" s="45">
        <f t="shared" si="130"/>
        <v>757723</v>
      </c>
      <c r="L1680" s="43">
        <f>SUM(L1*1,I1680*1)</f>
        <v>53691</v>
      </c>
    </row>
    <row r="1681" spans="1:12" ht="120" x14ac:dyDescent="0.25">
      <c r="A1681" s="10" t="s">
        <v>636</v>
      </c>
      <c r="B1681" s="47" t="s">
        <v>3405</v>
      </c>
      <c r="C1681" s="10" t="s">
        <v>3406</v>
      </c>
      <c r="D1681" s="11">
        <v>1859</v>
      </c>
      <c r="E1681" s="11">
        <v>1917</v>
      </c>
      <c r="F1681" s="10" t="s">
        <v>1091</v>
      </c>
      <c r="G1681" t="str">
        <f t="shared" si="131"/>
        <v>15-12-3859</v>
      </c>
      <c r="H1681" t="str">
        <f t="shared" si="132"/>
        <v>14-04-3917</v>
      </c>
      <c r="I1681" s="2">
        <f t="shared" si="133"/>
        <v>20939</v>
      </c>
      <c r="J1681">
        <f t="shared" si="134"/>
        <v>10470</v>
      </c>
      <c r="K1681" s="45">
        <f t="shared" si="130"/>
        <v>726330</v>
      </c>
      <c r="L1681" s="43">
        <f>SUM(L1*1,I1681*1)</f>
        <v>45039</v>
      </c>
    </row>
    <row r="1682" spans="1:12" ht="60" x14ac:dyDescent="0.25">
      <c r="A1682" s="10" t="s">
        <v>441</v>
      </c>
      <c r="B1682" s="47" t="s">
        <v>4197</v>
      </c>
      <c r="C1682" s="10" t="s">
        <v>4198</v>
      </c>
      <c r="D1682" s="11">
        <v>1743</v>
      </c>
      <c r="E1682" s="11">
        <v>1805</v>
      </c>
      <c r="F1682" s="10" t="s">
        <v>655</v>
      </c>
      <c r="G1682" t="str">
        <f t="shared" si="131"/>
        <v>19-02-3743</v>
      </c>
      <c r="H1682" t="str">
        <f t="shared" si="132"/>
        <v>28-05-3805</v>
      </c>
      <c r="I1682" s="2">
        <f t="shared" si="133"/>
        <v>22743</v>
      </c>
      <c r="J1682">
        <f t="shared" si="134"/>
        <v>11372</v>
      </c>
      <c r="K1682" s="45">
        <f t="shared" si="130"/>
        <v>684565</v>
      </c>
      <c r="L1682" s="43">
        <f>SUM(L1*1,I1682*1)</f>
        <v>46843</v>
      </c>
    </row>
    <row r="1683" spans="1:12" ht="120" x14ac:dyDescent="0.25">
      <c r="A1683" s="10" t="s">
        <v>469</v>
      </c>
      <c r="B1683" s="47" t="s">
        <v>4007</v>
      </c>
      <c r="C1683" s="10" t="s">
        <v>4008</v>
      </c>
      <c r="D1683" s="11">
        <v>1760</v>
      </c>
      <c r="E1683" s="11">
        <v>1842</v>
      </c>
      <c r="F1683" s="10" t="s">
        <v>515</v>
      </c>
      <c r="G1683" t="str">
        <f t="shared" si="131"/>
        <v>14-09-3760</v>
      </c>
      <c r="H1683" t="str">
        <f t="shared" si="132"/>
        <v>13-03-3842</v>
      </c>
      <c r="I1683" s="2">
        <f t="shared" si="133"/>
        <v>29764</v>
      </c>
      <c r="J1683">
        <f t="shared" si="134"/>
        <v>14882</v>
      </c>
      <c r="K1683" s="45">
        <f t="shared" si="130"/>
        <v>694492</v>
      </c>
      <c r="L1683" s="43">
        <f>SUM(L1*1,I1683*1)</f>
        <v>53864</v>
      </c>
    </row>
    <row r="1684" spans="1:12" ht="120" x14ac:dyDescent="0.25">
      <c r="A1684" s="10" t="s">
        <v>715</v>
      </c>
      <c r="B1684" s="47" t="s">
        <v>2549</v>
      </c>
      <c r="C1684" s="10" t="s">
        <v>2550</v>
      </c>
      <c r="D1684" s="11">
        <v>1904</v>
      </c>
      <c r="E1684" s="11">
        <v>1975</v>
      </c>
      <c r="F1684" s="10" t="s">
        <v>441</v>
      </c>
      <c r="G1684" t="str">
        <f t="shared" si="131"/>
        <v>03-02-3904</v>
      </c>
      <c r="H1684" t="str">
        <f t="shared" si="132"/>
        <v>19-02-3975</v>
      </c>
      <c r="I1684" s="2">
        <f t="shared" si="133"/>
        <v>25949</v>
      </c>
      <c r="J1684">
        <f t="shared" si="134"/>
        <v>12975</v>
      </c>
      <c r="K1684" s="45">
        <f t="shared" si="130"/>
        <v>744955</v>
      </c>
      <c r="L1684" s="43">
        <f>SUM(L1*1,I1684*1)</f>
        <v>50049</v>
      </c>
    </row>
    <row r="1685" spans="1:12" ht="105" x14ac:dyDescent="0.25">
      <c r="A1685" s="10" t="s">
        <v>689</v>
      </c>
      <c r="B1685" s="47" t="s">
        <v>4148</v>
      </c>
      <c r="C1685" s="10" t="s">
        <v>4149</v>
      </c>
      <c r="D1685" s="11">
        <v>1740</v>
      </c>
      <c r="E1685" s="11">
        <v>1817</v>
      </c>
      <c r="F1685" s="10" t="s">
        <v>268</v>
      </c>
      <c r="G1685" t="str">
        <f t="shared" si="131"/>
        <v>11-06-3740</v>
      </c>
      <c r="H1685" t="str">
        <f t="shared" si="132"/>
        <v>01-03-3817</v>
      </c>
      <c r="I1685" s="2">
        <f t="shared" si="133"/>
        <v>28021</v>
      </c>
      <c r="J1685">
        <f t="shared" si="134"/>
        <v>14011</v>
      </c>
      <c r="K1685" s="45">
        <f t="shared" si="130"/>
        <v>686221</v>
      </c>
      <c r="L1685" s="43">
        <f>SUM(L1*1,I1685*1)</f>
        <v>52121</v>
      </c>
    </row>
    <row r="1686" spans="1:12" ht="135" x14ac:dyDescent="0.25">
      <c r="A1686" s="10" t="s">
        <v>239</v>
      </c>
      <c r="B1686" s="47" t="s">
        <v>1439</v>
      </c>
      <c r="C1686" s="10" t="s">
        <v>1440</v>
      </c>
      <c r="D1686" s="11">
        <v>1922</v>
      </c>
      <c r="E1686" s="11">
        <v>2012</v>
      </c>
      <c r="F1686" s="10" t="s">
        <v>126</v>
      </c>
      <c r="G1686" t="str">
        <f t="shared" si="131"/>
        <v>04-08-3922</v>
      </c>
      <c r="H1686" t="str">
        <f t="shared" si="132"/>
        <v>10-04-4012</v>
      </c>
      <c r="I1686" s="2">
        <f t="shared" si="133"/>
        <v>32757</v>
      </c>
      <c r="J1686">
        <f t="shared" si="134"/>
        <v>16379</v>
      </c>
      <c r="K1686" s="45">
        <f t="shared" si="130"/>
        <v>755116</v>
      </c>
      <c r="L1686" s="43">
        <f>SUM(L1*1,I1686*1)</f>
        <v>56857</v>
      </c>
    </row>
    <row r="1687" spans="1:12" ht="105" x14ac:dyDescent="0.25">
      <c r="A1687" s="10" t="s">
        <v>547</v>
      </c>
      <c r="B1687" s="47" t="s">
        <v>2226</v>
      </c>
      <c r="C1687" s="10" t="s">
        <v>2227</v>
      </c>
      <c r="D1687" s="11">
        <v>1892</v>
      </c>
      <c r="E1687" s="11">
        <v>1990</v>
      </c>
      <c r="F1687" s="10" t="s">
        <v>149</v>
      </c>
      <c r="G1687" t="str">
        <f t="shared" si="131"/>
        <v>04-10-3892</v>
      </c>
      <c r="H1687" t="str">
        <f t="shared" si="132"/>
        <v>12-04-3990</v>
      </c>
      <c r="I1687" s="2">
        <f t="shared" si="133"/>
        <v>35618</v>
      </c>
      <c r="J1687">
        <f t="shared" si="134"/>
        <v>17809</v>
      </c>
      <c r="K1687" s="45">
        <f t="shared" si="130"/>
        <v>745651</v>
      </c>
      <c r="L1687" s="43">
        <f>SUM(L1*1,I1687*1)</f>
        <v>59718</v>
      </c>
    </row>
    <row r="1688" spans="1:12" ht="75" x14ac:dyDescent="0.25">
      <c r="A1688" s="10" t="s">
        <v>5544</v>
      </c>
      <c r="B1688" s="47" t="s">
        <v>1955</v>
      </c>
      <c r="C1688" s="10" t="s">
        <v>1956</v>
      </c>
      <c r="D1688" s="11">
        <v>1910</v>
      </c>
      <c r="E1688" s="11">
        <v>1998</v>
      </c>
      <c r="F1688" s="10" t="s">
        <v>5545</v>
      </c>
      <c r="G1688" t="str">
        <f t="shared" si="131"/>
        <v>09-09-3910</v>
      </c>
      <c r="H1688" t="str">
        <f t="shared" si="132"/>
        <v>30-01-3998</v>
      </c>
      <c r="I1688" s="2">
        <f t="shared" si="133"/>
        <v>31920</v>
      </c>
      <c r="J1688">
        <f t="shared" si="134"/>
        <v>15960</v>
      </c>
      <c r="K1688" s="45">
        <f t="shared" si="130"/>
        <v>750350</v>
      </c>
      <c r="L1688" s="43">
        <f>SUM(L1*1,I1688*1)</f>
        <v>56020</v>
      </c>
    </row>
    <row r="1689" spans="1:12" ht="75" x14ac:dyDescent="0.25">
      <c r="A1689" s="10" t="s">
        <v>2624</v>
      </c>
      <c r="B1689" s="47" t="s">
        <v>2625</v>
      </c>
      <c r="C1689" s="10" t="s">
        <v>2626</v>
      </c>
      <c r="D1689" s="11">
        <v>1911</v>
      </c>
      <c r="E1689" s="11">
        <v>1972</v>
      </c>
      <c r="F1689" s="10" t="s">
        <v>2627</v>
      </c>
      <c r="G1689" t="str">
        <f t="shared" si="131"/>
        <v>26-10-3911</v>
      </c>
      <c r="H1689" t="str">
        <f t="shared" si="132"/>
        <v>27-01-3972</v>
      </c>
      <c r="I1689" s="2">
        <f t="shared" si="133"/>
        <v>22008</v>
      </c>
      <c r="J1689">
        <f t="shared" si="134"/>
        <v>11004</v>
      </c>
      <c r="K1689" s="45">
        <f t="shared" si="130"/>
        <v>745806</v>
      </c>
      <c r="L1689" s="43">
        <f>SUM(L1*1,I1689*1)</f>
        <v>46108</v>
      </c>
    </row>
    <row r="1690" spans="1:12" ht="90" x14ac:dyDescent="0.25">
      <c r="A1690" s="10" t="s">
        <v>1124</v>
      </c>
      <c r="B1690" s="47" t="s">
        <v>3005</v>
      </c>
      <c r="C1690" s="10" t="s">
        <v>3006</v>
      </c>
      <c r="D1690" s="11">
        <v>1869</v>
      </c>
      <c r="E1690" s="11">
        <v>1948</v>
      </c>
      <c r="F1690" s="10" t="s">
        <v>11</v>
      </c>
      <c r="G1690" t="str">
        <f t="shared" si="131"/>
        <v>02-10-3869</v>
      </c>
      <c r="H1690" t="str">
        <f t="shared" si="132"/>
        <v>30-01-3948</v>
      </c>
      <c r="I1690" s="2">
        <f t="shared" si="133"/>
        <v>28608</v>
      </c>
      <c r="J1690">
        <f t="shared" si="134"/>
        <v>14304</v>
      </c>
      <c r="K1690" s="45">
        <f t="shared" si="130"/>
        <v>733743</v>
      </c>
      <c r="L1690" s="43">
        <f>SUM(L1*1,I1690*1)</f>
        <v>52708</v>
      </c>
    </row>
    <row r="1691" spans="1:12" ht="120" x14ac:dyDescent="0.25">
      <c r="A1691" s="10" t="s">
        <v>1563</v>
      </c>
      <c r="B1691" s="47" t="s">
        <v>2354</v>
      </c>
      <c r="C1691" s="10" t="s">
        <v>2355</v>
      </c>
      <c r="D1691" s="11">
        <v>1905</v>
      </c>
      <c r="E1691" s="11">
        <v>1984</v>
      </c>
      <c r="F1691" s="10" t="s">
        <v>541</v>
      </c>
      <c r="G1691" t="str">
        <f t="shared" si="131"/>
        <v>12-12-3905</v>
      </c>
      <c r="H1691" t="str">
        <f t="shared" si="132"/>
        <v>05-02-3984</v>
      </c>
      <c r="I1691" s="2">
        <f t="shared" si="133"/>
        <v>28544</v>
      </c>
      <c r="J1691">
        <f t="shared" si="134"/>
        <v>14272</v>
      </c>
      <c r="K1691" s="45">
        <f t="shared" si="130"/>
        <v>746930</v>
      </c>
      <c r="L1691" s="43">
        <f>SUM(L1*1,I1691*1)</f>
        <v>52644</v>
      </c>
    </row>
    <row r="1692" spans="1:12" ht="75" x14ac:dyDescent="0.25">
      <c r="A1692" s="10" t="s">
        <v>952</v>
      </c>
      <c r="B1692" s="47" t="s">
        <v>4922</v>
      </c>
      <c r="C1692" s="10" t="s">
        <v>4923</v>
      </c>
      <c r="D1692" s="50"/>
      <c r="E1692" s="11">
        <v>1430</v>
      </c>
      <c r="F1692" s="10" t="s">
        <v>577</v>
      </c>
      <c r="G1692" t="e">
        <f t="shared" si="131"/>
        <v>#VALUE!</v>
      </c>
      <c r="H1692" t="str">
        <f t="shared" si="132"/>
        <v>28-01-3430</v>
      </c>
      <c r="I1692" s="2" t="e">
        <f t="shared" si="133"/>
        <v>#VALUE!</v>
      </c>
      <c r="J1692" t="e">
        <f t="shared" si="134"/>
        <v>#VALUE!</v>
      </c>
      <c r="K1692" s="45" t="e">
        <f t="shared" si="130"/>
        <v>#VALUE!</v>
      </c>
      <c r="L1692" s="43" t="e">
        <f>SUM(L1691*1,I1692*1)</f>
        <v>#VALUE!</v>
      </c>
    </row>
    <row r="1693" spans="1:12" ht="60" x14ac:dyDescent="0.25">
      <c r="A1693" s="10" t="s">
        <v>203</v>
      </c>
      <c r="B1693" s="47" t="s">
        <v>1035</v>
      </c>
      <c r="C1693" s="10" t="s">
        <v>1036</v>
      </c>
      <c r="D1693" s="11">
        <v>1949</v>
      </c>
      <c r="E1693" s="11">
        <v>2016</v>
      </c>
      <c r="F1693" s="10" t="s">
        <v>1037</v>
      </c>
      <c r="G1693" t="str">
        <f t="shared" si="131"/>
        <v>22-02-3949</v>
      </c>
      <c r="H1693" t="str">
        <f t="shared" si="132"/>
        <v>25-06-4016</v>
      </c>
      <c r="I1693" s="2">
        <f t="shared" si="133"/>
        <v>24595</v>
      </c>
      <c r="J1693">
        <f t="shared" si="134"/>
        <v>12298</v>
      </c>
      <c r="K1693" s="45">
        <f t="shared" si="130"/>
        <v>760734</v>
      </c>
      <c r="L1693" s="43">
        <f>SUM(L1*1,I1693*1)</f>
        <v>48695</v>
      </c>
    </row>
    <row r="1694" spans="1:12" ht="150" x14ac:dyDescent="0.25">
      <c r="A1694" s="10" t="s">
        <v>617</v>
      </c>
      <c r="B1694" s="47" t="s">
        <v>1057</v>
      </c>
      <c r="C1694" s="10" t="s">
        <v>1058</v>
      </c>
      <c r="D1694" s="11">
        <v>1937</v>
      </c>
      <c r="E1694" s="11">
        <v>2016</v>
      </c>
      <c r="F1694" s="10" t="s">
        <v>1059</v>
      </c>
      <c r="G1694" t="str">
        <f t="shared" si="131"/>
        <v>08-02-3937</v>
      </c>
      <c r="H1694" t="str">
        <f t="shared" si="132"/>
        <v>21-10-4016</v>
      </c>
      <c r="I1694" s="2">
        <f t="shared" si="133"/>
        <v>29110</v>
      </c>
      <c r="J1694">
        <f t="shared" si="134"/>
        <v>14555</v>
      </c>
      <c r="K1694" s="45">
        <f t="shared" si="130"/>
        <v>758594</v>
      </c>
      <c r="L1694" s="43">
        <f>SUM(L1*1,I1694*1)</f>
        <v>53210</v>
      </c>
    </row>
    <row r="1695" spans="1:12" ht="105" x14ac:dyDescent="0.25">
      <c r="A1695" s="10" t="s">
        <v>715</v>
      </c>
      <c r="B1695" s="47" t="s">
        <v>716</v>
      </c>
      <c r="C1695" s="10" t="s">
        <v>717</v>
      </c>
      <c r="D1695" s="11">
        <v>1958</v>
      </c>
      <c r="E1695" s="11">
        <v>2019</v>
      </c>
      <c r="F1695" s="10" t="s">
        <v>718</v>
      </c>
      <c r="G1695" t="str">
        <f t="shared" si="131"/>
        <v>03-02-3958</v>
      </c>
      <c r="H1695" t="str">
        <f t="shared" si="132"/>
        <v>05-02-4019</v>
      </c>
      <c r="I1695" s="2">
        <f t="shared" si="133"/>
        <v>22282</v>
      </c>
      <c r="J1695">
        <f t="shared" si="134"/>
        <v>11141</v>
      </c>
      <c r="K1695" s="45">
        <f t="shared" si="130"/>
        <v>762845</v>
      </c>
      <c r="L1695" s="43">
        <f>SUM(L1*1,I1695*1)</f>
        <v>46382</v>
      </c>
    </row>
    <row r="1696" spans="1:12" ht="105" x14ac:dyDescent="0.25">
      <c r="A1696" s="10" t="s">
        <v>1419</v>
      </c>
      <c r="B1696" s="47" t="s">
        <v>716</v>
      </c>
      <c r="C1696" s="10" t="s">
        <v>1420</v>
      </c>
      <c r="D1696" s="11">
        <v>1957</v>
      </c>
      <c r="E1696" s="11">
        <v>2012</v>
      </c>
      <c r="F1696" s="10" t="s">
        <v>1421</v>
      </c>
      <c r="G1696" t="str">
        <f t="shared" si="131"/>
        <v>??-09-3957</v>
      </c>
      <c r="H1696" t="str">
        <f t="shared" si="132"/>
        <v>25-05-4012</v>
      </c>
      <c r="I1696" s="2" t="e">
        <f t="shared" si="133"/>
        <v>#VALUE!</v>
      </c>
      <c r="J1696" t="e">
        <f t="shared" si="134"/>
        <v>#VALUE!</v>
      </c>
      <c r="K1696" s="45" t="e">
        <f t="shared" si="130"/>
        <v>#VALUE!</v>
      </c>
      <c r="L1696" s="43" t="e">
        <f>SUM(L1*1,I1696*1)</f>
        <v>#VALUE!</v>
      </c>
    </row>
    <row r="1697" spans="1:12" ht="120" x14ac:dyDescent="0.25">
      <c r="A1697" s="10" t="s">
        <v>499</v>
      </c>
      <c r="B1697" s="47" t="s">
        <v>3009</v>
      </c>
      <c r="C1697" s="10" t="s">
        <v>3010</v>
      </c>
      <c r="D1697" s="11">
        <v>1882</v>
      </c>
      <c r="E1697" s="11">
        <v>1948</v>
      </c>
      <c r="F1697" s="10" t="s">
        <v>456</v>
      </c>
      <c r="G1697" t="str">
        <f t="shared" si="131"/>
        <v>08-12-3882</v>
      </c>
      <c r="H1697" t="str">
        <f t="shared" si="132"/>
        <v>24-04-3948</v>
      </c>
      <c r="I1697" s="2">
        <f t="shared" si="133"/>
        <v>23878</v>
      </c>
      <c r="J1697">
        <f t="shared" si="134"/>
        <v>11939</v>
      </c>
      <c r="K1697" s="45">
        <f t="shared" si="130"/>
        <v>736193</v>
      </c>
      <c r="L1697" s="43">
        <f>SUM(L1*1,I1697*1)</f>
        <v>47978</v>
      </c>
    </row>
    <row r="1698" spans="1:12" ht="45" x14ac:dyDescent="0.25">
      <c r="A1698" s="10" t="s">
        <v>90</v>
      </c>
      <c r="B1698" s="47" t="s">
        <v>2537</v>
      </c>
      <c r="C1698" s="10" t="s">
        <v>2538</v>
      </c>
      <c r="D1698" s="11">
        <v>1893</v>
      </c>
      <c r="E1698" s="11">
        <v>1976</v>
      </c>
      <c r="F1698" s="10" t="s">
        <v>945</v>
      </c>
      <c r="G1698" t="str">
        <f t="shared" si="131"/>
        <v>26-12-3893</v>
      </c>
      <c r="H1698" t="str">
        <f t="shared" si="132"/>
        <v>09-09-3976</v>
      </c>
      <c r="I1698" s="2">
        <f t="shared" si="133"/>
        <v>30207</v>
      </c>
      <c r="J1698">
        <f t="shared" si="134"/>
        <v>15104</v>
      </c>
      <c r="K1698" s="45">
        <f t="shared" si="130"/>
        <v>743394</v>
      </c>
      <c r="L1698" s="43">
        <f>SUM(L1*1,I1698*1)</f>
        <v>54307</v>
      </c>
    </row>
    <row r="1699" spans="1:12" ht="90" x14ac:dyDescent="0.25">
      <c r="A1699" s="10" t="s">
        <v>724</v>
      </c>
      <c r="B1699" s="47" t="s">
        <v>4557</v>
      </c>
      <c r="C1699" s="10" t="s">
        <v>4558</v>
      </c>
      <c r="D1699" s="11">
        <v>1623</v>
      </c>
      <c r="E1699" s="11">
        <v>1669</v>
      </c>
      <c r="F1699" s="10" t="s">
        <v>886</v>
      </c>
      <c r="G1699" t="str">
        <f t="shared" si="131"/>
        <v>05-08-3623</v>
      </c>
      <c r="H1699" t="str">
        <f t="shared" si="132"/>
        <v>14-10-3669</v>
      </c>
      <c r="I1699" s="2">
        <f t="shared" si="133"/>
        <v>16872</v>
      </c>
      <c r="J1699">
        <f t="shared" si="134"/>
        <v>8436</v>
      </c>
      <c r="K1699" s="45">
        <f t="shared" si="130"/>
        <v>637967</v>
      </c>
      <c r="L1699" s="43">
        <f>SUM(L1*1,I1699*1)</f>
        <v>40972</v>
      </c>
    </row>
    <row r="1700" spans="1:12" ht="60" x14ac:dyDescent="0.25">
      <c r="A1700" s="10" t="s">
        <v>257</v>
      </c>
      <c r="B1700" s="47" t="s">
        <v>2309</v>
      </c>
      <c r="C1700" s="10" t="s">
        <v>2310</v>
      </c>
      <c r="D1700" s="11">
        <v>1887</v>
      </c>
      <c r="E1700" s="11">
        <v>1985</v>
      </c>
      <c r="F1700" s="10" t="s">
        <v>648</v>
      </c>
      <c r="G1700" t="str">
        <f t="shared" si="131"/>
        <v>07-07-3887</v>
      </c>
      <c r="H1700" t="str">
        <f t="shared" si="132"/>
        <v>28-03-3985</v>
      </c>
      <c r="I1700" s="2">
        <f t="shared" si="133"/>
        <v>35693</v>
      </c>
      <c r="J1700">
        <f t="shared" si="134"/>
        <v>17847</v>
      </c>
      <c r="K1700" s="45">
        <f t="shared" si="130"/>
        <v>743773</v>
      </c>
      <c r="L1700" s="43">
        <f>SUM(L1*1,I1700*1)</f>
        <v>59793</v>
      </c>
    </row>
    <row r="1701" spans="1:12" ht="60" x14ac:dyDescent="0.25">
      <c r="A1701" s="10" t="s">
        <v>952</v>
      </c>
      <c r="B1701" s="47" t="s">
        <v>4510</v>
      </c>
      <c r="C1701" s="10" t="s">
        <v>1363</v>
      </c>
      <c r="D1701" s="11">
        <v>1643</v>
      </c>
      <c r="E1701" s="11">
        <v>1704</v>
      </c>
      <c r="F1701" s="10" t="s">
        <v>110</v>
      </c>
      <c r="G1701" t="str">
        <f t="shared" si="131"/>
        <v>?3643</v>
      </c>
      <c r="H1701" t="str">
        <f t="shared" si="132"/>
        <v>24-02-3704</v>
      </c>
      <c r="I1701" s="2" t="e">
        <f t="shared" si="133"/>
        <v>#VALUE!</v>
      </c>
      <c r="J1701" t="e">
        <f t="shared" si="134"/>
        <v>#VALUE!</v>
      </c>
      <c r="K1701" s="45" t="e">
        <f t="shared" si="130"/>
        <v>#VALUE!</v>
      </c>
      <c r="L1701" s="43" t="e">
        <f>SUM(L1*1,I1701*1)</f>
        <v>#VALUE!</v>
      </c>
    </row>
    <row r="1702" spans="1:12" ht="120" x14ac:dyDescent="0.25">
      <c r="A1702" s="10" t="s">
        <v>601</v>
      </c>
      <c r="B1702" s="47" t="s">
        <v>2174</v>
      </c>
      <c r="C1702" s="10" t="s">
        <v>2175</v>
      </c>
      <c r="D1702" s="11">
        <v>1905</v>
      </c>
      <c r="E1702" s="11">
        <v>1991</v>
      </c>
      <c r="F1702" s="10" t="s">
        <v>2176</v>
      </c>
      <c r="G1702" t="str">
        <f t="shared" si="131"/>
        <v>29-11-3905</v>
      </c>
      <c r="H1702" t="str">
        <f t="shared" si="132"/>
        <v>25-03-3991</v>
      </c>
      <c r="I1702" s="2">
        <f t="shared" si="133"/>
        <v>31162</v>
      </c>
      <c r="J1702">
        <f t="shared" si="134"/>
        <v>15581</v>
      </c>
      <c r="K1702" s="45">
        <f t="shared" si="130"/>
        <v>748226</v>
      </c>
      <c r="L1702" s="43">
        <f>SUM(L1*1,I1702*1)</f>
        <v>55262</v>
      </c>
    </row>
    <row r="1703" spans="1:12" ht="75" x14ac:dyDescent="0.25">
      <c r="A1703" s="10" t="s">
        <v>342</v>
      </c>
      <c r="B1703" s="47" t="s">
        <v>1796</v>
      </c>
      <c r="C1703" s="10" t="s">
        <v>1797</v>
      </c>
      <c r="D1703" s="11">
        <v>1911</v>
      </c>
      <c r="E1703" s="11">
        <v>2003</v>
      </c>
      <c r="F1703" s="10" t="s">
        <v>129</v>
      </c>
      <c r="G1703" t="str">
        <f t="shared" si="131"/>
        <v>29-12-3911</v>
      </c>
      <c r="H1703" t="str">
        <f t="shared" si="132"/>
        <v>23-02-4003</v>
      </c>
      <c r="I1703" s="2">
        <f t="shared" si="133"/>
        <v>33294</v>
      </c>
      <c r="J1703">
        <f t="shared" si="134"/>
        <v>16647</v>
      </c>
      <c r="K1703" s="45">
        <f t="shared" si="130"/>
        <v>751513</v>
      </c>
      <c r="L1703" s="43">
        <f>SUM(L1*1,I1703*1)</f>
        <v>57394</v>
      </c>
    </row>
    <row r="1704" spans="1:12" ht="45" x14ac:dyDescent="0.25">
      <c r="A1704" s="10" t="s">
        <v>115</v>
      </c>
      <c r="B1704" s="47" t="s">
        <v>3329</v>
      </c>
      <c r="C1704" s="10" t="s">
        <v>3330</v>
      </c>
      <c r="D1704" s="11">
        <v>1871</v>
      </c>
      <c r="E1704" s="11">
        <v>1922</v>
      </c>
      <c r="F1704" s="10" t="s">
        <v>496</v>
      </c>
      <c r="G1704" t="str">
        <f t="shared" si="131"/>
        <v>10-07-3871</v>
      </c>
      <c r="H1704" t="str">
        <f t="shared" si="132"/>
        <v>18-11-3922</v>
      </c>
      <c r="I1704" s="2">
        <f t="shared" si="133"/>
        <v>18758</v>
      </c>
      <c r="J1704">
        <f t="shared" si="134"/>
        <v>9379</v>
      </c>
      <c r="K1704" s="45">
        <f t="shared" si="130"/>
        <v>729464</v>
      </c>
      <c r="L1704" s="43">
        <f>SUM(L1*1,I1704*1)</f>
        <v>42858</v>
      </c>
    </row>
    <row r="1705" spans="1:12" ht="75" x14ac:dyDescent="0.25">
      <c r="A1705" s="10" t="s">
        <v>1370</v>
      </c>
      <c r="B1705" s="47" t="s">
        <v>1371</v>
      </c>
      <c r="C1705" s="10" t="s">
        <v>1372</v>
      </c>
      <c r="D1705" s="11">
        <v>1920</v>
      </c>
      <c r="E1705" s="11">
        <v>2013</v>
      </c>
      <c r="F1705" s="10" t="s">
        <v>445</v>
      </c>
      <c r="G1705" t="str">
        <f t="shared" si="131"/>
        <v>02-06-3920</v>
      </c>
      <c r="H1705" t="str">
        <f t="shared" si="132"/>
        <v>18-09-4013</v>
      </c>
      <c r="I1705" s="2">
        <f t="shared" si="133"/>
        <v>34076</v>
      </c>
      <c r="J1705">
        <f t="shared" si="134"/>
        <v>17038</v>
      </c>
      <c r="K1705" s="45">
        <f t="shared" si="130"/>
        <v>754982</v>
      </c>
      <c r="L1705" s="43">
        <f>SUM(L1*1,I1705*1)</f>
        <v>58176</v>
      </c>
    </row>
    <row r="1706" spans="1:12" ht="105" x14ac:dyDescent="0.25">
      <c r="A1706" s="10" t="s">
        <v>573</v>
      </c>
      <c r="B1706" s="47" t="s">
        <v>4959</v>
      </c>
      <c r="C1706" s="10" t="s">
        <v>4960</v>
      </c>
      <c r="D1706" s="11">
        <v>1254</v>
      </c>
      <c r="E1706" s="11">
        <v>1324</v>
      </c>
      <c r="F1706" s="10" t="s">
        <v>814</v>
      </c>
      <c r="G1706" t="str">
        <f t="shared" si="131"/>
        <v>15-09-3254</v>
      </c>
      <c r="H1706" t="str">
        <f t="shared" si="132"/>
        <v>08-01-3324</v>
      </c>
      <c r="I1706" s="2">
        <f t="shared" si="133"/>
        <v>25316</v>
      </c>
      <c r="J1706">
        <f t="shared" si="134"/>
        <v>12658</v>
      </c>
      <c r="K1706" s="45">
        <f t="shared" si="130"/>
        <v>507456</v>
      </c>
      <c r="L1706" s="43">
        <f>SUM(L1*1,I1706*1)</f>
        <v>49416</v>
      </c>
    </row>
    <row r="1707" spans="1:12" ht="60" x14ac:dyDescent="0.25">
      <c r="A1707" s="10" t="s">
        <v>851</v>
      </c>
      <c r="B1707" s="47" t="s">
        <v>5276</v>
      </c>
      <c r="C1707" s="10" t="s">
        <v>5277</v>
      </c>
      <c r="D1707" s="11">
        <v>-106</v>
      </c>
      <c r="E1707" s="11">
        <v>-43</v>
      </c>
      <c r="F1707" s="10" t="s">
        <v>2202</v>
      </c>
      <c r="G1707" t="str">
        <f t="shared" si="131"/>
        <v>03-01-1894</v>
      </c>
      <c r="H1707" t="str">
        <f t="shared" si="132"/>
        <v>07-12-1957</v>
      </c>
      <c r="I1707" s="2" t="e">
        <f t="shared" si="133"/>
        <v>#VALUE!</v>
      </c>
      <c r="J1707" t="e">
        <f t="shared" si="134"/>
        <v>#VALUE!</v>
      </c>
      <c r="K1707" s="45" t="e">
        <f t="shared" si="130"/>
        <v>#VALUE!</v>
      </c>
      <c r="L1707" s="43" t="e">
        <f>SUM(L1*1,I1707*1)</f>
        <v>#VALUE!</v>
      </c>
    </row>
    <row r="1708" spans="1:12" ht="120" x14ac:dyDescent="0.25">
      <c r="A1708" s="10" t="s">
        <v>169</v>
      </c>
      <c r="B1708" s="47" t="s">
        <v>5247</v>
      </c>
      <c r="C1708" s="10" t="s">
        <v>5248</v>
      </c>
      <c r="D1708" s="11">
        <v>53</v>
      </c>
      <c r="E1708" s="11">
        <v>117</v>
      </c>
      <c r="F1708" s="10" t="s">
        <v>2901</v>
      </c>
      <c r="G1708" t="str">
        <f t="shared" si="131"/>
        <v>??-??-2053</v>
      </c>
      <c r="H1708" t="str">
        <f t="shared" si="132"/>
        <v>07-08-2117</v>
      </c>
      <c r="I1708" s="2" t="e">
        <f t="shared" si="133"/>
        <v>#VALUE!</v>
      </c>
      <c r="J1708" t="e">
        <f t="shared" si="134"/>
        <v>#VALUE!</v>
      </c>
      <c r="K1708" s="45" t="e">
        <f t="shared" si="130"/>
        <v>#VALUE!</v>
      </c>
      <c r="L1708" s="43" t="e">
        <f>SUM(L1*1,I1708*1)</f>
        <v>#VALUE!</v>
      </c>
    </row>
    <row r="1709" spans="1:12" ht="120" x14ac:dyDescent="0.25">
      <c r="A1709" s="10" t="s">
        <v>1391</v>
      </c>
      <c r="B1709" s="47" t="s">
        <v>1392</v>
      </c>
      <c r="C1709" s="10" t="s">
        <v>1393</v>
      </c>
      <c r="D1709" s="11">
        <v>1925</v>
      </c>
      <c r="E1709" s="11">
        <v>2013</v>
      </c>
      <c r="F1709" s="10" t="s">
        <v>1394</v>
      </c>
      <c r="G1709" t="str">
        <f t="shared" si="131"/>
        <v>13-10-3925</v>
      </c>
      <c r="H1709" t="str">
        <f t="shared" si="132"/>
        <v>08-04-4013</v>
      </c>
      <c r="I1709" s="2">
        <f t="shared" si="133"/>
        <v>31954</v>
      </c>
      <c r="J1709">
        <f t="shared" si="134"/>
        <v>15977</v>
      </c>
      <c r="K1709" s="45">
        <f t="shared" si="130"/>
        <v>755880</v>
      </c>
      <c r="L1709" s="43">
        <f>SUM(L1*1,I1709*1)</f>
        <v>56054</v>
      </c>
    </row>
    <row r="1710" spans="1:12" ht="75" x14ac:dyDescent="0.25">
      <c r="A1710" s="10" t="s">
        <v>122</v>
      </c>
      <c r="B1710" s="47" t="s">
        <v>1433</v>
      </c>
      <c r="C1710" s="10" t="s">
        <v>1434</v>
      </c>
      <c r="D1710" s="11">
        <v>1917</v>
      </c>
      <c r="E1710" s="11">
        <v>2012</v>
      </c>
      <c r="F1710" s="10" t="s">
        <v>188</v>
      </c>
      <c r="G1710" t="str">
        <f t="shared" si="131"/>
        <v>17-07-3917</v>
      </c>
      <c r="H1710" t="str">
        <f t="shared" si="132"/>
        <v>12-06-4012</v>
      </c>
      <c r="I1710" s="2">
        <f t="shared" si="133"/>
        <v>34664</v>
      </c>
      <c r="J1710">
        <f t="shared" si="134"/>
        <v>17332</v>
      </c>
      <c r="K1710" s="45">
        <f t="shared" si="130"/>
        <v>754225</v>
      </c>
      <c r="L1710" s="43">
        <f>SUM(L1*1,I1710*1)</f>
        <v>58764</v>
      </c>
    </row>
    <row r="1711" spans="1:12" ht="45" x14ac:dyDescent="0.25">
      <c r="A1711" s="10" t="s">
        <v>407</v>
      </c>
      <c r="B1711" s="47" t="s">
        <v>1904</v>
      </c>
      <c r="C1711" s="10" t="s">
        <v>1905</v>
      </c>
      <c r="D1711" s="11">
        <v>1897</v>
      </c>
      <c r="E1711" s="11">
        <v>2000</v>
      </c>
      <c r="F1711" s="10" t="s">
        <v>183</v>
      </c>
      <c r="G1711" t="str">
        <f t="shared" si="131"/>
        <v>23-01-3897</v>
      </c>
      <c r="H1711" t="str">
        <f t="shared" si="132"/>
        <v>18-01-4000</v>
      </c>
      <c r="I1711" s="2">
        <f t="shared" si="133"/>
        <v>37614</v>
      </c>
      <c r="J1711">
        <f t="shared" si="134"/>
        <v>18807</v>
      </c>
      <c r="K1711" s="45">
        <f t="shared" si="130"/>
        <v>748221</v>
      </c>
      <c r="L1711" s="43">
        <f>SUM(L1*1,I1711*1)</f>
        <v>61714</v>
      </c>
    </row>
    <row r="1712" spans="1:12" ht="120" x14ac:dyDescent="0.25">
      <c r="A1712" s="10" t="s">
        <v>291</v>
      </c>
      <c r="B1712" s="47" t="s">
        <v>2039</v>
      </c>
      <c r="C1712" s="10" t="s">
        <v>2040</v>
      </c>
      <c r="D1712" s="11">
        <v>1914</v>
      </c>
      <c r="E1712" s="11">
        <v>1996</v>
      </c>
      <c r="F1712" s="10" t="s">
        <v>311</v>
      </c>
      <c r="G1712" t="str">
        <f t="shared" si="131"/>
        <v>04-04-3914</v>
      </c>
      <c r="H1712" t="str">
        <f t="shared" si="132"/>
        <v>03-03-3996</v>
      </c>
      <c r="I1712" s="2">
        <f t="shared" si="133"/>
        <v>29919</v>
      </c>
      <c r="J1712">
        <f t="shared" si="134"/>
        <v>14960</v>
      </c>
      <c r="K1712" s="45">
        <f t="shared" si="130"/>
        <v>750653</v>
      </c>
      <c r="L1712" s="43">
        <f>SUM(L1*1,I1712*1)</f>
        <v>54019</v>
      </c>
    </row>
    <row r="1713" spans="1:12" ht="105" x14ac:dyDescent="0.25">
      <c r="A1713" s="10" t="s">
        <v>741</v>
      </c>
      <c r="B1713" s="47" t="s">
        <v>4091</v>
      </c>
      <c r="C1713" s="10" t="s">
        <v>4092</v>
      </c>
      <c r="D1713" s="11">
        <v>1751</v>
      </c>
      <c r="E1713" s="11">
        <v>1829</v>
      </c>
      <c r="F1713" s="10" t="s">
        <v>346</v>
      </c>
      <c r="G1713" t="str">
        <f t="shared" si="131"/>
        <v>30-07-3751</v>
      </c>
      <c r="H1713" t="str">
        <f t="shared" si="132"/>
        <v>29-10-3829</v>
      </c>
      <c r="I1713" s="2">
        <f t="shared" si="133"/>
        <v>28580</v>
      </c>
      <c r="J1713">
        <f t="shared" si="134"/>
        <v>14290</v>
      </c>
      <c r="K1713" s="45">
        <f t="shared" si="130"/>
        <v>690566</v>
      </c>
      <c r="L1713" s="43">
        <f>SUM(L1*1,I1713*1)</f>
        <v>52680</v>
      </c>
    </row>
    <row r="1714" spans="1:12" ht="105" x14ac:dyDescent="0.25">
      <c r="A1714" s="10" t="s">
        <v>148</v>
      </c>
      <c r="B1714" s="47" t="s">
        <v>4467</v>
      </c>
      <c r="C1714" s="10" t="s">
        <v>4468</v>
      </c>
      <c r="D1714" s="11">
        <v>1684</v>
      </c>
      <c r="E1714" s="11">
        <v>1720</v>
      </c>
      <c r="F1714" s="10" t="s">
        <v>952</v>
      </c>
      <c r="G1714" t="str">
        <f t="shared" si="131"/>
        <v>20-10-3684</v>
      </c>
      <c r="H1714" t="str">
        <f t="shared" si="132"/>
        <v>?3720</v>
      </c>
      <c r="I1714" s="2" t="e">
        <f t="shared" si="133"/>
        <v>#VALUE!</v>
      </c>
      <c r="J1714" t="e">
        <f t="shared" si="134"/>
        <v>#VALUE!</v>
      </c>
      <c r="K1714" s="45" t="e">
        <f t="shared" si="130"/>
        <v>#VALUE!</v>
      </c>
      <c r="L1714" s="43" t="e">
        <f>SUM(L1*1,I1714*1)</f>
        <v>#VALUE!</v>
      </c>
    </row>
    <row r="1715" spans="1:12" ht="150" x14ac:dyDescent="0.25">
      <c r="A1715" s="10" t="s">
        <v>472</v>
      </c>
      <c r="B1715" s="47" t="s">
        <v>1198</v>
      </c>
      <c r="C1715" s="10" t="s">
        <v>1199</v>
      </c>
      <c r="D1715" s="11">
        <v>1936</v>
      </c>
      <c r="E1715" s="11">
        <v>2015</v>
      </c>
      <c r="F1715" s="10" t="s">
        <v>183</v>
      </c>
      <c r="G1715" t="str">
        <f t="shared" si="131"/>
        <v>14-08-3936</v>
      </c>
      <c r="H1715" t="str">
        <f t="shared" si="132"/>
        <v>18-01-4015</v>
      </c>
      <c r="I1715" s="2">
        <f t="shared" si="133"/>
        <v>28646</v>
      </c>
      <c r="J1715">
        <f t="shared" si="134"/>
        <v>14323</v>
      </c>
      <c r="K1715" s="45">
        <f t="shared" si="130"/>
        <v>758184</v>
      </c>
      <c r="L1715" s="43">
        <f>SUM(L1*1,I1715*1)</f>
        <v>52746</v>
      </c>
    </row>
    <row r="1716" spans="1:12" ht="90" x14ac:dyDescent="0.25">
      <c r="A1716" s="10" t="s">
        <v>664</v>
      </c>
      <c r="B1716" s="47" t="s">
        <v>2512</v>
      </c>
      <c r="C1716" s="10" t="s">
        <v>2513</v>
      </c>
      <c r="D1716" s="11">
        <v>1923</v>
      </c>
      <c r="E1716" s="11">
        <v>1977</v>
      </c>
      <c r="F1716" s="10" t="s">
        <v>977</v>
      </c>
      <c r="G1716" t="str">
        <f t="shared" si="131"/>
        <v>02-12-3923</v>
      </c>
      <c r="H1716" t="str">
        <f t="shared" si="132"/>
        <v>16-09-3977</v>
      </c>
      <c r="I1716" s="2">
        <f t="shared" si="133"/>
        <v>19647</v>
      </c>
      <c r="J1716">
        <f t="shared" si="134"/>
        <v>9824</v>
      </c>
      <c r="K1716" s="45">
        <f t="shared" si="130"/>
        <v>749046</v>
      </c>
      <c r="L1716" s="43">
        <f>SUM(L1*1,I1716*1)</f>
        <v>43747</v>
      </c>
    </row>
    <row r="1717" spans="1:12" ht="135" x14ac:dyDescent="0.25">
      <c r="A1717" s="10" t="s">
        <v>311</v>
      </c>
      <c r="B1717" s="47" t="s">
        <v>312</v>
      </c>
      <c r="C1717" s="10" t="s">
        <v>313</v>
      </c>
      <c r="D1717" s="11">
        <v>1921</v>
      </c>
      <c r="E1717" s="11">
        <v>2021</v>
      </c>
      <c r="F1717" s="10" t="s">
        <v>314</v>
      </c>
      <c r="G1717" t="str">
        <f t="shared" si="131"/>
        <v>03-03-3921</v>
      </c>
      <c r="H1717" t="str">
        <f t="shared" si="132"/>
        <v>02-01-4021</v>
      </c>
      <c r="I1717" s="2">
        <f t="shared" si="133"/>
        <v>36465</v>
      </c>
      <c r="J1717">
        <f t="shared" si="134"/>
        <v>18233</v>
      </c>
      <c r="K1717" s="45">
        <f t="shared" si="130"/>
        <v>756451</v>
      </c>
      <c r="L1717" s="43">
        <f>SUM(L1*1,I1717*1)</f>
        <v>60565</v>
      </c>
    </row>
    <row r="1718" spans="1:12" ht="75" x14ac:dyDescent="0.25">
      <c r="A1718" s="10" t="s">
        <v>122</v>
      </c>
      <c r="B1718" s="47" t="s">
        <v>123</v>
      </c>
      <c r="C1718" s="10" t="s">
        <v>124</v>
      </c>
      <c r="D1718" s="11">
        <v>1939</v>
      </c>
      <c r="E1718" s="11">
        <v>2021</v>
      </c>
      <c r="F1718" s="10" t="s">
        <v>125</v>
      </c>
      <c r="G1718" t="str">
        <f t="shared" si="131"/>
        <v>17-07-3939</v>
      </c>
      <c r="H1718" t="str">
        <f t="shared" si="132"/>
        <v>23-04-4021</v>
      </c>
      <c r="I1718" s="2">
        <f t="shared" si="133"/>
        <v>29866</v>
      </c>
      <c r="J1718">
        <f t="shared" si="134"/>
        <v>14933</v>
      </c>
      <c r="K1718" s="45">
        <f t="shared" ref="K1718:K1781" si="135">SUM(G1718*1,J1718)</f>
        <v>759861</v>
      </c>
      <c r="L1718" s="43">
        <f>SUM(L1*1,I1718*1)</f>
        <v>53966</v>
      </c>
    </row>
    <row r="1719" spans="1:12" ht="45" x14ac:dyDescent="0.25">
      <c r="A1719" s="10" t="s">
        <v>506</v>
      </c>
      <c r="B1719" s="47" t="s">
        <v>2414</v>
      </c>
      <c r="C1719" s="10" t="s">
        <v>2415</v>
      </c>
      <c r="D1719" s="11">
        <v>1887</v>
      </c>
      <c r="E1719" s="11">
        <v>1982</v>
      </c>
      <c r="F1719" s="10" t="s">
        <v>115</v>
      </c>
      <c r="G1719" t="str">
        <f t="shared" si="131"/>
        <v>06-10-3887</v>
      </c>
      <c r="H1719" t="str">
        <f t="shared" si="132"/>
        <v>10-07-3982</v>
      </c>
      <c r="I1719" s="2">
        <f t="shared" si="133"/>
        <v>34610</v>
      </c>
      <c r="J1719">
        <f t="shared" si="134"/>
        <v>17305</v>
      </c>
      <c r="K1719" s="45">
        <f t="shared" si="135"/>
        <v>743322</v>
      </c>
      <c r="L1719" s="43">
        <f>SUM(L1*1,I1719*1)</f>
        <v>58710</v>
      </c>
    </row>
    <row r="1720" spans="1:12" ht="120" x14ac:dyDescent="0.25">
      <c r="A1720" s="10" t="s">
        <v>172</v>
      </c>
      <c r="B1720" s="47" t="s">
        <v>1835</v>
      </c>
      <c r="C1720" s="10" t="s">
        <v>1836</v>
      </c>
      <c r="D1720" s="11">
        <v>1901</v>
      </c>
      <c r="E1720" s="11">
        <v>2002</v>
      </c>
      <c r="F1720" s="10" t="s">
        <v>388</v>
      </c>
      <c r="G1720" t="str">
        <f t="shared" si="131"/>
        <v>18-07-3901</v>
      </c>
      <c r="H1720" t="str">
        <f t="shared" si="132"/>
        <v>24-03-4002</v>
      </c>
      <c r="I1720" s="2">
        <f t="shared" si="133"/>
        <v>36774</v>
      </c>
      <c r="J1720">
        <f t="shared" si="134"/>
        <v>18387</v>
      </c>
      <c r="K1720" s="45">
        <f t="shared" si="135"/>
        <v>749437</v>
      </c>
      <c r="L1720" s="43">
        <f>SUM(L1*1,I1720*1)</f>
        <v>60874</v>
      </c>
    </row>
    <row r="1721" spans="1:12" ht="90" x14ac:dyDescent="0.25">
      <c r="A1721" s="10" t="s">
        <v>169</v>
      </c>
      <c r="B1721" s="47" t="s">
        <v>3596</v>
      </c>
      <c r="C1721" s="10" t="s">
        <v>3597</v>
      </c>
      <c r="D1721" s="11">
        <v>1820</v>
      </c>
      <c r="E1721" s="11">
        <v>1898</v>
      </c>
      <c r="F1721" s="10" t="s">
        <v>169</v>
      </c>
      <c r="G1721" t="str">
        <f t="shared" si="131"/>
        <v>??-??-3820</v>
      </c>
      <c r="H1721" t="str">
        <f t="shared" si="132"/>
        <v>??-??-3898</v>
      </c>
      <c r="I1721" s="2" t="e">
        <f t="shared" si="133"/>
        <v>#VALUE!</v>
      </c>
      <c r="J1721" t="e">
        <f t="shared" si="134"/>
        <v>#VALUE!</v>
      </c>
      <c r="K1721" s="45" t="e">
        <f t="shared" si="135"/>
        <v>#VALUE!</v>
      </c>
      <c r="L1721" s="43" t="e">
        <f>SUM(L1*1,I1721*1)</f>
        <v>#VALUE!</v>
      </c>
    </row>
    <row r="1722" spans="1:12" ht="135" x14ac:dyDescent="0.25">
      <c r="A1722" s="10" t="s">
        <v>315</v>
      </c>
      <c r="B1722" s="47" t="s">
        <v>316</v>
      </c>
      <c r="C1722" s="10" t="s">
        <v>317</v>
      </c>
      <c r="D1722" s="11">
        <v>1929</v>
      </c>
      <c r="E1722" s="11">
        <v>2021</v>
      </c>
      <c r="F1722" s="10" t="s">
        <v>318</v>
      </c>
      <c r="G1722" t="str">
        <f t="shared" si="131"/>
        <v>18-03-3929</v>
      </c>
      <c r="H1722" t="str">
        <f t="shared" si="132"/>
        <v>01-11-4021</v>
      </c>
      <c r="I1722" s="2">
        <f t="shared" si="133"/>
        <v>33831</v>
      </c>
      <c r="J1722">
        <f t="shared" si="134"/>
        <v>16916</v>
      </c>
      <c r="K1722" s="45">
        <f t="shared" si="135"/>
        <v>758071</v>
      </c>
      <c r="L1722" s="43">
        <f>SUM(L1*1,I1722*1)</f>
        <v>57931</v>
      </c>
    </row>
    <row r="1723" spans="1:12" ht="60" x14ac:dyDescent="0.25">
      <c r="A1723" s="10" t="s">
        <v>974</v>
      </c>
      <c r="B1723" s="47" t="s">
        <v>1330</v>
      </c>
      <c r="C1723" s="10" t="s">
        <v>1331</v>
      </c>
      <c r="D1723" s="11">
        <v>1919</v>
      </c>
      <c r="E1723" s="11">
        <v>2014</v>
      </c>
      <c r="F1723" s="10" t="s">
        <v>706</v>
      </c>
      <c r="G1723" t="str">
        <f t="shared" si="131"/>
        <v>08-09-3919</v>
      </c>
      <c r="H1723" t="str">
        <f t="shared" si="132"/>
        <v>06-05-4014</v>
      </c>
      <c r="I1723" s="2">
        <f t="shared" si="133"/>
        <v>34574</v>
      </c>
      <c r="J1723">
        <f t="shared" si="134"/>
        <v>17287</v>
      </c>
      <c r="K1723" s="45">
        <f t="shared" si="135"/>
        <v>754963</v>
      </c>
      <c r="L1723" s="43">
        <f>SUM(L1*1,I1723*1)</f>
        <v>58674</v>
      </c>
    </row>
    <row r="1724" spans="1:12" ht="120" x14ac:dyDescent="0.25">
      <c r="A1724" s="10" t="s">
        <v>1131</v>
      </c>
      <c r="B1724" s="47" t="s">
        <v>1132</v>
      </c>
      <c r="C1724" s="10" t="s">
        <v>1133</v>
      </c>
      <c r="D1724" s="11">
        <v>1924</v>
      </c>
      <c r="E1724" s="11">
        <v>2016</v>
      </c>
      <c r="F1724" s="10" t="s">
        <v>1134</v>
      </c>
      <c r="G1724" t="str">
        <f t="shared" si="131"/>
        <v>22-11-3924</v>
      </c>
      <c r="H1724" t="str">
        <f t="shared" si="132"/>
        <v>04-02-4016</v>
      </c>
      <c r="I1724" s="2">
        <f t="shared" si="133"/>
        <v>33311</v>
      </c>
      <c r="J1724">
        <f t="shared" si="134"/>
        <v>16656</v>
      </c>
      <c r="K1724" s="45">
        <f t="shared" si="135"/>
        <v>756234</v>
      </c>
      <c r="L1724" s="43">
        <f>SUM(L1*1,I1724*1)</f>
        <v>57411</v>
      </c>
    </row>
    <row r="1725" spans="1:12" ht="75" x14ac:dyDescent="0.25">
      <c r="A1725" s="10" t="s">
        <v>952</v>
      </c>
      <c r="B1725" s="47" t="s">
        <v>5251</v>
      </c>
      <c r="C1725" s="10" t="s">
        <v>5252</v>
      </c>
      <c r="D1725" s="11">
        <v>90</v>
      </c>
      <c r="E1725" s="11">
        <v>110</v>
      </c>
      <c r="F1725" s="10" t="s">
        <v>952</v>
      </c>
      <c r="G1725" t="str">
        <f t="shared" si="131"/>
        <v>?2090</v>
      </c>
      <c r="H1725" t="str">
        <f t="shared" si="132"/>
        <v>?2110</v>
      </c>
      <c r="I1725" s="2" t="e">
        <f t="shared" si="133"/>
        <v>#VALUE!</v>
      </c>
      <c r="J1725" t="e">
        <f t="shared" si="134"/>
        <v>#VALUE!</v>
      </c>
      <c r="K1725" s="45" t="e">
        <f t="shared" si="135"/>
        <v>#VALUE!</v>
      </c>
      <c r="L1725" s="43" t="e">
        <f>SUM(L1*1,I1725*1)</f>
        <v>#VALUE!</v>
      </c>
    </row>
    <row r="1726" spans="1:12" ht="120" x14ac:dyDescent="0.25">
      <c r="A1726" s="10" t="s">
        <v>1978</v>
      </c>
      <c r="B1726" s="47" t="s">
        <v>2961</v>
      </c>
      <c r="C1726" s="10" t="s">
        <v>2962</v>
      </c>
      <c r="D1726" s="11">
        <v>1870</v>
      </c>
      <c r="E1726" s="11">
        <v>1952</v>
      </c>
      <c r="F1726" s="10" t="s">
        <v>706</v>
      </c>
      <c r="G1726" t="str">
        <f t="shared" si="131"/>
        <v>31-08-3870</v>
      </c>
      <c r="H1726" t="str">
        <f t="shared" si="132"/>
        <v>06-05-3952</v>
      </c>
      <c r="I1726" s="2">
        <f t="shared" si="133"/>
        <v>29833</v>
      </c>
      <c r="J1726">
        <f t="shared" si="134"/>
        <v>14917</v>
      </c>
      <c r="K1726" s="45">
        <f t="shared" si="135"/>
        <v>734689</v>
      </c>
      <c r="L1726" s="43">
        <f>SUM(L1*1,I1726*1)</f>
        <v>53933</v>
      </c>
    </row>
    <row r="1727" spans="1:12" ht="120" x14ac:dyDescent="0.25">
      <c r="A1727" s="10" t="s">
        <v>952</v>
      </c>
      <c r="B1727" s="47" t="s">
        <v>958</v>
      </c>
      <c r="C1727" s="10" t="s">
        <v>959</v>
      </c>
      <c r="D1727" s="11">
        <v>1936</v>
      </c>
      <c r="E1727" s="11">
        <v>2017</v>
      </c>
      <c r="F1727" s="10" t="s">
        <v>960</v>
      </c>
      <c r="G1727" t="str">
        <f t="shared" si="131"/>
        <v>?3936</v>
      </c>
      <c r="H1727" t="str">
        <f t="shared" si="132"/>
        <v>10-02-4017</v>
      </c>
      <c r="I1727" s="2" t="e">
        <f t="shared" si="133"/>
        <v>#VALUE!</v>
      </c>
      <c r="J1727" t="e">
        <f t="shared" si="134"/>
        <v>#VALUE!</v>
      </c>
      <c r="K1727" s="45" t="e">
        <f t="shared" si="135"/>
        <v>#VALUE!</v>
      </c>
      <c r="L1727" s="43" t="e">
        <f>SUM(L1*1,I1727*1)</f>
        <v>#VALUE!</v>
      </c>
    </row>
    <row r="1728" spans="1:12" ht="105" x14ac:dyDescent="0.25">
      <c r="A1728" s="10" t="s">
        <v>921</v>
      </c>
      <c r="B1728" s="47" t="s">
        <v>922</v>
      </c>
      <c r="C1728" s="10" t="s">
        <v>923</v>
      </c>
      <c r="D1728" s="11">
        <v>1930</v>
      </c>
      <c r="E1728" s="11">
        <v>2017</v>
      </c>
      <c r="F1728" s="10" t="s">
        <v>924</v>
      </c>
      <c r="G1728" t="str">
        <f t="shared" si="131"/>
        <v>28-06-3930</v>
      </c>
      <c r="H1728" t="str">
        <f t="shared" si="132"/>
        <v>13-11-4017</v>
      </c>
      <c r="I1728" s="2">
        <f t="shared" si="133"/>
        <v>31915</v>
      </c>
      <c r="J1728">
        <f t="shared" si="134"/>
        <v>15958</v>
      </c>
      <c r="K1728" s="45">
        <f t="shared" si="135"/>
        <v>757580</v>
      </c>
      <c r="L1728" s="43">
        <f>SUM(L1*1,I1728*1)</f>
        <v>56015</v>
      </c>
    </row>
    <row r="1729" spans="1:12" ht="120" x14ac:dyDescent="0.25">
      <c r="A1729" s="10" t="s">
        <v>814</v>
      </c>
      <c r="B1729" s="47" t="s">
        <v>2791</v>
      </c>
      <c r="C1729" s="10" t="s">
        <v>2792</v>
      </c>
      <c r="D1729" s="11">
        <v>1884</v>
      </c>
      <c r="E1729" s="11">
        <v>1963</v>
      </c>
      <c r="F1729" s="10" t="s">
        <v>2793</v>
      </c>
      <c r="G1729" t="str">
        <f t="shared" si="131"/>
        <v>08-01-3884</v>
      </c>
      <c r="H1729" t="str">
        <f t="shared" si="132"/>
        <v>16-12-3963</v>
      </c>
      <c r="I1729" s="2">
        <f t="shared" si="133"/>
        <v>29196</v>
      </c>
      <c r="J1729">
        <f t="shared" si="134"/>
        <v>14598</v>
      </c>
      <c r="K1729" s="45">
        <f t="shared" si="135"/>
        <v>739248</v>
      </c>
      <c r="L1729" s="43">
        <f>SUM(L1*1,I1729*1)</f>
        <v>53296</v>
      </c>
    </row>
    <row r="1730" spans="1:12" ht="60" x14ac:dyDescent="0.25">
      <c r="A1730" s="10" t="s">
        <v>566</v>
      </c>
      <c r="B1730" s="47" t="s">
        <v>1696</v>
      </c>
      <c r="C1730" s="10" t="s">
        <v>1697</v>
      </c>
      <c r="D1730" s="11">
        <v>1926</v>
      </c>
      <c r="E1730" s="11">
        <v>2005</v>
      </c>
      <c r="F1730" s="10" t="s">
        <v>411</v>
      </c>
      <c r="G1730" t="str">
        <f t="shared" ref="G1730:G1793" si="136">LEFT(A1730,6)&amp;MID(D1730,1,4)+2000</f>
        <v>15-01-3926</v>
      </c>
      <c r="H1730" t="str">
        <f t="shared" ref="H1730:H1793" si="137">LEFT(F1730,6)&amp;MID(E1730,1,4)+2000</f>
        <v>26-04-4005</v>
      </c>
      <c r="I1730" s="2">
        <f t="shared" ref="I1730:I1793" si="138">SUM(H1730*1,G1730*-1)</f>
        <v>28956</v>
      </c>
      <c r="J1730">
        <f t="shared" ref="J1730:J1793" si="139">ROUND((I1730/2),0)</f>
        <v>14478</v>
      </c>
      <c r="K1730" s="45">
        <f t="shared" si="135"/>
        <v>754475</v>
      </c>
      <c r="L1730" s="43">
        <f>SUM(L1*1,I1730*1)</f>
        <v>53056</v>
      </c>
    </row>
    <row r="1731" spans="1:12" ht="105" x14ac:dyDescent="0.25">
      <c r="A1731" s="10" t="s">
        <v>489</v>
      </c>
      <c r="B1731" s="47" t="s">
        <v>929</v>
      </c>
      <c r="C1731" s="10" t="s">
        <v>930</v>
      </c>
      <c r="D1731" s="11">
        <v>1922</v>
      </c>
      <c r="E1731" s="11">
        <v>2017</v>
      </c>
      <c r="F1731" s="10" t="s">
        <v>931</v>
      </c>
      <c r="G1731" t="str">
        <f t="shared" si="136"/>
        <v>25-11-3922</v>
      </c>
      <c r="H1731" t="str">
        <f t="shared" si="137"/>
        <v>13-04-4017</v>
      </c>
      <c r="I1731" s="2">
        <f t="shared" si="138"/>
        <v>34473</v>
      </c>
      <c r="J1731">
        <f t="shared" si="139"/>
        <v>17237</v>
      </c>
      <c r="K1731" s="45">
        <f t="shared" si="135"/>
        <v>756087</v>
      </c>
      <c r="L1731" s="43">
        <f>SUM(L1*1,I1731*1)</f>
        <v>58573</v>
      </c>
    </row>
    <row r="1732" spans="1:12" ht="135" x14ac:dyDescent="0.25">
      <c r="A1732" s="10" t="s">
        <v>2447</v>
      </c>
      <c r="B1732" s="47" t="s">
        <v>2602</v>
      </c>
      <c r="C1732" s="10" t="s">
        <v>2603</v>
      </c>
      <c r="D1732" s="11">
        <v>1886</v>
      </c>
      <c r="E1732" s="11">
        <v>1973</v>
      </c>
      <c r="F1732" s="10" t="s">
        <v>122</v>
      </c>
      <c r="G1732" t="str">
        <f t="shared" si="136"/>
        <v>13-08-3886</v>
      </c>
      <c r="H1732" t="str">
        <f t="shared" si="137"/>
        <v>17-07-3973</v>
      </c>
      <c r="I1732" s="2">
        <f t="shared" si="138"/>
        <v>31749</v>
      </c>
      <c r="J1732">
        <f t="shared" si="139"/>
        <v>15875</v>
      </c>
      <c r="K1732" s="45">
        <f t="shared" si="135"/>
        <v>741473</v>
      </c>
      <c r="L1732" s="43">
        <f>SUM(L1*1,I1732*1)</f>
        <v>55849</v>
      </c>
    </row>
    <row r="1733" spans="1:12" ht="45" x14ac:dyDescent="0.25">
      <c r="A1733" s="10" t="s">
        <v>499</v>
      </c>
      <c r="B1733" s="47" t="s">
        <v>4723</v>
      </c>
      <c r="C1733" s="10" t="s">
        <v>4724</v>
      </c>
      <c r="D1733" s="11">
        <v>1542</v>
      </c>
      <c r="E1733" s="11">
        <v>1587</v>
      </c>
      <c r="F1733" s="10" t="s">
        <v>952</v>
      </c>
      <c r="G1733" t="str">
        <f t="shared" si="136"/>
        <v>08-12-3542</v>
      </c>
      <c r="H1733" t="str">
        <f t="shared" si="137"/>
        <v>?3587</v>
      </c>
      <c r="I1733" s="2" t="e">
        <f t="shared" si="138"/>
        <v>#VALUE!</v>
      </c>
      <c r="J1733" t="e">
        <f t="shared" si="139"/>
        <v>#VALUE!</v>
      </c>
      <c r="K1733" s="45" t="e">
        <f t="shared" si="135"/>
        <v>#VALUE!</v>
      </c>
      <c r="L1733" s="43" t="e">
        <f>SUM(L1*1,I1733*1)</f>
        <v>#VALUE!</v>
      </c>
    </row>
    <row r="1734" spans="1:12" ht="120" x14ac:dyDescent="0.25">
      <c r="A1734" s="10" t="s">
        <v>2202</v>
      </c>
      <c r="B1734" s="47" t="s">
        <v>2203</v>
      </c>
      <c r="C1734" s="10" t="s">
        <v>2204</v>
      </c>
      <c r="D1734" s="11">
        <v>1921</v>
      </c>
      <c r="E1734" s="11">
        <v>1991</v>
      </c>
      <c r="F1734" s="10" t="s">
        <v>1142</v>
      </c>
      <c r="G1734" t="str">
        <f t="shared" si="136"/>
        <v>07-12-3921</v>
      </c>
      <c r="H1734" t="str">
        <f t="shared" si="137"/>
        <v>02-11-3991</v>
      </c>
      <c r="I1734" s="2">
        <f t="shared" si="138"/>
        <v>25532</v>
      </c>
      <c r="J1734">
        <f t="shared" si="139"/>
        <v>12766</v>
      </c>
      <c r="K1734" s="45">
        <f t="shared" si="135"/>
        <v>751263</v>
      </c>
      <c r="L1734" s="43">
        <f>SUM(L1*1,I1734*1)</f>
        <v>49632</v>
      </c>
    </row>
    <row r="1735" spans="1:12" ht="105" x14ac:dyDescent="0.25">
      <c r="A1735" s="10" t="s">
        <v>5546</v>
      </c>
      <c r="B1735" s="47" t="s">
        <v>4299</v>
      </c>
      <c r="C1735" s="10" t="s">
        <v>5547</v>
      </c>
      <c r="D1735" s="11">
        <v>1717</v>
      </c>
      <c r="E1735" s="11">
        <v>1780</v>
      </c>
      <c r="F1735" s="10" t="s">
        <v>5548</v>
      </c>
      <c r="G1735" t="str">
        <f t="shared" si="136"/>
        <v>13-05-3717</v>
      </c>
      <c r="H1735" t="str">
        <f t="shared" si="137"/>
        <v>29-11-3780</v>
      </c>
      <c r="I1735" s="2">
        <f t="shared" si="138"/>
        <v>23211</v>
      </c>
      <c r="J1735">
        <f t="shared" si="139"/>
        <v>11606</v>
      </c>
      <c r="K1735" s="45">
        <f t="shared" si="135"/>
        <v>675386</v>
      </c>
      <c r="L1735" s="43">
        <f>SUM(L1*1,I1735*1)</f>
        <v>47311</v>
      </c>
    </row>
    <row r="1736" spans="1:12" ht="120" x14ac:dyDescent="0.25">
      <c r="A1736" s="10" t="s">
        <v>5549</v>
      </c>
      <c r="B1736" s="47" t="s">
        <v>3333</v>
      </c>
      <c r="C1736" s="10" t="s">
        <v>5550</v>
      </c>
      <c r="D1736" s="11">
        <v>1863</v>
      </c>
      <c r="E1736" s="11">
        <v>1922</v>
      </c>
      <c r="F1736" s="10" t="s">
        <v>514</v>
      </c>
      <c r="G1736" t="str">
        <f t="shared" si="136"/>
        <v>29-04-3863</v>
      </c>
      <c r="H1736" t="str">
        <f t="shared" si="137"/>
        <v>06-07-3922</v>
      </c>
      <c r="I1736" s="2">
        <f t="shared" si="138"/>
        <v>21617</v>
      </c>
      <c r="J1736">
        <f t="shared" si="139"/>
        <v>10809</v>
      </c>
      <c r="K1736" s="45">
        <f t="shared" si="135"/>
        <v>727900</v>
      </c>
      <c r="L1736" s="43">
        <f>SUM(L1*1,I1736*1)</f>
        <v>45717</v>
      </c>
    </row>
    <row r="1737" spans="1:12" ht="150" x14ac:dyDescent="0.25">
      <c r="A1737" s="10" t="s">
        <v>308</v>
      </c>
      <c r="B1737" s="47" t="s">
        <v>994</v>
      </c>
      <c r="C1737" s="10" t="s">
        <v>995</v>
      </c>
      <c r="D1737" s="11">
        <v>1933</v>
      </c>
      <c r="E1737" s="11">
        <v>2017</v>
      </c>
      <c r="F1737" s="10" t="s">
        <v>559</v>
      </c>
      <c r="G1737" t="str">
        <f t="shared" si="136"/>
        <v>01-05-3933</v>
      </c>
      <c r="H1737" t="str">
        <f t="shared" si="137"/>
        <v>03-07-4017</v>
      </c>
      <c r="I1737" s="2">
        <f t="shared" si="138"/>
        <v>30744</v>
      </c>
      <c r="J1737">
        <f t="shared" si="139"/>
        <v>15372</v>
      </c>
      <c r="K1737" s="45">
        <f t="shared" si="135"/>
        <v>758032</v>
      </c>
      <c r="L1737" s="43">
        <f>SUM(L1*1,I1737*1)</f>
        <v>54844</v>
      </c>
    </row>
    <row r="1738" spans="1:12" ht="90" x14ac:dyDescent="0.25">
      <c r="A1738" s="10" t="s">
        <v>1015</v>
      </c>
      <c r="B1738" s="47" t="s">
        <v>4028</v>
      </c>
      <c r="C1738" s="10" t="s">
        <v>4029</v>
      </c>
      <c r="D1738" s="11">
        <v>1758</v>
      </c>
      <c r="E1738" s="11">
        <v>1837</v>
      </c>
      <c r="F1738" s="10" t="s">
        <v>148</v>
      </c>
      <c r="G1738" t="str">
        <f t="shared" si="136"/>
        <v>28-10-3758</v>
      </c>
      <c r="H1738" t="str">
        <f t="shared" si="137"/>
        <v>20-10-3837</v>
      </c>
      <c r="I1738" s="2">
        <f t="shared" si="138"/>
        <v>28846</v>
      </c>
      <c r="J1738">
        <f t="shared" si="139"/>
        <v>14423</v>
      </c>
      <c r="K1738" s="45">
        <f t="shared" si="135"/>
        <v>693346</v>
      </c>
      <c r="L1738" s="43">
        <f>SUM(L1*1,I1738*1)</f>
        <v>52946</v>
      </c>
    </row>
    <row r="1739" spans="1:12" ht="120" x14ac:dyDescent="0.25">
      <c r="A1739" s="10" t="s">
        <v>195</v>
      </c>
      <c r="B1739" s="47" t="s">
        <v>1053</v>
      </c>
      <c r="C1739" s="10" t="s">
        <v>1054</v>
      </c>
      <c r="D1739" s="11">
        <v>1947</v>
      </c>
      <c r="E1739" s="11">
        <v>2016</v>
      </c>
      <c r="F1739" s="10" t="s">
        <v>161</v>
      </c>
      <c r="G1739" t="str">
        <f t="shared" si="136"/>
        <v>15-08-3947</v>
      </c>
      <c r="H1739" t="str">
        <f t="shared" si="137"/>
        <v>22-06-4016</v>
      </c>
      <c r="I1739" s="2">
        <f t="shared" si="138"/>
        <v>25149</v>
      </c>
      <c r="J1739">
        <f t="shared" si="139"/>
        <v>12575</v>
      </c>
      <c r="K1739" s="45">
        <f t="shared" si="135"/>
        <v>760454</v>
      </c>
      <c r="L1739" s="43">
        <f>SUM(L1*1,I1739*1)</f>
        <v>49249</v>
      </c>
    </row>
    <row r="1740" spans="1:12" ht="135" x14ac:dyDescent="0.25">
      <c r="A1740" s="10" t="s">
        <v>521</v>
      </c>
      <c r="B1740" s="47" t="s">
        <v>522</v>
      </c>
      <c r="C1740" s="10" t="s">
        <v>523</v>
      </c>
      <c r="D1740" s="11">
        <v>1936</v>
      </c>
      <c r="E1740" s="11">
        <v>2020</v>
      </c>
      <c r="F1740" s="10" t="s">
        <v>524</v>
      </c>
      <c r="G1740" t="str">
        <f t="shared" si="136"/>
        <v>16-11-3936</v>
      </c>
      <c r="H1740" t="str">
        <f t="shared" si="137"/>
        <v>06-02-4020</v>
      </c>
      <c r="I1740" s="2">
        <f t="shared" si="138"/>
        <v>30397</v>
      </c>
      <c r="J1740">
        <f t="shared" si="139"/>
        <v>15199</v>
      </c>
      <c r="K1740" s="45">
        <f t="shared" si="135"/>
        <v>759154</v>
      </c>
      <c r="L1740" s="43">
        <f>SUM(L1*1,I1740*1)</f>
        <v>54497</v>
      </c>
    </row>
    <row r="1741" spans="1:12" ht="135" x14ac:dyDescent="0.25">
      <c r="A1741" s="10" t="s">
        <v>1142</v>
      </c>
      <c r="B1741" s="47" t="s">
        <v>4245</v>
      </c>
      <c r="C1741" s="10" t="s">
        <v>4246</v>
      </c>
      <c r="D1741" s="11">
        <v>1755</v>
      </c>
      <c r="E1741" s="11">
        <v>1793</v>
      </c>
      <c r="F1741" s="10" t="s">
        <v>1082</v>
      </c>
      <c r="G1741" t="str">
        <f t="shared" si="136"/>
        <v>02-11-3755</v>
      </c>
      <c r="H1741" t="str">
        <f t="shared" si="137"/>
        <v>16-10-3793</v>
      </c>
      <c r="I1741" s="2">
        <f t="shared" si="138"/>
        <v>13863</v>
      </c>
      <c r="J1741">
        <f t="shared" si="139"/>
        <v>6932</v>
      </c>
      <c r="K1741" s="45">
        <f t="shared" si="135"/>
        <v>684764</v>
      </c>
      <c r="L1741" s="43">
        <f>SUM(L1*1,I1741*1)</f>
        <v>37963</v>
      </c>
    </row>
    <row r="1742" spans="1:12" ht="105" x14ac:dyDescent="0.25">
      <c r="A1742" s="10" t="s">
        <v>1120</v>
      </c>
      <c r="B1742" s="47" t="s">
        <v>3214</v>
      </c>
      <c r="C1742" s="10" t="s">
        <v>3215</v>
      </c>
      <c r="D1742" s="11">
        <v>1867</v>
      </c>
      <c r="E1742" s="11">
        <v>1934</v>
      </c>
      <c r="F1742" s="10" t="s">
        <v>1501</v>
      </c>
      <c r="G1742" t="str">
        <f t="shared" si="136"/>
        <v>07-11-3867</v>
      </c>
      <c r="H1742" t="str">
        <f t="shared" si="137"/>
        <v>04-07-3934</v>
      </c>
      <c r="I1742" s="2">
        <f t="shared" si="138"/>
        <v>24345</v>
      </c>
      <c r="J1742">
        <f t="shared" si="139"/>
        <v>12173</v>
      </c>
      <c r="K1742" s="45">
        <f t="shared" si="135"/>
        <v>730917</v>
      </c>
      <c r="L1742" s="43">
        <f>SUM(L1*1,I1742*1)</f>
        <v>48445</v>
      </c>
    </row>
    <row r="1743" spans="1:12" ht="90" x14ac:dyDescent="0.25">
      <c r="A1743" s="10" t="s">
        <v>351</v>
      </c>
      <c r="B1743" s="47" t="s">
        <v>2586</v>
      </c>
      <c r="C1743" s="10" t="s">
        <v>2587</v>
      </c>
      <c r="D1743" s="11">
        <v>1901</v>
      </c>
      <c r="E1743" s="11">
        <v>1974</v>
      </c>
      <c r="F1743" s="10" t="s">
        <v>307</v>
      </c>
      <c r="G1743" t="str">
        <f t="shared" si="136"/>
        <v>23-11-3901</v>
      </c>
      <c r="H1743" t="str">
        <f t="shared" si="137"/>
        <v>02-02-3974</v>
      </c>
      <c r="I1743" s="2">
        <f t="shared" si="138"/>
        <v>26369</v>
      </c>
      <c r="J1743">
        <f t="shared" si="139"/>
        <v>13185</v>
      </c>
      <c r="K1743" s="45">
        <f t="shared" si="135"/>
        <v>744363</v>
      </c>
      <c r="L1743" s="43">
        <f>SUM(L1*1,I1743*1)</f>
        <v>50469</v>
      </c>
    </row>
    <row r="1744" spans="1:12" ht="45" x14ac:dyDescent="0.25">
      <c r="A1744" s="10" t="s">
        <v>66</v>
      </c>
      <c r="B1744" s="47" t="s">
        <v>2584</v>
      </c>
      <c r="C1744" s="10" t="s">
        <v>2585</v>
      </c>
      <c r="D1744" s="11">
        <v>1901</v>
      </c>
      <c r="E1744" s="11">
        <v>1974</v>
      </c>
      <c r="F1744" s="10" t="s">
        <v>1308</v>
      </c>
      <c r="G1744" t="str">
        <f t="shared" si="136"/>
        <v>31-01-3901</v>
      </c>
      <c r="H1744" t="str">
        <f t="shared" si="137"/>
        <v>10-10-3974</v>
      </c>
      <c r="I1744" s="2">
        <f t="shared" si="138"/>
        <v>26915</v>
      </c>
      <c r="J1744">
        <f t="shared" si="139"/>
        <v>13458</v>
      </c>
      <c r="K1744" s="45">
        <f t="shared" si="135"/>
        <v>744340</v>
      </c>
      <c r="L1744" s="43">
        <f>SUM(L1*1,I1744*1)</f>
        <v>51015</v>
      </c>
    </row>
    <row r="1745" spans="1:12" ht="90" x14ac:dyDescent="0.25">
      <c r="A1745" s="10" t="s">
        <v>541</v>
      </c>
      <c r="B1745" s="47" t="s">
        <v>4523</v>
      </c>
      <c r="C1745" s="10" t="s">
        <v>3771</v>
      </c>
      <c r="D1745" s="11">
        <v>1626</v>
      </c>
      <c r="E1745" s="11">
        <v>1696</v>
      </c>
      <c r="F1745" s="10" t="s">
        <v>300</v>
      </c>
      <c r="G1745" t="str">
        <f t="shared" si="136"/>
        <v>05-02-3626</v>
      </c>
      <c r="H1745" t="str">
        <f t="shared" si="137"/>
        <v>17-04-3696</v>
      </c>
      <c r="I1745" s="2">
        <f t="shared" si="138"/>
        <v>25639</v>
      </c>
      <c r="J1745">
        <f t="shared" si="139"/>
        <v>12820</v>
      </c>
      <c r="K1745" s="45">
        <f t="shared" si="135"/>
        <v>643266</v>
      </c>
      <c r="L1745" s="43">
        <f>SUM(L1*1,I1745*1)</f>
        <v>49739</v>
      </c>
    </row>
    <row r="1746" spans="1:12" ht="45" x14ac:dyDescent="0.25">
      <c r="A1746" s="10" t="s">
        <v>952</v>
      </c>
      <c r="B1746" s="47" t="s">
        <v>4046</v>
      </c>
      <c r="C1746" s="10" t="s">
        <v>4047</v>
      </c>
      <c r="D1746" s="11">
        <v>1758</v>
      </c>
      <c r="E1746" s="11">
        <v>1836</v>
      </c>
      <c r="F1746" s="10" t="s">
        <v>952</v>
      </c>
      <c r="G1746" t="str">
        <f t="shared" si="136"/>
        <v>?3758</v>
      </c>
      <c r="H1746" t="str">
        <f t="shared" si="137"/>
        <v>?3836</v>
      </c>
      <c r="I1746" s="2" t="e">
        <f t="shared" si="138"/>
        <v>#VALUE!</v>
      </c>
      <c r="J1746" t="e">
        <f t="shared" si="139"/>
        <v>#VALUE!</v>
      </c>
      <c r="K1746" s="45" t="e">
        <f t="shared" si="135"/>
        <v>#VALUE!</v>
      </c>
      <c r="L1746" s="43" t="e">
        <f>SUM(L1*1,I1746*1)</f>
        <v>#VALUE!</v>
      </c>
    </row>
    <row r="1747" spans="1:12" ht="90" x14ac:dyDescent="0.25">
      <c r="A1747" s="10" t="s">
        <v>206</v>
      </c>
      <c r="B1747" s="47" t="s">
        <v>4120</v>
      </c>
      <c r="C1747" s="10" t="s">
        <v>4121</v>
      </c>
      <c r="D1747" s="11">
        <v>1759</v>
      </c>
      <c r="E1747" s="11">
        <v>1824</v>
      </c>
      <c r="F1747" s="10" t="s">
        <v>292</v>
      </c>
      <c r="G1747" t="str">
        <f t="shared" si="136"/>
        <v>15-05-3759</v>
      </c>
      <c r="H1747" t="str">
        <f t="shared" si="137"/>
        <v>01-02-3824</v>
      </c>
      <c r="I1747" s="2">
        <f t="shared" si="138"/>
        <v>23637</v>
      </c>
      <c r="J1747">
        <f t="shared" si="139"/>
        <v>11819</v>
      </c>
      <c r="K1747" s="45">
        <f t="shared" si="135"/>
        <v>690941</v>
      </c>
      <c r="L1747" s="43">
        <f>SUM(L1*1,I1747*1)</f>
        <v>47737</v>
      </c>
    </row>
    <row r="1748" spans="1:12" ht="135" x14ac:dyDescent="0.25">
      <c r="A1748" s="10" t="s">
        <v>688</v>
      </c>
      <c r="B1748" s="47" t="s">
        <v>4150</v>
      </c>
      <c r="C1748" s="10" t="s">
        <v>4151</v>
      </c>
      <c r="D1748" s="11">
        <v>1751</v>
      </c>
      <c r="E1748" s="11">
        <v>1816</v>
      </c>
      <c r="F1748" s="10" t="s">
        <v>702</v>
      </c>
      <c r="G1748" t="str">
        <f t="shared" si="136"/>
        <v>12-07-3751</v>
      </c>
      <c r="H1748" t="str">
        <f t="shared" si="137"/>
        <v>08-04-3816</v>
      </c>
      <c r="I1748" s="2">
        <f t="shared" si="138"/>
        <v>23646</v>
      </c>
      <c r="J1748">
        <f t="shared" si="139"/>
        <v>11823</v>
      </c>
      <c r="K1748" s="45">
        <f t="shared" si="135"/>
        <v>688081</v>
      </c>
      <c r="L1748" s="43">
        <f>SUM(L1*1,I1748*1)</f>
        <v>47746</v>
      </c>
    </row>
    <row r="1749" spans="1:12" ht="75" x14ac:dyDescent="0.25">
      <c r="A1749" s="10" t="s">
        <v>1451</v>
      </c>
      <c r="B1749" s="47" t="s">
        <v>1655</v>
      </c>
      <c r="C1749" s="10" t="s">
        <v>1656</v>
      </c>
      <c r="D1749" s="11">
        <v>2006</v>
      </c>
      <c r="E1749" s="11">
        <v>2006</v>
      </c>
      <c r="F1749" s="10" t="s">
        <v>1451</v>
      </c>
      <c r="G1749" t="str">
        <f t="shared" si="136"/>
        <v>28-04-4006</v>
      </c>
      <c r="H1749" t="str">
        <f t="shared" si="137"/>
        <v>28-04-4006</v>
      </c>
      <c r="I1749" s="2">
        <f t="shared" si="138"/>
        <v>0</v>
      </c>
      <c r="J1749">
        <f t="shared" si="139"/>
        <v>0</v>
      </c>
      <c r="K1749" s="45">
        <f t="shared" si="135"/>
        <v>769320</v>
      </c>
      <c r="L1749" s="43">
        <f>SUM(L1*1,I1749*1)</f>
        <v>24100</v>
      </c>
    </row>
    <row r="1750" spans="1:12" ht="75" x14ac:dyDescent="0.25">
      <c r="A1750" s="10" t="s">
        <v>196</v>
      </c>
      <c r="B1750" s="47" t="s">
        <v>1759</v>
      </c>
      <c r="C1750" s="10" t="s">
        <v>1760</v>
      </c>
      <c r="D1750" s="11">
        <v>1913</v>
      </c>
      <c r="E1750" s="11">
        <v>2004</v>
      </c>
      <c r="F1750" s="10" t="s">
        <v>827</v>
      </c>
      <c r="G1750" t="str">
        <f t="shared" si="136"/>
        <v>03-11-3913</v>
      </c>
      <c r="H1750" t="str">
        <f t="shared" si="137"/>
        <v>16-05-4004</v>
      </c>
      <c r="I1750" s="2">
        <f t="shared" si="138"/>
        <v>33067</v>
      </c>
      <c r="J1750">
        <f t="shared" si="139"/>
        <v>16534</v>
      </c>
      <c r="K1750" s="45">
        <f t="shared" si="135"/>
        <v>752075</v>
      </c>
      <c r="L1750" s="43">
        <f>SUM(L1*1,I1750*1)</f>
        <v>57167</v>
      </c>
    </row>
    <row r="1751" spans="1:12" ht="90" x14ac:dyDescent="0.25">
      <c r="A1751" s="10" t="s">
        <v>841</v>
      </c>
      <c r="B1751" s="47" t="s">
        <v>2820</v>
      </c>
      <c r="C1751" s="10" t="s">
        <v>2821</v>
      </c>
      <c r="D1751" s="11">
        <v>1926</v>
      </c>
      <c r="E1751" s="11">
        <v>1962</v>
      </c>
      <c r="F1751" s="10" t="s">
        <v>724</v>
      </c>
      <c r="G1751" t="str">
        <f t="shared" si="136"/>
        <v>01-06-3926</v>
      </c>
      <c r="H1751" t="str">
        <f t="shared" si="137"/>
        <v>05-08-3962</v>
      </c>
      <c r="I1751" s="2">
        <f t="shared" si="138"/>
        <v>13214</v>
      </c>
      <c r="J1751">
        <f t="shared" si="139"/>
        <v>6607</v>
      </c>
      <c r="K1751" s="45">
        <f t="shared" si="135"/>
        <v>746741</v>
      </c>
      <c r="L1751" s="43">
        <f>SUM(L1*1,I1751*1)</f>
        <v>37314</v>
      </c>
    </row>
    <row r="1752" spans="1:12" ht="135" x14ac:dyDescent="0.25">
      <c r="A1752" s="10" t="s">
        <v>339</v>
      </c>
      <c r="B1752" s="47" t="s">
        <v>4449</v>
      </c>
      <c r="C1752" s="10" t="s">
        <v>4450</v>
      </c>
      <c r="D1752" s="11">
        <v>1656</v>
      </c>
      <c r="E1752" s="11">
        <v>1728</v>
      </c>
      <c r="F1752" s="10" t="s">
        <v>195</v>
      </c>
      <c r="G1752" t="str">
        <f t="shared" si="136"/>
        <v>31-05-3656</v>
      </c>
      <c r="H1752" t="str">
        <f t="shared" si="137"/>
        <v>15-08-3728</v>
      </c>
      <c r="I1752" s="2">
        <f t="shared" si="138"/>
        <v>26373</v>
      </c>
      <c r="J1752">
        <f t="shared" si="139"/>
        <v>13187</v>
      </c>
      <c r="K1752" s="45">
        <f t="shared" si="135"/>
        <v>654706</v>
      </c>
      <c r="L1752" s="43">
        <f>SUM(L1*1,I1752*1)</f>
        <v>50473</v>
      </c>
    </row>
    <row r="1753" spans="1:12" ht="120" x14ac:dyDescent="0.25">
      <c r="A1753" s="10" t="s">
        <v>974</v>
      </c>
      <c r="B1753" s="47" t="s">
        <v>4595</v>
      </c>
      <c r="C1753" s="10" t="s">
        <v>4596</v>
      </c>
      <c r="D1753" s="11">
        <v>1588</v>
      </c>
      <c r="E1753" s="11">
        <v>1648</v>
      </c>
      <c r="F1753" s="10" t="s">
        <v>130</v>
      </c>
      <c r="G1753" t="str">
        <f t="shared" si="136"/>
        <v>08-09-3588</v>
      </c>
      <c r="H1753" t="str">
        <f t="shared" si="137"/>
        <v>01-09-3648</v>
      </c>
      <c r="I1753" s="2">
        <f t="shared" si="138"/>
        <v>21908</v>
      </c>
      <c r="J1753">
        <f t="shared" si="139"/>
        <v>10954</v>
      </c>
      <c r="K1753" s="45">
        <f t="shared" si="135"/>
        <v>627736</v>
      </c>
      <c r="L1753" s="43">
        <f>SUM(L1*1,I1753*1)</f>
        <v>46008</v>
      </c>
    </row>
    <row r="1754" spans="1:12" ht="120" x14ac:dyDescent="0.25">
      <c r="A1754" s="10" t="s">
        <v>66</v>
      </c>
      <c r="B1754" s="47" t="s">
        <v>2869</v>
      </c>
      <c r="C1754" s="10" t="s">
        <v>2870</v>
      </c>
      <c r="D1754" s="11">
        <v>1921</v>
      </c>
      <c r="E1754" s="11">
        <v>1959</v>
      </c>
      <c r="F1754" s="10" t="s">
        <v>87</v>
      </c>
      <c r="G1754" t="str">
        <f t="shared" si="136"/>
        <v>31-01-3921</v>
      </c>
      <c r="H1754" t="str">
        <f t="shared" si="137"/>
        <v>07-10-3959</v>
      </c>
      <c r="I1754" s="2">
        <f t="shared" si="138"/>
        <v>14128</v>
      </c>
      <c r="J1754">
        <f t="shared" si="139"/>
        <v>7064</v>
      </c>
      <c r="K1754" s="45">
        <f t="shared" si="135"/>
        <v>745251</v>
      </c>
      <c r="L1754" s="43">
        <f>SUM(L1*1,I1754*1)</f>
        <v>38228</v>
      </c>
    </row>
    <row r="1755" spans="1:12" ht="75" x14ac:dyDescent="0.25">
      <c r="A1755" s="10" t="s">
        <v>699</v>
      </c>
      <c r="B1755" s="47" t="s">
        <v>1953</v>
      </c>
      <c r="C1755" s="10" t="s">
        <v>1954</v>
      </c>
      <c r="D1755" s="11">
        <v>1920</v>
      </c>
      <c r="E1755" s="11">
        <v>1999</v>
      </c>
      <c r="F1755" s="10" t="s">
        <v>303</v>
      </c>
      <c r="G1755" t="str">
        <f t="shared" si="136"/>
        <v>15-10-3920</v>
      </c>
      <c r="H1755" t="str">
        <f t="shared" si="137"/>
        <v>02-07-3999</v>
      </c>
      <c r="I1755" s="2">
        <f t="shared" si="138"/>
        <v>28749</v>
      </c>
      <c r="J1755">
        <f t="shared" si="139"/>
        <v>14375</v>
      </c>
      <c r="K1755" s="45">
        <f t="shared" si="135"/>
        <v>752454</v>
      </c>
      <c r="L1755" s="43">
        <f>SUM(L1*1,I1755*1)</f>
        <v>52849</v>
      </c>
    </row>
    <row r="1756" spans="1:12" ht="105" x14ac:dyDescent="0.25">
      <c r="A1756" s="10" t="s">
        <v>727</v>
      </c>
      <c r="B1756" s="47" t="s">
        <v>728</v>
      </c>
      <c r="C1756" s="10" t="s">
        <v>729</v>
      </c>
      <c r="D1756" s="11">
        <v>1943</v>
      </c>
      <c r="E1756" s="11">
        <v>2019</v>
      </c>
      <c r="F1756" s="10" t="s">
        <v>730</v>
      </c>
      <c r="G1756" t="str">
        <f t="shared" si="136"/>
        <v>14-01-3943</v>
      </c>
      <c r="H1756" t="str">
        <f t="shared" si="137"/>
        <v>01-12-4019</v>
      </c>
      <c r="I1756" s="2">
        <f t="shared" si="138"/>
        <v>28080</v>
      </c>
      <c r="J1756">
        <f t="shared" si="139"/>
        <v>14040</v>
      </c>
      <c r="K1756" s="45">
        <f t="shared" si="135"/>
        <v>760245</v>
      </c>
      <c r="L1756" s="43">
        <f>SUM(L1*1,I1756*1)</f>
        <v>52180</v>
      </c>
    </row>
    <row r="1757" spans="1:12" ht="105" x14ac:dyDescent="0.25">
      <c r="A1757" s="10" t="s">
        <v>655</v>
      </c>
      <c r="B1757" s="47" t="s">
        <v>656</v>
      </c>
      <c r="C1757" s="10" t="s">
        <v>657</v>
      </c>
      <c r="D1757" s="11">
        <v>1913</v>
      </c>
      <c r="E1757" s="11">
        <v>2019</v>
      </c>
      <c r="F1757" s="10" t="s">
        <v>640</v>
      </c>
      <c r="G1757" t="str">
        <f t="shared" si="136"/>
        <v>28-05-3913</v>
      </c>
      <c r="H1757" t="str">
        <f t="shared" si="137"/>
        <v>19-09-4019</v>
      </c>
      <c r="I1757" s="2">
        <f t="shared" si="138"/>
        <v>38830</v>
      </c>
      <c r="J1757">
        <f t="shared" si="139"/>
        <v>19415</v>
      </c>
      <c r="K1757" s="45">
        <f t="shared" si="135"/>
        <v>754797</v>
      </c>
      <c r="L1757" s="43">
        <f>SUM(L1*1,I1757*1)</f>
        <v>62930</v>
      </c>
    </row>
    <row r="1758" spans="1:12" ht="120" x14ac:dyDescent="0.25">
      <c r="A1758" s="10" t="s">
        <v>624</v>
      </c>
      <c r="B1758" s="47" t="s">
        <v>5551</v>
      </c>
      <c r="C1758" s="10" t="s">
        <v>5552</v>
      </c>
      <c r="D1758" s="11">
        <v>1980</v>
      </c>
      <c r="E1758" s="11">
        <v>2022</v>
      </c>
      <c r="F1758" s="10" t="s">
        <v>835</v>
      </c>
      <c r="G1758" t="str">
        <f t="shared" si="136"/>
        <v>02-01-3980</v>
      </c>
      <c r="H1758" t="str">
        <f t="shared" si="137"/>
        <v>06-06-4022</v>
      </c>
      <c r="I1758" s="2">
        <f t="shared" si="138"/>
        <v>15496</v>
      </c>
      <c r="J1758">
        <f t="shared" si="139"/>
        <v>7748</v>
      </c>
      <c r="K1758" s="45">
        <f t="shared" si="135"/>
        <v>767455</v>
      </c>
      <c r="L1758" s="43">
        <f>SUM(L1*1,I1758*1)</f>
        <v>39596</v>
      </c>
    </row>
    <row r="1759" spans="1:12" ht="75" x14ac:dyDescent="0.25">
      <c r="A1759" s="10" t="s">
        <v>952</v>
      </c>
      <c r="B1759" s="47" t="s">
        <v>5109</v>
      </c>
      <c r="C1759" s="10" t="s">
        <v>5110</v>
      </c>
      <c r="D1759" s="12"/>
      <c r="E1759" s="11">
        <v>853</v>
      </c>
      <c r="F1759" s="10" t="s">
        <v>493</v>
      </c>
      <c r="G1759" t="e">
        <f t="shared" si="136"/>
        <v>#VALUE!</v>
      </c>
      <c r="H1759" t="str">
        <f t="shared" si="137"/>
        <v>27-02-2853</v>
      </c>
      <c r="I1759" s="2" t="e">
        <f t="shared" si="138"/>
        <v>#VALUE!</v>
      </c>
      <c r="J1759" t="e">
        <f t="shared" si="139"/>
        <v>#VALUE!</v>
      </c>
      <c r="K1759" s="45" t="e">
        <f t="shared" si="135"/>
        <v>#VALUE!</v>
      </c>
      <c r="L1759" s="43" t="e">
        <f>SUM(L1*1,I1759*1)</f>
        <v>#VALUE!</v>
      </c>
    </row>
    <row r="1760" spans="1:12" ht="75" x14ac:dyDescent="0.25">
      <c r="A1760" s="10" t="s">
        <v>485</v>
      </c>
      <c r="B1760" s="47" t="s">
        <v>2657</v>
      </c>
      <c r="C1760" s="10" t="s">
        <v>2658</v>
      </c>
      <c r="D1760" s="11">
        <v>1920</v>
      </c>
      <c r="E1760" s="11">
        <v>1970</v>
      </c>
      <c r="F1760" s="10" t="s">
        <v>1758</v>
      </c>
      <c r="G1760" t="str">
        <f t="shared" si="136"/>
        <v>11-04-3920</v>
      </c>
      <c r="H1760" t="str">
        <f t="shared" si="137"/>
        <v>21-03-3970</v>
      </c>
      <c r="I1760" s="2">
        <f t="shared" si="138"/>
        <v>18241</v>
      </c>
      <c r="J1760">
        <f t="shared" si="139"/>
        <v>9121</v>
      </c>
      <c r="K1760" s="45">
        <f t="shared" si="135"/>
        <v>747013</v>
      </c>
      <c r="L1760" s="43">
        <f>SUM(L1*1,I1760*1)</f>
        <v>42341</v>
      </c>
    </row>
    <row r="1761" spans="1:12" ht="45" x14ac:dyDescent="0.25">
      <c r="A1761" s="10" t="s">
        <v>476</v>
      </c>
      <c r="B1761" s="47" t="s">
        <v>2166</v>
      </c>
      <c r="C1761" s="10" t="s">
        <v>2167</v>
      </c>
      <c r="D1761" s="11">
        <v>1901</v>
      </c>
      <c r="E1761" s="11">
        <v>1992</v>
      </c>
      <c r="F1761" s="10" t="s">
        <v>706</v>
      </c>
      <c r="G1761" t="str">
        <f t="shared" si="136"/>
        <v>27-12-3901</v>
      </c>
      <c r="H1761" t="str">
        <f t="shared" si="137"/>
        <v>06-05-3992</v>
      </c>
      <c r="I1761" s="2">
        <f t="shared" si="138"/>
        <v>33003</v>
      </c>
      <c r="J1761">
        <f t="shared" si="139"/>
        <v>16502</v>
      </c>
      <c r="K1761" s="45">
        <f t="shared" si="135"/>
        <v>747714</v>
      </c>
      <c r="L1761" s="43">
        <f>SUM(L1*1,I1761*1)</f>
        <v>57103</v>
      </c>
    </row>
    <row r="1762" spans="1:12" ht="45" x14ac:dyDescent="0.25">
      <c r="A1762" s="10" t="s">
        <v>617</v>
      </c>
      <c r="B1762" s="47" t="s">
        <v>2757</v>
      </c>
      <c r="C1762" s="10" t="s">
        <v>2758</v>
      </c>
      <c r="D1762" s="11">
        <v>1878</v>
      </c>
      <c r="E1762" s="11">
        <v>1965</v>
      </c>
      <c r="F1762" s="10" t="s">
        <v>336</v>
      </c>
      <c r="G1762" t="str">
        <f t="shared" si="136"/>
        <v>08-02-3878</v>
      </c>
      <c r="H1762" t="str">
        <f t="shared" si="137"/>
        <v>13-06-3965</v>
      </c>
      <c r="I1762" s="2">
        <f t="shared" si="138"/>
        <v>31901</v>
      </c>
      <c r="J1762">
        <f t="shared" si="139"/>
        <v>15951</v>
      </c>
      <c r="K1762" s="45">
        <f t="shared" si="135"/>
        <v>738441</v>
      </c>
      <c r="L1762" s="43">
        <f>SUM(L1*1,I1762*1)</f>
        <v>56001</v>
      </c>
    </row>
    <row r="1763" spans="1:12" ht="75" x14ac:dyDescent="0.25">
      <c r="A1763" s="10" t="s">
        <v>604</v>
      </c>
      <c r="B1763" s="47" t="s">
        <v>2529</v>
      </c>
      <c r="C1763" s="10" t="s">
        <v>2530</v>
      </c>
      <c r="D1763" s="11">
        <v>1889</v>
      </c>
      <c r="E1763" s="11">
        <v>1976</v>
      </c>
      <c r="F1763" s="10" t="s">
        <v>1031</v>
      </c>
      <c r="G1763" t="str">
        <f t="shared" si="136"/>
        <v>26-09-3889</v>
      </c>
      <c r="H1763" t="str">
        <f t="shared" si="137"/>
        <v>26-05-3976</v>
      </c>
      <c r="I1763" s="2">
        <f t="shared" si="138"/>
        <v>31653</v>
      </c>
      <c r="J1763">
        <f t="shared" si="139"/>
        <v>15827</v>
      </c>
      <c r="K1763" s="45">
        <f t="shared" si="135"/>
        <v>742565</v>
      </c>
      <c r="L1763" s="43">
        <f>SUM(L1*1,I1763*1)</f>
        <v>55753</v>
      </c>
    </row>
    <row r="1764" spans="1:12" ht="105" x14ac:dyDescent="0.25">
      <c r="A1764" s="10" t="s">
        <v>431</v>
      </c>
      <c r="B1764" s="47" t="s">
        <v>4212</v>
      </c>
      <c r="C1764" s="10" t="s">
        <v>4213</v>
      </c>
      <c r="D1764" s="11">
        <v>1718</v>
      </c>
      <c r="E1764" s="11">
        <v>1801</v>
      </c>
      <c r="F1764" s="10" t="s">
        <v>921</v>
      </c>
      <c r="G1764" t="str">
        <f t="shared" si="136"/>
        <v>25-09-3718</v>
      </c>
      <c r="H1764" t="str">
        <f t="shared" si="137"/>
        <v>28-06-3801</v>
      </c>
      <c r="I1764" s="2">
        <f t="shared" si="138"/>
        <v>30226</v>
      </c>
      <c r="J1764">
        <f t="shared" si="139"/>
        <v>15113</v>
      </c>
      <c r="K1764" s="45">
        <f t="shared" si="135"/>
        <v>679393</v>
      </c>
      <c r="L1764" s="43">
        <f>SUM(L1*1,I1764*1)</f>
        <v>54326</v>
      </c>
    </row>
    <row r="1765" spans="1:12" ht="75" x14ac:dyDescent="0.25">
      <c r="A1765" s="10" t="s">
        <v>4790</v>
      </c>
      <c r="B1765" s="47" t="s">
        <v>4791</v>
      </c>
      <c r="C1765" s="10" t="s">
        <v>4792</v>
      </c>
      <c r="D1765" s="11">
        <v>1483</v>
      </c>
      <c r="E1765" s="11">
        <v>1546</v>
      </c>
      <c r="F1765" s="10" t="s">
        <v>4793</v>
      </c>
      <c r="G1765" t="str">
        <f t="shared" si="136"/>
        <v>10-11-3483</v>
      </c>
      <c r="H1765" t="str">
        <f t="shared" si="137"/>
        <v>18-02-3546</v>
      </c>
      <c r="I1765" s="2">
        <f t="shared" si="138"/>
        <v>22745</v>
      </c>
      <c r="J1765">
        <f t="shared" si="139"/>
        <v>11373</v>
      </c>
      <c r="K1765" s="45">
        <f t="shared" si="135"/>
        <v>589867</v>
      </c>
      <c r="L1765" s="43">
        <f>SUM(L1*1,I1765*1)</f>
        <v>46845</v>
      </c>
    </row>
    <row r="1766" spans="1:12" ht="75" x14ac:dyDescent="0.25">
      <c r="A1766" s="10" t="s">
        <v>566</v>
      </c>
      <c r="B1766" s="47" t="s">
        <v>2707</v>
      </c>
      <c r="C1766" s="10" t="s">
        <v>2708</v>
      </c>
      <c r="D1766" s="11">
        <v>1929</v>
      </c>
      <c r="E1766" s="11">
        <v>1968</v>
      </c>
      <c r="F1766" s="10" t="s">
        <v>291</v>
      </c>
      <c r="G1766" t="str">
        <f t="shared" si="136"/>
        <v>15-01-3929</v>
      </c>
      <c r="H1766" t="str">
        <f t="shared" si="137"/>
        <v>04-04-3968</v>
      </c>
      <c r="I1766" s="2">
        <f t="shared" si="138"/>
        <v>14324</v>
      </c>
      <c r="J1766">
        <f t="shared" si="139"/>
        <v>7162</v>
      </c>
      <c r="K1766" s="45">
        <f t="shared" si="135"/>
        <v>748255</v>
      </c>
      <c r="L1766" s="43">
        <f>SUM(L1*1,I1766*1)</f>
        <v>38424</v>
      </c>
    </row>
    <row r="1767" spans="1:12" ht="105" x14ac:dyDescent="0.25">
      <c r="A1767" s="10" t="s">
        <v>219</v>
      </c>
      <c r="B1767" s="47" t="s">
        <v>220</v>
      </c>
      <c r="C1767" s="10" t="s">
        <v>221</v>
      </c>
      <c r="D1767" s="11">
        <v>1977</v>
      </c>
      <c r="E1767" s="11">
        <v>2021</v>
      </c>
      <c r="F1767" s="10" t="s">
        <v>222</v>
      </c>
      <c r="G1767" t="str">
        <f t="shared" si="136"/>
        <v>17-02-3977</v>
      </c>
      <c r="H1767" t="str">
        <f t="shared" si="137"/>
        <v>12-02-4021</v>
      </c>
      <c r="I1767" s="2">
        <f t="shared" si="138"/>
        <v>16066</v>
      </c>
      <c r="J1767">
        <f t="shared" si="139"/>
        <v>8033</v>
      </c>
      <c r="K1767" s="45">
        <f t="shared" si="135"/>
        <v>766691</v>
      </c>
      <c r="L1767" s="43">
        <f>SUM(L1*1,I1767*1)</f>
        <v>40166</v>
      </c>
    </row>
    <row r="1768" spans="1:12" ht="105" x14ac:dyDescent="0.25">
      <c r="A1768" s="10" t="s">
        <v>1059</v>
      </c>
      <c r="B1768" s="47" t="s">
        <v>3600</v>
      </c>
      <c r="C1768" s="10" t="s">
        <v>3601</v>
      </c>
      <c r="D1768" s="11">
        <v>1824</v>
      </c>
      <c r="E1768" s="11">
        <v>1897</v>
      </c>
      <c r="F1768" s="10" t="s">
        <v>407</v>
      </c>
      <c r="G1768" t="str">
        <f t="shared" si="136"/>
        <v>21-10-3824</v>
      </c>
      <c r="H1768" t="str">
        <f t="shared" si="137"/>
        <v>23-01-3897</v>
      </c>
      <c r="I1768" s="2">
        <f t="shared" si="138"/>
        <v>26392</v>
      </c>
      <c r="J1768">
        <f t="shared" si="139"/>
        <v>13196</v>
      </c>
      <c r="K1768" s="45">
        <f t="shared" si="135"/>
        <v>716218</v>
      </c>
      <c r="L1768" s="43">
        <f>SUM(L1*1,I1768*1)</f>
        <v>50492</v>
      </c>
    </row>
    <row r="1769" spans="1:12" ht="120" x14ac:dyDescent="0.25">
      <c r="A1769" s="10" t="s">
        <v>119</v>
      </c>
      <c r="B1769" s="47" t="s">
        <v>334</v>
      </c>
      <c r="C1769" s="10" t="s">
        <v>335</v>
      </c>
      <c r="D1769" s="11">
        <v>1951</v>
      </c>
      <c r="E1769" s="11">
        <v>2020</v>
      </c>
      <c r="F1769" s="10" t="s">
        <v>333</v>
      </c>
      <c r="G1769" t="str">
        <f t="shared" si="136"/>
        <v>03-05-3951</v>
      </c>
      <c r="H1769" t="str">
        <f t="shared" si="137"/>
        <v>31-10-4020</v>
      </c>
      <c r="I1769" s="2">
        <f t="shared" si="138"/>
        <v>25384</v>
      </c>
      <c r="J1769">
        <f t="shared" si="139"/>
        <v>12692</v>
      </c>
      <c r="K1769" s="45">
        <f t="shared" si="135"/>
        <v>761928</v>
      </c>
      <c r="L1769" s="43">
        <f>SUM(L1*1,I1769*1)</f>
        <v>49484</v>
      </c>
    </row>
    <row r="1770" spans="1:12" ht="105" x14ac:dyDescent="0.25">
      <c r="A1770" s="10" t="s">
        <v>952</v>
      </c>
      <c r="B1770" s="47" t="s">
        <v>5181</v>
      </c>
      <c r="C1770" s="10" t="s">
        <v>5182</v>
      </c>
      <c r="D1770" s="11">
        <v>316</v>
      </c>
      <c r="E1770" s="11">
        <v>397</v>
      </c>
      <c r="F1770" s="10" t="s">
        <v>1096</v>
      </c>
      <c r="G1770" t="str">
        <f t="shared" si="136"/>
        <v>?2316</v>
      </c>
      <c r="H1770" t="str">
        <f t="shared" si="137"/>
        <v>11-11-2397</v>
      </c>
      <c r="I1770" s="2" t="e">
        <f t="shared" si="138"/>
        <v>#VALUE!</v>
      </c>
      <c r="J1770" t="e">
        <f t="shared" si="139"/>
        <v>#VALUE!</v>
      </c>
      <c r="K1770" s="45" t="e">
        <f t="shared" si="135"/>
        <v>#VALUE!</v>
      </c>
      <c r="L1770" s="43" t="e">
        <f>SUM(L1*1,I1770*1)</f>
        <v>#VALUE!</v>
      </c>
    </row>
    <row r="1771" spans="1:12" ht="90" x14ac:dyDescent="0.25">
      <c r="A1771" s="10" t="s">
        <v>169</v>
      </c>
      <c r="B1771" s="47" t="s">
        <v>4846</v>
      </c>
      <c r="C1771" s="10" t="s">
        <v>4847</v>
      </c>
      <c r="D1771" s="11">
        <v>1470</v>
      </c>
      <c r="E1771" s="11">
        <v>1521</v>
      </c>
      <c r="F1771" s="10" t="s">
        <v>169</v>
      </c>
      <c r="G1771" t="str">
        <f t="shared" si="136"/>
        <v>??-??-3470</v>
      </c>
      <c r="H1771" t="str">
        <f t="shared" si="137"/>
        <v>??-??-3521</v>
      </c>
      <c r="I1771" s="2" t="e">
        <f t="shared" si="138"/>
        <v>#VALUE!</v>
      </c>
      <c r="J1771" t="e">
        <f t="shared" si="139"/>
        <v>#VALUE!</v>
      </c>
      <c r="K1771" s="45" t="e">
        <f t="shared" si="135"/>
        <v>#VALUE!</v>
      </c>
      <c r="L1771" s="43" t="e">
        <f>SUM(L1*1,I1771*1)</f>
        <v>#VALUE!</v>
      </c>
    </row>
    <row r="1772" spans="1:12" ht="135" x14ac:dyDescent="0.25">
      <c r="A1772" s="10" t="s">
        <v>1921</v>
      </c>
      <c r="B1772" s="47" t="s">
        <v>5300</v>
      </c>
      <c r="C1772" s="10" t="s">
        <v>5301</v>
      </c>
      <c r="D1772" s="11">
        <v>1965</v>
      </c>
      <c r="E1772" s="50"/>
      <c r="F1772" s="10" t="s">
        <v>5302</v>
      </c>
      <c r="G1772" t="str">
        <f t="shared" si="136"/>
        <v>02-03-3965</v>
      </c>
      <c r="H1772" t="e">
        <f t="shared" si="137"/>
        <v>#VALUE!</v>
      </c>
      <c r="I1772" s="2" t="e">
        <f t="shared" si="138"/>
        <v>#VALUE!</v>
      </c>
      <c r="J1772" t="e">
        <f t="shared" si="139"/>
        <v>#VALUE!</v>
      </c>
      <c r="K1772" s="45" t="e">
        <f t="shared" si="135"/>
        <v>#VALUE!</v>
      </c>
      <c r="L1772" s="43" t="e">
        <f>SUM(L1*1,I1772*1)</f>
        <v>#VALUE!</v>
      </c>
    </row>
    <row r="1773" spans="1:12" ht="90" x14ac:dyDescent="0.25">
      <c r="A1773" s="10" t="s">
        <v>1024</v>
      </c>
      <c r="B1773" s="47" t="s">
        <v>4407</v>
      </c>
      <c r="C1773" s="10" t="s">
        <v>4408</v>
      </c>
      <c r="D1773" s="11">
        <v>1657</v>
      </c>
      <c r="E1773" s="11">
        <v>1745</v>
      </c>
      <c r="F1773" s="10" t="s">
        <v>469</v>
      </c>
      <c r="G1773" t="str">
        <f t="shared" si="136"/>
        <v>08-05-3657</v>
      </c>
      <c r="H1773" t="str">
        <f t="shared" si="137"/>
        <v>14-09-3745</v>
      </c>
      <c r="I1773" s="2">
        <f t="shared" si="138"/>
        <v>32270</v>
      </c>
      <c r="J1773">
        <f t="shared" si="139"/>
        <v>16135</v>
      </c>
      <c r="K1773" s="45">
        <f t="shared" si="135"/>
        <v>657996</v>
      </c>
      <c r="L1773" s="43">
        <f>SUM(L1*1,I1773*1)</f>
        <v>56370</v>
      </c>
    </row>
    <row r="1774" spans="1:12" ht="75" x14ac:dyDescent="0.25">
      <c r="A1774" s="10" t="s">
        <v>407</v>
      </c>
      <c r="B1774" s="47" t="s">
        <v>4603</v>
      </c>
      <c r="C1774" s="10" t="s">
        <v>4604</v>
      </c>
      <c r="D1774" s="11">
        <v>1585</v>
      </c>
      <c r="E1774" s="11">
        <v>1645</v>
      </c>
      <c r="F1774" s="10" t="s">
        <v>156</v>
      </c>
      <c r="G1774" t="str">
        <f t="shared" si="136"/>
        <v>23-01-3585</v>
      </c>
      <c r="H1774" t="str">
        <f t="shared" si="137"/>
        <v>20-01-3645</v>
      </c>
      <c r="I1774" s="2">
        <f t="shared" si="138"/>
        <v>21912</v>
      </c>
      <c r="J1774">
        <f t="shared" si="139"/>
        <v>10956</v>
      </c>
      <c r="K1774" s="45">
        <f t="shared" si="135"/>
        <v>626414</v>
      </c>
      <c r="L1774" s="43">
        <f>SUM(L1*1,I1774*1)</f>
        <v>46012</v>
      </c>
    </row>
    <row r="1775" spans="1:12" ht="105" x14ac:dyDescent="0.25">
      <c r="A1775" s="10" t="s">
        <v>1262</v>
      </c>
      <c r="B1775" s="47" t="s">
        <v>4924</v>
      </c>
      <c r="C1775" s="10" t="s">
        <v>4925</v>
      </c>
      <c r="D1775" s="11">
        <v>1401</v>
      </c>
      <c r="E1775" s="11">
        <v>1428</v>
      </c>
      <c r="F1775" s="10" t="s">
        <v>169</v>
      </c>
      <c r="G1775" t="str">
        <f t="shared" si="136"/>
        <v>21-12-3401</v>
      </c>
      <c r="H1775" t="str">
        <f t="shared" si="137"/>
        <v>??-??-3428</v>
      </c>
      <c r="I1775" s="2" t="e">
        <f t="shared" si="138"/>
        <v>#VALUE!</v>
      </c>
      <c r="J1775" t="e">
        <f t="shared" si="139"/>
        <v>#VALUE!</v>
      </c>
      <c r="K1775" s="45" t="e">
        <f t="shared" si="135"/>
        <v>#VALUE!</v>
      </c>
      <c r="L1775" s="43" t="e">
        <f>SUM(L1*1,I1775*1)</f>
        <v>#VALUE!</v>
      </c>
    </row>
    <row r="1776" spans="1:12" ht="90" x14ac:dyDescent="0.25">
      <c r="A1776" s="10" t="s">
        <v>952</v>
      </c>
      <c r="B1776" s="47" t="s">
        <v>4825</v>
      </c>
      <c r="C1776" s="10" t="s">
        <v>4826</v>
      </c>
      <c r="D1776" s="11">
        <v>1475</v>
      </c>
      <c r="E1776" s="11">
        <v>1529</v>
      </c>
      <c r="F1776" s="10" t="s">
        <v>4827</v>
      </c>
      <c r="G1776" t="str">
        <f t="shared" si="136"/>
        <v>?3475</v>
      </c>
      <c r="H1776" t="str">
        <f t="shared" si="137"/>
        <v>31-08?3529</v>
      </c>
      <c r="I1776" s="2" t="e">
        <f t="shared" si="138"/>
        <v>#VALUE!</v>
      </c>
      <c r="J1776" t="e">
        <f t="shared" si="139"/>
        <v>#VALUE!</v>
      </c>
      <c r="K1776" s="45" t="e">
        <f t="shared" si="135"/>
        <v>#VALUE!</v>
      </c>
      <c r="L1776" s="43" t="e">
        <f>SUM(L1*1,I1776*1)</f>
        <v>#VALUE!</v>
      </c>
    </row>
    <row r="1777" spans="1:12" ht="75" x14ac:dyDescent="0.25">
      <c r="A1777" s="10" t="s">
        <v>1387</v>
      </c>
      <c r="B1777" s="47" t="s">
        <v>3144</v>
      </c>
      <c r="C1777" s="10" t="s">
        <v>3145</v>
      </c>
      <c r="D1777" s="11">
        <v>1903</v>
      </c>
      <c r="E1777" s="11">
        <v>1939</v>
      </c>
      <c r="F1777" s="10" t="s">
        <v>407</v>
      </c>
      <c r="G1777" t="str">
        <f t="shared" si="136"/>
        <v>10-03-3903</v>
      </c>
      <c r="H1777" t="str">
        <f t="shared" si="137"/>
        <v>23-01-3939</v>
      </c>
      <c r="I1777" s="2">
        <f t="shared" si="138"/>
        <v>13103</v>
      </c>
      <c r="J1777">
        <f t="shared" si="139"/>
        <v>6552</v>
      </c>
      <c r="K1777" s="45">
        <f t="shared" si="135"/>
        <v>738202</v>
      </c>
      <c r="L1777" s="43">
        <f>SUM(L1*1,I1777*1)</f>
        <v>37203</v>
      </c>
    </row>
    <row r="1778" spans="1:12" ht="90" x14ac:dyDescent="0.25">
      <c r="A1778" s="10" t="s">
        <v>1265</v>
      </c>
      <c r="B1778" s="47" t="s">
        <v>3133</v>
      </c>
      <c r="C1778" s="10" t="s">
        <v>3134</v>
      </c>
      <c r="D1778" s="11">
        <v>1856</v>
      </c>
      <c r="E1778" s="11">
        <v>1940</v>
      </c>
      <c r="F1778" s="10" t="s">
        <v>152</v>
      </c>
      <c r="G1778" t="str">
        <f t="shared" si="136"/>
        <v>25-02-3856</v>
      </c>
      <c r="H1778" t="str">
        <f t="shared" si="137"/>
        <v>20-06-3940</v>
      </c>
      <c r="I1778" s="2">
        <f t="shared" si="138"/>
        <v>30796</v>
      </c>
      <c r="J1778">
        <f t="shared" si="139"/>
        <v>15398</v>
      </c>
      <c r="K1778" s="45">
        <f t="shared" si="135"/>
        <v>729869</v>
      </c>
      <c r="L1778" s="43">
        <f>SUM(L1*1,I1778*1)</f>
        <v>54896</v>
      </c>
    </row>
    <row r="1779" spans="1:12" ht="120" x14ac:dyDescent="0.25">
      <c r="A1779" s="10" t="s">
        <v>1044</v>
      </c>
      <c r="B1779" s="47" t="s">
        <v>3556</v>
      </c>
      <c r="C1779" s="10" t="s">
        <v>3557</v>
      </c>
      <c r="D1779" s="11">
        <v>1828</v>
      </c>
      <c r="E1779" s="11">
        <v>1902</v>
      </c>
      <c r="F1779" s="10" t="s">
        <v>1978</v>
      </c>
      <c r="G1779" t="str">
        <f t="shared" si="136"/>
        <v>23-12-3828</v>
      </c>
      <c r="H1779" t="str">
        <f t="shared" si="137"/>
        <v>31-08-3902</v>
      </c>
      <c r="I1779" s="2">
        <f t="shared" si="138"/>
        <v>26913</v>
      </c>
      <c r="J1779">
        <f t="shared" si="139"/>
        <v>13457</v>
      </c>
      <c r="K1779" s="45">
        <f t="shared" si="135"/>
        <v>718003</v>
      </c>
      <c r="L1779" s="43">
        <f>SUM(L1*1,I1779*1)</f>
        <v>51013</v>
      </c>
    </row>
    <row r="1780" spans="1:12" ht="60" x14ac:dyDescent="0.25">
      <c r="A1780" s="10" t="s">
        <v>195</v>
      </c>
      <c r="B1780" s="47" t="s">
        <v>4159</v>
      </c>
      <c r="C1780" s="10" t="s">
        <v>4160</v>
      </c>
      <c r="D1780" s="11">
        <v>1740</v>
      </c>
      <c r="E1780" s="11">
        <v>1815</v>
      </c>
      <c r="F1780" s="10" t="s">
        <v>417</v>
      </c>
      <c r="G1780" t="str">
        <f t="shared" si="136"/>
        <v>15-08-3740</v>
      </c>
      <c r="H1780" t="str">
        <f t="shared" si="137"/>
        <v>21-01-3815</v>
      </c>
      <c r="I1780" s="2">
        <f t="shared" si="138"/>
        <v>27186</v>
      </c>
      <c r="J1780">
        <f t="shared" si="139"/>
        <v>13593</v>
      </c>
      <c r="K1780" s="45">
        <f t="shared" si="135"/>
        <v>685868</v>
      </c>
      <c r="L1780" s="43">
        <f>SUM(L1*1,I1780*1)</f>
        <v>51286</v>
      </c>
    </row>
    <row r="1781" spans="1:12" ht="90" x14ac:dyDescent="0.25">
      <c r="A1781" s="10" t="s">
        <v>952</v>
      </c>
      <c r="B1781" s="47" t="s">
        <v>5263</v>
      </c>
      <c r="C1781" s="10" t="s">
        <v>5264</v>
      </c>
      <c r="D1781" s="50"/>
      <c r="E1781" s="11">
        <v>63</v>
      </c>
      <c r="F1781" s="10" t="s">
        <v>952</v>
      </c>
      <c r="G1781" t="e">
        <f t="shared" si="136"/>
        <v>#VALUE!</v>
      </c>
      <c r="H1781" t="str">
        <f t="shared" si="137"/>
        <v>?2063</v>
      </c>
      <c r="I1781" s="2" t="e">
        <f t="shared" si="138"/>
        <v>#VALUE!</v>
      </c>
      <c r="J1781" t="e">
        <f t="shared" si="139"/>
        <v>#VALUE!</v>
      </c>
      <c r="K1781" s="45" t="e">
        <f t="shared" si="135"/>
        <v>#VALUE!</v>
      </c>
      <c r="L1781" s="43" t="e">
        <f>SUM(L1*1,I1781*1)</f>
        <v>#VALUE!</v>
      </c>
    </row>
    <row r="1782" spans="1:12" ht="135" x14ac:dyDescent="0.25">
      <c r="A1782" s="10" t="s">
        <v>268</v>
      </c>
      <c r="B1782" s="47" t="s">
        <v>3704</v>
      </c>
      <c r="C1782" s="10" t="s">
        <v>3705</v>
      </c>
      <c r="D1782" s="11">
        <v>1835</v>
      </c>
      <c r="E1782" s="11">
        <v>1888</v>
      </c>
      <c r="F1782" s="10" t="s">
        <v>401</v>
      </c>
      <c r="G1782" t="str">
        <f t="shared" si="136"/>
        <v>01-03-3835</v>
      </c>
      <c r="H1782" t="str">
        <f t="shared" si="137"/>
        <v>21-07-3888</v>
      </c>
      <c r="I1782" s="2">
        <f t="shared" si="138"/>
        <v>19501</v>
      </c>
      <c r="J1782">
        <f t="shared" si="139"/>
        <v>9751</v>
      </c>
      <c r="K1782" s="45">
        <f t="shared" ref="K1782:K1845" si="140">SUM(G1782*1,J1782)</f>
        <v>716556</v>
      </c>
      <c r="L1782" s="43">
        <f>SUM(L1*1,I1782*1)</f>
        <v>43601</v>
      </c>
    </row>
    <row r="1783" spans="1:12" ht="90" x14ac:dyDescent="0.25">
      <c r="A1783" s="10" t="s">
        <v>1422</v>
      </c>
      <c r="B1783" s="47" t="s">
        <v>1423</v>
      </c>
      <c r="C1783" s="10" t="s">
        <v>1424</v>
      </c>
      <c r="D1783" s="11">
        <v>1933</v>
      </c>
      <c r="E1783" s="11">
        <v>2012</v>
      </c>
      <c r="F1783" s="10" t="s">
        <v>1265</v>
      </c>
      <c r="G1783" t="str">
        <f t="shared" si="136"/>
        <v>21-05-3933</v>
      </c>
      <c r="H1783" t="str">
        <f t="shared" si="137"/>
        <v>25-02-4012</v>
      </c>
      <c r="I1783" s="2">
        <f t="shared" si="138"/>
        <v>28769</v>
      </c>
      <c r="J1783">
        <f t="shared" si="139"/>
        <v>14385</v>
      </c>
      <c r="K1783" s="45">
        <f t="shared" si="140"/>
        <v>757065</v>
      </c>
      <c r="L1783" s="43">
        <f>SUM(L1*1,I1783*1)</f>
        <v>52869</v>
      </c>
    </row>
    <row r="1784" spans="1:12" ht="90" x14ac:dyDescent="0.25">
      <c r="A1784" s="10" t="s">
        <v>385</v>
      </c>
      <c r="B1784" s="47" t="s">
        <v>1536</v>
      </c>
      <c r="C1784" s="10" t="s">
        <v>1537</v>
      </c>
      <c r="D1784" s="11">
        <v>1924</v>
      </c>
      <c r="E1784" s="11">
        <v>2009</v>
      </c>
      <c r="F1784" s="10" t="s">
        <v>288</v>
      </c>
      <c r="G1784" t="str">
        <f t="shared" si="136"/>
        <v>24-08-3924</v>
      </c>
      <c r="H1784" t="str">
        <f t="shared" si="137"/>
        <v>29-03-4009</v>
      </c>
      <c r="I1784" s="2">
        <f t="shared" si="138"/>
        <v>30898</v>
      </c>
      <c r="J1784">
        <f t="shared" si="139"/>
        <v>15449</v>
      </c>
      <c r="K1784" s="45">
        <f t="shared" si="140"/>
        <v>754937</v>
      </c>
      <c r="L1784" s="43">
        <f>SUM(L1*1,I1784*1)</f>
        <v>54998</v>
      </c>
    </row>
    <row r="1785" spans="1:12" ht="120" x14ac:dyDescent="0.25">
      <c r="A1785" s="10" t="s">
        <v>1816</v>
      </c>
      <c r="B1785" s="47" t="s">
        <v>1817</v>
      </c>
      <c r="C1785" s="10" t="s">
        <v>1818</v>
      </c>
      <c r="D1785" s="11">
        <v>1923</v>
      </c>
      <c r="E1785" s="11">
        <v>2003</v>
      </c>
      <c r="F1785" s="10" t="s">
        <v>1819</v>
      </c>
      <c r="G1785" t="str">
        <f t="shared" si="136"/>
        <v>??-01-3923</v>
      </c>
      <c r="H1785" t="str">
        <f t="shared" si="137"/>
        <v>06-09-4003</v>
      </c>
      <c r="I1785" s="2" t="e">
        <f t="shared" si="138"/>
        <v>#VALUE!</v>
      </c>
      <c r="J1785" t="e">
        <f t="shared" si="139"/>
        <v>#VALUE!</v>
      </c>
      <c r="K1785" s="45" t="e">
        <f t="shared" si="140"/>
        <v>#VALUE!</v>
      </c>
      <c r="L1785" s="43" t="e">
        <f>SUM(L1*1,I1785*1)</f>
        <v>#VALUE!</v>
      </c>
    </row>
    <row r="1786" spans="1:12" ht="45" x14ac:dyDescent="0.25">
      <c r="A1786" s="10" t="s">
        <v>1732</v>
      </c>
      <c r="B1786" s="47" t="s">
        <v>3162</v>
      </c>
      <c r="C1786" s="10" t="s">
        <v>1363</v>
      </c>
      <c r="D1786" s="11">
        <v>1875</v>
      </c>
      <c r="E1786" s="11">
        <v>1937</v>
      </c>
      <c r="F1786" s="10" t="s">
        <v>748</v>
      </c>
      <c r="G1786" t="str">
        <f t="shared" si="136"/>
        <v>07-03-3875</v>
      </c>
      <c r="H1786" t="str">
        <f t="shared" si="137"/>
        <v>28-12-3937</v>
      </c>
      <c r="I1786" s="2">
        <f t="shared" si="138"/>
        <v>22941</v>
      </c>
      <c r="J1786">
        <f t="shared" si="139"/>
        <v>11471</v>
      </c>
      <c r="K1786" s="45">
        <f t="shared" si="140"/>
        <v>732892</v>
      </c>
      <c r="L1786" s="43">
        <f>SUM(L1*1,I1786*1)</f>
        <v>47041</v>
      </c>
    </row>
    <row r="1787" spans="1:12" ht="105" x14ac:dyDescent="0.25">
      <c r="A1787" s="10" t="s">
        <v>777</v>
      </c>
      <c r="B1787" s="47" t="s">
        <v>1578</v>
      </c>
      <c r="C1787" s="10" t="s">
        <v>1579</v>
      </c>
      <c r="D1787" s="11">
        <v>1931</v>
      </c>
      <c r="E1787" s="11">
        <v>2008</v>
      </c>
      <c r="F1787" s="10" t="s">
        <v>445</v>
      </c>
      <c r="G1787" t="str">
        <f t="shared" si="136"/>
        <v>24-12-3931</v>
      </c>
      <c r="H1787" t="str">
        <f t="shared" si="137"/>
        <v>18-09-4008</v>
      </c>
      <c r="I1787" s="2">
        <f t="shared" si="138"/>
        <v>28028</v>
      </c>
      <c r="J1787">
        <f t="shared" si="139"/>
        <v>14014</v>
      </c>
      <c r="K1787" s="45">
        <f t="shared" si="140"/>
        <v>756180</v>
      </c>
      <c r="L1787" s="43">
        <f>SUM(L1*1,I1787*1)</f>
        <v>52128</v>
      </c>
    </row>
    <row r="1788" spans="1:12" ht="60" x14ac:dyDescent="0.25">
      <c r="A1788" s="10" t="s">
        <v>82</v>
      </c>
      <c r="B1788" s="47" t="s">
        <v>4095</v>
      </c>
      <c r="C1788" s="10" t="s">
        <v>4096</v>
      </c>
      <c r="D1788" s="11">
        <v>1781</v>
      </c>
      <c r="E1788" s="11">
        <v>1829</v>
      </c>
      <c r="F1788" s="10" t="s">
        <v>1024</v>
      </c>
      <c r="G1788" t="str">
        <f t="shared" si="136"/>
        <v>27-07-3781</v>
      </c>
      <c r="H1788" t="str">
        <f t="shared" si="137"/>
        <v>08-05-3829</v>
      </c>
      <c r="I1788" s="2">
        <f t="shared" si="138"/>
        <v>17451</v>
      </c>
      <c r="J1788">
        <f t="shared" si="139"/>
        <v>8726</v>
      </c>
      <c r="K1788" s="45">
        <f t="shared" si="140"/>
        <v>695957</v>
      </c>
      <c r="L1788" s="43">
        <f>SUM(L1*1,I1788*1)</f>
        <v>41551</v>
      </c>
    </row>
    <row r="1789" spans="1:12" ht="90" x14ac:dyDescent="0.25">
      <c r="A1789" s="10" t="s">
        <v>527</v>
      </c>
      <c r="B1789" s="47" t="s">
        <v>2614</v>
      </c>
      <c r="C1789" s="10" t="s">
        <v>2615</v>
      </c>
      <c r="D1789" s="11">
        <v>1883</v>
      </c>
      <c r="E1789" s="11">
        <v>1973</v>
      </c>
      <c r="F1789" s="10" t="s">
        <v>541</v>
      </c>
      <c r="G1789" t="str">
        <f t="shared" si="136"/>
        <v>05-11-3883</v>
      </c>
      <c r="H1789" t="str">
        <f t="shared" si="137"/>
        <v>05-02-3973</v>
      </c>
      <c r="I1789" s="2">
        <f t="shared" si="138"/>
        <v>32599</v>
      </c>
      <c r="J1789">
        <f t="shared" si="139"/>
        <v>16300</v>
      </c>
      <c r="K1789" s="45">
        <f t="shared" si="140"/>
        <v>740886</v>
      </c>
      <c r="L1789" s="43">
        <f>SUM(L1*1,I1789*1)</f>
        <v>56699</v>
      </c>
    </row>
    <row r="1790" spans="1:12" ht="90" x14ac:dyDescent="0.25">
      <c r="A1790" s="10" t="s">
        <v>2698</v>
      </c>
      <c r="B1790" s="47" t="s">
        <v>2699</v>
      </c>
      <c r="C1790" s="10" t="s">
        <v>2700</v>
      </c>
      <c r="D1790" s="11">
        <v>1890</v>
      </c>
      <c r="E1790" s="11">
        <v>1968</v>
      </c>
      <c r="F1790" s="10" t="s">
        <v>667</v>
      </c>
      <c r="G1790" t="str">
        <f t="shared" si="136"/>
        <v>11-05?3890</v>
      </c>
      <c r="H1790" t="str">
        <f t="shared" si="137"/>
        <v>16-04-3968</v>
      </c>
      <c r="I1790" s="2" t="e">
        <f t="shared" si="138"/>
        <v>#VALUE!</v>
      </c>
      <c r="J1790" t="e">
        <f t="shared" si="139"/>
        <v>#VALUE!</v>
      </c>
      <c r="K1790" s="45" t="e">
        <f t="shared" si="140"/>
        <v>#VALUE!</v>
      </c>
      <c r="L1790" s="43" t="e">
        <f>SUM(L1*1,I1790*1)</f>
        <v>#VALUE!</v>
      </c>
    </row>
    <row r="1791" spans="1:12" ht="45" x14ac:dyDescent="0.25">
      <c r="A1791" s="10" t="s">
        <v>222</v>
      </c>
      <c r="B1791" s="47" t="s">
        <v>2976</v>
      </c>
      <c r="C1791" s="10" t="s">
        <v>2977</v>
      </c>
      <c r="D1791" s="11">
        <v>1884</v>
      </c>
      <c r="E1791" s="11">
        <v>1950</v>
      </c>
      <c r="F1791" s="10" t="s">
        <v>476</v>
      </c>
      <c r="G1791" t="str">
        <f t="shared" si="136"/>
        <v>12-02-3884</v>
      </c>
      <c r="H1791" t="str">
        <f t="shared" si="137"/>
        <v>27-12-3950</v>
      </c>
      <c r="I1791" s="2">
        <f t="shared" si="138"/>
        <v>24424</v>
      </c>
      <c r="J1791">
        <f t="shared" si="139"/>
        <v>12212</v>
      </c>
      <c r="K1791" s="45">
        <f t="shared" si="140"/>
        <v>736897</v>
      </c>
      <c r="L1791" s="43">
        <f>SUM(L1*1,I1791*1)</f>
        <v>48524</v>
      </c>
    </row>
    <row r="1792" spans="1:12" ht="120" x14ac:dyDescent="0.25">
      <c r="A1792" s="10" t="s">
        <v>86</v>
      </c>
      <c r="B1792" s="47" t="s">
        <v>2694</v>
      </c>
      <c r="C1792" s="10" t="s">
        <v>2695</v>
      </c>
      <c r="D1792" s="11">
        <v>1884</v>
      </c>
      <c r="E1792" s="11">
        <v>1968</v>
      </c>
      <c r="F1792" s="10" t="s">
        <v>284</v>
      </c>
      <c r="G1792" t="str">
        <f t="shared" si="136"/>
        <v>27-05-3884</v>
      </c>
      <c r="H1792" t="str">
        <f t="shared" si="137"/>
        <v>20-12-3968</v>
      </c>
      <c r="I1792" s="2">
        <f t="shared" si="138"/>
        <v>30887</v>
      </c>
      <c r="J1792">
        <f t="shared" si="139"/>
        <v>15444</v>
      </c>
      <c r="K1792" s="45">
        <f t="shared" si="140"/>
        <v>740234</v>
      </c>
      <c r="L1792" s="43">
        <f>SUM(L1*1,I1792*1)</f>
        <v>54987</v>
      </c>
    </row>
    <row r="1793" spans="1:12" ht="75" x14ac:dyDescent="0.25">
      <c r="A1793" s="10" t="s">
        <v>206</v>
      </c>
      <c r="B1793" s="47" t="s">
        <v>2198</v>
      </c>
      <c r="C1793" s="10" t="s">
        <v>2199</v>
      </c>
      <c r="D1793" s="11">
        <v>1911</v>
      </c>
      <c r="E1793" s="11">
        <v>1991</v>
      </c>
      <c r="F1793" s="10" t="s">
        <v>291</v>
      </c>
      <c r="G1793" t="str">
        <f t="shared" si="136"/>
        <v>15-05-3911</v>
      </c>
      <c r="H1793" t="str">
        <f t="shared" si="137"/>
        <v>04-04-3991</v>
      </c>
      <c r="I1793" s="2">
        <f t="shared" si="138"/>
        <v>29179</v>
      </c>
      <c r="J1793">
        <f t="shared" si="139"/>
        <v>14590</v>
      </c>
      <c r="K1793" s="45">
        <f t="shared" si="140"/>
        <v>749228</v>
      </c>
      <c r="L1793" s="43">
        <f>SUM(L1*1,I1793*1)</f>
        <v>53279</v>
      </c>
    </row>
    <row r="1794" spans="1:12" ht="120" x14ac:dyDescent="0.25">
      <c r="A1794" s="10" t="s">
        <v>679</v>
      </c>
      <c r="B1794" s="47" t="s">
        <v>1208</v>
      </c>
      <c r="C1794" s="10" t="s">
        <v>1209</v>
      </c>
      <c r="D1794" s="11">
        <v>1926</v>
      </c>
      <c r="E1794" s="11">
        <v>2015</v>
      </c>
      <c r="F1794" s="10" t="s">
        <v>195</v>
      </c>
      <c r="G1794" t="str">
        <f t="shared" ref="G1794:G1857" si="141">LEFT(A1794,6)&amp;MID(D1794,1,4)+2000</f>
        <v>02-04-3926</v>
      </c>
      <c r="H1794" t="str">
        <f t="shared" ref="H1794:H1857" si="142">LEFT(F1794,6)&amp;MID(E1794,1,4)+2000</f>
        <v>15-08-4015</v>
      </c>
      <c r="I1794" s="2">
        <f t="shared" ref="I1794:I1857" si="143">SUM(H1794*1,G1794*-1)</f>
        <v>32642</v>
      </c>
      <c r="J1794">
        <f t="shared" ref="J1794:J1857" si="144">ROUND((I1794/2),0)</f>
        <v>16321</v>
      </c>
      <c r="K1794" s="45">
        <f t="shared" si="140"/>
        <v>756395</v>
      </c>
      <c r="L1794" s="43">
        <f>SUM(L1*1,I1794*1)</f>
        <v>56742</v>
      </c>
    </row>
    <row r="1795" spans="1:12" ht="90" x14ac:dyDescent="0.25">
      <c r="A1795" s="10" t="s">
        <v>125</v>
      </c>
      <c r="B1795" s="47" t="s">
        <v>3021</v>
      </c>
      <c r="C1795" s="10" t="s">
        <v>3022</v>
      </c>
      <c r="D1795" s="11">
        <v>1858</v>
      </c>
      <c r="E1795" s="11">
        <v>1947</v>
      </c>
      <c r="F1795" s="10" t="s">
        <v>547</v>
      </c>
      <c r="G1795" t="str">
        <f t="shared" si="141"/>
        <v>23-04-3858</v>
      </c>
      <c r="H1795" t="str">
        <f t="shared" si="142"/>
        <v>04-10-3947</v>
      </c>
      <c r="I1795" s="2">
        <f t="shared" si="143"/>
        <v>32670</v>
      </c>
      <c r="J1795">
        <f t="shared" si="144"/>
        <v>16335</v>
      </c>
      <c r="K1795" s="45">
        <f t="shared" si="140"/>
        <v>731594</v>
      </c>
      <c r="L1795" s="43">
        <f>SUM(L1*1,I1795*1)</f>
        <v>56770</v>
      </c>
    </row>
    <row r="1796" spans="1:12" ht="75" x14ac:dyDescent="0.25">
      <c r="A1796" s="10" t="s">
        <v>952</v>
      </c>
      <c r="B1796" s="47" t="s">
        <v>2604</v>
      </c>
      <c r="C1796" s="10" t="s">
        <v>2605</v>
      </c>
      <c r="D1796" s="11">
        <v>1907</v>
      </c>
      <c r="E1796" s="11">
        <v>1973</v>
      </c>
      <c r="F1796" s="10" t="s">
        <v>573</v>
      </c>
      <c r="G1796" t="str">
        <f t="shared" si="141"/>
        <v>?3907</v>
      </c>
      <c r="H1796" t="str">
        <f t="shared" si="142"/>
        <v>15-09-3973</v>
      </c>
      <c r="I1796" s="2" t="e">
        <f t="shared" si="143"/>
        <v>#VALUE!</v>
      </c>
      <c r="J1796" t="e">
        <f t="shared" si="144"/>
        <v>#VALUE!</v>
      </c>
      <c r="K1796" s="45" t="e">
        <f t="shared" si="140"/>
        <v>#VALUE!</v>
      </c>
      <c r="L1796" s="43" t="e">
        <f>SUM(L1*1,I1796*1)</f>
        <v>#VALUE!</v>
      </c>
    </row>
    <row r="1797" spans="1:12" ht="105" x14ac:dyDescent="0.25">
      <c r="A1797" s="10" t="s">
        <v>354</v>
      </c>
      <c r="B1797" s="47" t="s">
        <v>3426</v>
      </c>
      <c r="C1797" s="10" t="s">
        <v>3427</v>
      </c>
      <c r="D1797" s="11">
        <v>1873</v>
      </c>
      <c r="E1797" s="11">
        <v>1916</v>
      </c>
      <c r="F1797" s="10" t="s">
        <v>944</v>
      </c>
      <c r="G1797" t="str">
        <f t="shared" si="141"/>
        <v>19-03-3873</v>
      </c>
      <c r="H1797" t="str">
        <f t="shared" si="142"/>
        <v>11-05-3916</v>
      </c>
      <c r="I1797" s="2">
        <f t="shared" si="143"/>
        <v>15758</v>
      </c>
      <c r="J1797">
        <f t="shared" si="144"/>
        <v>7879</v>
      </c>
      <c r="K1797" s="45">
        <f t="shared" si="140"/>
        <v>728582</v>
      </c>
      <c r="L1797" s="43">
        <f>SUM(L1*1,I1797*1)</f>
        <v>39858</v>
      </c>
    </row>
    <row r="1798" spans="1:12" ht="90" x14ac:dyDescent="0.25">
      <c r="A1798" s="10" t="s">
        <v>351</v>
      </c>
      <c r="B1798" s="47" t="s">
        <v>2348</v>
      </c>
      <c r="C1798" s="10" t="s">
        <v>2349</v>
      </c>
      <c r="D1798" s="11">
        <v>1903</v>
      </c>
      <c r="E1798" s="11">
        <v>1984</v>
      </c>
      <c r="F1798" s="10" t="s">
        <v>475</v>
      </c>
      <c r="G1798" t="str">
        <f t="shared" si="141"/>
        <v>23-11-3903</v>
      </c>
      <c r="H1798" t="str">
        <f t="shared" si="142"/>
        <v>13-12-3984</v>
      </c>
      <c r="I1798" s="2">
        <f t="shared" si="143"/>
        <v>29606</v>
      </c>
      <c r="J1798">
        <f t="shared" si="144"/>
        <v>14803</v>
      </c>
      <c r="K1798" s="45">
        <f t="shared" si="140"/>
        <v>746711</v>
      </c>
      <c r="L1798" s="43">
        <f>SUM(L1*1,I1798*1)</f>
        <v>53706</v>
      </c>
    </row>
    <row r="1799" spans="1:12" ht="90" x14ac:dyDescent="0.25">
      <c r="A1799" s="10" t="s">
        <v>507</v>
      </c>
      <c r="B1799" s="47" t="s">
        <v>2632</v>
      </c>
      <c r="C1799" s="10" t="s">
        <v>2633</v>
      </c>
      <c r="D1799" s="11">
        <v>1888</v>
      </c>
      <c r="E1799" s="11">
        <v>1971</v>
      </c>
      <c r="F1799" s="10" t="s">
        <v>748</v>
      </c>
      <c r="G1799" t="str">
        <f t="shared" si="141"/>
        <v>10-05-3888</v>
      </c>
      <c r="H1799" t="str">
        <f t="shared" si="142"/>
        <v>28-12-3971</v>
      </c>
      <c r="I1799" s="2">
        <f t="shared" si="143"/>
        <v>30546</v>
      </c>
      <c r="J1799">
        <f t="shared" si="144"/>
        <v>15273</v>
      </c>
      <c r="K1799" s="45">
        <f t="shared" si="140"/>
        <v>741507</v>
      </c>
      <c r="L1799" s="43">
        <f>SUM(L1*1,I1799*1)</f>
        <v>54646</v>
      </c>
    </row>
    <row r="1800" spans="1:12" ht="120" x14ac:dyDescent="0.25">
      <c r="A1800" s="10" t="s">
        <v>126</v>
      </c>
      <c r="B1800" s="47" t="s">
        <v>500</v>
      </c>
      <c r="C1800" s="10" t="s">
        <v>501</v>
      </c>
      <c r="D1800" s="11">
        <v>1929</v>
      </c>
      <c r="E1800" s="11">
        <v>2020</v>
      </c>
      <c r="F1800" s="10" t="s">
        <v>502</v>
      </c>
      <c r="G1800" t="str">
        <f t="shared" si="141"/>
        <v>10-04-3929</v>
      </c>
      <c r="H1800" t="str">
        <f t="shared" si="142"/>
        <v>08-03-4020</v>
      </c>
      <c r="I1800" s="2">
        <f t="shared" si="143"/>
        <v>33205</v>
      </c>
      <c r="J1800">
        <f t="shared" si="144"/>
        <v>16603</v>
      </c>
      <c r="K1800" s="45">
        <f t="shared" si="140"/>
        <v>757781</v>
      </c>
      <c r="L1800" s="43">
        <f>SUM(L1*1,I1800*1)</f>
        <v>57305</v>
      </c>
    </row>
    <row r="1801" spans="1:12" ht="135" x14ac:dyDescent="0.25">
      <c r="A1801" s="10" t="s">
        <v>648</v>
      </c>
      <c r="B1801" s="47" t="s">
        <v>3174</v>
      </c>
      <c r="C1801" s="10" t="s">
        <v>3175</v>
      </c>
      <c r="D1801" s="11">
        <v>1868</v>
      </c>
      <c r="E1801" s="11">
        <v>1936</v>
      </c>
      <c r="F1801" s="10" t="s">
        <v>434</v>
      </c>
      <c r="G1801" t="str">
        <f t="shared" si="141"/>
        <v>28-03-3868</v>
      </c>
      <c r="H1801" t="str">
        <f t="shared" si="142"/>
        <v>18-06-3936</v>
      </c>
      <c r="I1801" s="2">
        <f t="shared" si="143"/>
        <v>24918</v>
      </c>
      <c r="J1801">
        <f t="shared" si="144"/>
        <v>12459</v>
      </c>
      <c r="K1801" s="45">
        <f t="shared" si="140"/>
        <v>731345</v>
      </c>
      <c r="L1801" s="43">
        <f>SUM(L1*1,I1801*1)</f>
        <v>49018</v>
      </c>
    </row>
    <row r="1802" spans="1:12" ht="75" x14ac:dyDescent="0.25">
      <c r="A1802" s="10" t="s">
        <v>1076</v>
      </c>
      <c r="B1802" s="47" t="s">
        <v>4739</v>
      </c>
      <c r="C1802" s="10" t="s">
        <v>4740</v>
      </c>
      <c r="D1802" s="11">
        <v>1527</v>
      </c>
      <c r="E1802" s="11">
        <v>1576</v>
      </c>
      <c r="F1802" s="10" t="s">
        <v>1492</v>
      </c>
      <c r="G1802" t="str">
        <f t="shared" si="141"/>
        <v>31-07-3527</v>
      </c>
      <c r="H1802" t="str">
        <f t="shared" si="142"/>
        <v>12-10-3576</v>
      </c>
      <c r="I1802" s="2">
        <f t="shared" si="143"/>
        <v>17971</v>
      </c>
      <c r="J1802">
        <f t="shared" si="144"/>
        <v>8986</v>
      </c>
      <c r="K1802" s="45">
        <f t="shared" si="140"/>
        <v>603448</v>
      </c>
      <c r="L1802" s="43">
        <f>SUM(L1*1,I1802*1)</f>
        <v>42071</v>
      </c>
    </row>
    <row r="1803" spans="1:12" ht="135" x14ac:dyDescent="0.25">
      <c r="A1803" s="10" t="s">
        <v>753</v>
      </c>
      <c r="B1803" s="47" t="s">
        <v>3838</v>
      </c>
      <c r="C1803" s="10" t="s">
        <v>3839</v>
      </c>
      <c r="D1803" s="11">
        <v>1794</v>
      </c>
      <c r="E1803" s="11">
        <v>1867</v>
      </c>
      <c r="F1803" s="10" t="s">
        <v>1813</v>
      </c>
      <c r="G1803" t="str">
        <f t="shared" si="141"/>
        <v>16-01-3794</v>
      </c>
      <c r="H1803" t="str">
        <f t="shared" si="142"/>
        <v>17-08-3867</v>
      </c>
      <c r="I1803" s="2">
        <f t="shared" si="143"/>
        <v>26875</v>
      </c>
      <c r="J1803">
        <f t="shared" si="144"/>
        <v>13438</v>
      </c>
      <c r="K1803" s="45">
        <f t="shared" si="140"/>
        <v>705225</v>
      </c>
      <c r="L1803" s="43">
        <f>SUM(L1*1,I1803*1)</f>
        <v>50975</v>
      </c>
    </row>
    <row r="1804" spans="1:12" ht="90" x14ac:dyDescent="0.25">
      <c r="A1804" s="10" t="s">
        <v>1399</v>
      </c>
      <c r="B1804" s="47" t="s">
        <v>3115</v>
      </c>
      <c r="C1804" s="10" t="s">
        <v>3116</v>
      </c>
      <c r="D1804" s="11">
        <v>1894</v>
      </c>
      <c r="E1804" s="11">
        <v>1941</v>
      </c>
      <c r="F1804" s="10" t="s">
        <v>3117</v>
      </c>
      <c r="G1804" t="str">
        <f t="shared" si="141"/>
        <v>07-01-3894</v>
      </c>
      <c r="H1804" t="str">
        <f t="shared" si="142"/>
        <v>14-08-3941</v>
      </c>
      <c r="I1804" s="2">
        <f t="shared" si="143"/>
        <v>17385</v>
      </c>
      <c r="J1804">
        <f t="shared" si="144"/>
        <v>8693</v>
      </c>
      <c r="K1804" s="45">
        <f t="shared" si="140"/>
        <v>736995</v>
      </c>
      <c r="L1804" s="43">
        <f>SUM(L1*1,I1804*1)</f>
        <v>41485</v>
      </c>
    </row>
    <row r="1805" spans="1:12" ht="75" x14ac:dyDescent="0.25">
      <c r="A1805" s="10" t="s">
        <v>499</v>
      </c>
      <c r="B1805" s="47" t="s">
        <v>1346</v>
      </c>
      <c r="C1805" s="10" t="s">
        <v>1347</v>
      </c>
      <c r="D1805" s="11">
        <v>1930</v>
      </c>
      <c r="E1805" s="11">
        <v>2014</v>
      </c>
      <c r="F1805" s="10" t="s">
        <v>292</v>
      </c>
      <c r="G1805" t="str">
        <f t="shared" si="141"/>
        <v>08-12-3930</v>
      </c>
      <c r="H1805" t="str">
        <f t="shared" si="142"/>
        <v>01-02-4014</v>
      </c>
      <c r="I1805" s="2">
        <f t="shared" si="143"/>
        <v>30371</v>
      </c>
      <c r="J1805">
        <f t="shared" si="144"/>
        <v>15186</v>
      </c>
      <c r="K1805" s="45">
        <f t="shared" si="140"/>
        <v>756971</v>
      </c>
      <c r="L1805" s="43">
        <f>SUM(L1*1,I1805*1)</f>
        <v>54471</v>
      </c>
    </row>
    <row r="1806" spans="1:12" ht="120" x14ac:dyDescent="0.25">
      <c r="A1806" s="10" t="s">
        <v>4058</v>
      </c>
      <c r="B1806" s="47" t="s">
        <v>4059</v>
      </c>
      <c r="C1806" s="10" t="s">
        <v>4060</v>
      </c>
      <c r="D1806" s="11">
        <v>1748</v>
      </c>
      <c r="E1806" s="11">
        <v>1833</v>
      </c>
      <c r="F1806" s="10" t="s">
        <v>4061</v>
      </c>
      <c r="G1806" t="str">
        <f t="shared" si="141"/>
        <v>04-08-3748</v>
      </c>
      <c r="H1806" t="str">
        <f t="shared" si="142"/>
        <v>08-11-3833</v>
      </c>
      <c r="I1806" s="2">
        <f t="shared" si="143"/>
        <v>31141</v>
      </c>
      <c r="J1806">
        <f t="shared" si="144"/>
        <v>15571</v>
      </c>
      <c r="K1806" s="45">
        <f t="shared" si="140"/>
        <v>690757</v>
      </c>
      <c r="L1806" s="43">
        <f>SUM(L1*1,I1806*1)</f>
        <v>55241</v>
      </c>
    </row>
    <row r="1807" spans="1:12" ht="45" x14ac:dyDescent="0.25">
      <c r="A1807" s="10" t="s">
        <v>668</v>
      </c>
      <c r="B1807" s="47" t="s">
        <v>4851</v>
      </c>
      <c r="C1807" s="10" t="s">
        <v>4852</v>
      </c>
      <c r="D1807" s="11">
        <v>1459</v>
      </c>
      <c r="E1807" s="11">
        <v>1519</v>
      </c>
      <c r="F1807" s="10" t="s">
        <v>1865</v>
      </c>
      <c r="G1807" t="str">
        <f t="shared" si="141"/>
        <v>22-03-3459</v>
      </c>
      <c r="H1807" t="str">
        <f t="shared" si="142"/>
        <v>12-01-3519</v>
      </c>
      <c r="I1807" s="2">
        <f t="shared" si="143"/>
        <v>21845</v>
      </c>
      <c r="J1807">
        <f t="shared" si="144"/>
        <v>10923</v>
      </c>
      <c r="K1807" s="45">
        <f t="shared" si="140"/>
        <v>580418</v>
      </c>
      <c r="L1807" s="43">
        <f>SUM(L1*1,I1807*1)</f>
        <v>45945</v>
      </c>
    </row>
    <row r="1808" spans="1:12" ht="120" x14ac:dyDescent="0.25">
      <c r="A1808" s="10" t="s">
        <v>169</v>
      </c>
      <c r="B1808" s="47" t="s">
        <v>5117</v>
      </c>
      <c r="C1808" s="10" t="s">
        <v>5118</v>
      </c>
      <c r="D1808" s="11">
        <v>710</v>
      </c>
      <c r="E1808" s="11">
        <v>783</v>
      </c>
      <c r="F1808" s="10" t="s">
        <v>169</v>
      </c>
      <c r="G1808" t="str">
        <f t="shared" si="141"/>
        <v>??-??-2710</v>
      </c>
      <c r="H1808" t="str">
        <f t="shared" si="142"/>
        <v>??-??-2783</v>
      </c>
      <c r="I1808" s="2" t="e">
        <f t="shared" si="143"/>
        <v>#VALUE!</v>
      </c>
      <c r="J1808" t="e">
        <f t="shared" si="144"/>
        <v>#VALUE!</v>
      </c>
      <c r="K1808" s="45" t="e">
        <f t="shared" si="140"/>
        <v>#VALUE!</v>
      </c>
      <c r="L1808" s="43" t="e">
        <f>SUM(L1807*1,I1808*1)</f>
        <v>#VALUE!</v>
      </c>
    </row>
    <row r="1809" spans="1:12" ht="75" x14ac:dyDescent="0.25">
      <c r="A1809" s="10" t="s">
        <v>952</v>
      </c>
      <c r="B1809" s="47" t="s">
        <v>3799</v>
      </c>
      <c r="C1809" s="10" t="s">
        <v>3800</v>
      </c>
      <c r="D1809" s="11">
        <v>1815</v>
      </c>
      <c r="E1809" s="11">
        <v>1871</v>
      </c>
      <c r="F1809" s="10" t="s">
        <v>1819</v>
      </c>
      <c r="G1809" t="str">
        <f t="shared" si="141"/>
        <v>?3815</v>
      </c>
      <c r="H1809" t="str">
        <f t="shared" si="142"/>
        <v>06-09-3871</v>
      </c>
      <c r="I1809" s="2" t="e">
        <f t="shared" si="143"/>
        <v>#VALUE!</v>
      </c>
      <c r="J1809" t="e">
        <f t="shared" si="144"/>
        <v>#VALUE!</v>
      </c>
      <c r="K1809" s="45" t="e">
        <f t="shared" si="140"/>
        <v>#VALUE!</v>
      </c>
      <c r="L1809" s="43" t="e">
        <f>SUM(L1808*1,I1809*1)</f>
        <v>#VALUE!</v>
      </c>
    </row>
    <row r="1810" spans="1:12" ht="120" x14ac:dyDescent="0.25">
      <c r="A1810" s="10" t="s">
        <v>441</v>
      </c>
      <c r="B1810" s="47" t="s">
        <v>4635</v>
      </c>
      <c r="C1810" s="10" t="s">
        <v>4636</v>
      </c>
      <c r="D1810" s="11">
        <v>1552</v>
      </c>
      <c r="E1810" s="11">
        <v>1630</v>
      </c>
      <c r="F1810" s="10" t="s">
        <v>445</v>
      </c>
      <c r="G1810" t="str">
        <f t="shared" si="141"/>
        <v>19-02-3552</v>
      </c>
      <c r="H1810" t="str">
        <f t="shared" si="142"/>
        <v>18-09-3630</v>
      </c>
      <c r="I1810" s="2">
        <f t="shared" si="143"/>
        <v>28701</v>
      </c>
      <c r="J1810">
        <f t="shared" si="144"/>
        <v>14351</v>
      </c>
      <c r="K1810" s="45">
        <f t="shared" si="140"/>
        <v>617782</v>
      </c>
      <c r="L1810" s="43">
        <f>SUM(L1*1,I1810*1)</f>
        <v>52801</v>
      </c>
    </row>
    <row r="1811" spans="1:12" ht="105" x14ac:dyDescent="0.25">
      <c r="A1811" s="10" t="s">
        <v>826</v>
      </c>
      <c r="B1811" s="47" t="s">
        <v>3234</v>
      </c>
      <c r="C1811" s="10" t="s">
        <v>3235</v>
      </c>
      <c r="D1811" s="11">
        <v>1851</v>
      </c>
      <c r="E1811" s="11">
        <v>1931</v>
      </c>
      <c r="F1811" s="10" t="s">
        <v>90</v>
      </c>
      <c r="G1811" t="str">
        <f t="shared" si="141"/>
        <v>10-12-3851</v>
      </c>
      <c r="H1811" t="str">
        <f t="shared" si="142"/>
        <v>26-12-3931</v>
      </c>
      <c r="I1811" s="2">
        <f t="shared" si="143"/>
        <v>29235</v>
      </c>
      <c r="J1811">
        <f t="shared" si="144"/>
        <v>14618</v>
      </c>
      <c r="K1811" s="45">
        <f t="shared" si="140"/>
        <v>727551</v>
      </c>
      <c r="L1811" s="43">
        <f>SUM(L1*1,I1811*1)</f>
        <v>53335</v>
      </c>
    </row>
    <row r="1812" spans="1:12" ht="45" x14ac:dyDescent="0.25">
      <c r="A1812" s="10" t="s">
        <v>506</v>
      </c>
      <c r="B1812" s="47" t="s">
        <v>2317</v>
      </c>
      <c r="C1812" s="10" t="s">
        <v>2318</v>
      </c>
      <c r="D1812" s="11">
        <v>1913</v>
      </c>
      <c r="E1812" s="11">
        <v>1985</v>
      </c>
      <c r="F1812" s="10" t="s">
        <v>1808</v>
      </c>
      <c r="G1812" t="str">
        <f t="shared" si="141"/>
        <v>06-10-3913</v>
      </c>
      <c r="H1812" t="str">
        <f t="shared" si="142"/>
        <v>15-11-3985</v>
      </c>
      <c r="I1812" s="2">
        <f t="shared" si="143"/>
        <v>26338</v>
      </c>
      <c r="J1812">
        <f t="shared" si="144"/>
        <v>13169</v>
      </c>
      <c r="K1812" s="45">
        <f t="shared" si="140"/>
        <v>748682</v>
      </c>
      <c r="L1812" s="43">
        <f>SUM(L1*1,I1812*1)</f>
        <v>50438</v>
      </c>
    </row>
    <row r="1813" spans="1:12" ht="90" x14ac:dyDescent="0.25">
      <c r="A1813" s="10" t="s">
        <v>952</v>
      </c>
      <c r="B1813" s="47" t="s">
        <v>5097</v>
      </c>
      <c r="C1813" s="10" t="s">
        <v>5098</v>
      </c>
      <c r="D1813" s="11">
        <v>815</v>
      </c>
      <c r="E1813" s="11">
        <v>885</v>
      </c>
      <c r="F1813" s="10" t="s">
        <v>275</v>
      </c>
      <c r="G1813" t="str">
        <f t="shared" si="141"/>
        <v>?2815</v>
      </c>
      <c r="H1813" t="str">
        <f t="shared" si="142"/>
        <v>06-04-2885</v>
      </c>
      <c r="I1813" s="2" t="e">
        <f t="shared" si="143"/>
        <v>#VALUE!</v>
      </c>
      <c r="J1813" t="e">
        <f t="shared" si="144"/>
        <v>#VALUE!</v>
      </c>
      <c r="K1813" s="45" t="e">
        <f t="shared" si="140"/>
        <v>#VALUE!</v>
      </c>
      <c r="L1813" s="43" t="e">
        <f>SUM(L1*1,I1813*1)</f>
        <v>#VALUE!</v>
      </c>
    </row>
    <row r="1814" spans="1:12" ht="75" x14ac:dyDescent="0.25">
      <c r="A1814" s="10" t="s">
        <v>712</v>
      </c>
      <c r="B1814" s="47" t="s">
        <v>3836</v>
      </c>
      <c r="C1814" s="10" t="s">
        <v>3837</v>
      </c>
      <c r="D1814" s="11">
        <v>1791</v>
      </c>
      <c r="E1814" s="11">
        <v>1867</v>
      </c>
      <c r="F1814" s="10" t="s">
        <v>79</v>
      </c>
      <c r="G1814" t="str">
        <f t="shared" si="141"/>
        <v>22-09-3791</v>
      </c>
      <c r="H1814" t="str">
        <f t="shared" si="142"/>
        <v>25-08-3867</v>
      </c>
      <c r="I1814" s="2">
        <f t="shared" si="143"/>
        <v>27730</v>
      </c>
      <c r="J1814">
        <f t="shared" si="144"/>
        <v>13865</v>
      </c>
      <c r="K1814" s="45">
        <f t="shared" si="140"/>
        <v>704805</v>
      </c>
      <c r="L1814" s="43">
        <f>SUM(L1*1,I1814*1)</f>
        <v>51830</v>
      </c>
    </row>
    <row r="1815" spans="1:12" ht="105" x14ac:dyDescent="0.25">
      <c r="A1815" s="10" t="s">
        <v>202</v>
      </c>
      <c r="B1815" s="47" t="s">
        <v>531</v>
      </c>
      <c r="C1815" s="10" t="s">
        <v>532</v>
      </c>
      <c r="D1815" s="11">
        <v>1930</v>
      </c>
      <c r="E1815" s="11">
        <v>2020</v>
      </c>
      <c r="F1815" s="10" t="s">
        <v>533</v>
      </c>
      <c r="G1815" t="str">
        <f t="shared" si="141"/>
        <v>15-07-3930</v>
      </c>
      <c r="H1815" t="str">
        <f t="shared" si="142"/>
        <v>05-07-4020</v>
      </c>
      <c r="I1815" s="2">
        <f t="shared" si="143"/>
        <v>32863</v>
      </c>
      <c r="J1815">
        <f t="shared" si="144"/>
        <v>16432</v>
      </c>
      <c r="K1815" s="45">
        <f t="shared" si="140"/>
        <v>758071</v>
      </c>
      <c r="L1815" s="43">
        <f>SUM(L1*1,I1815*1)</f>
        <v>56963</v>
      </c>
    </row>
    <row r="1816" spans="1:12" ht="105" x14ac:dyDescent="0.25">
      <c r="A1816" s="10" t="s">
        <v>1387</v>
      </c>
      <c r="B1816" s="47" t="s">
        <v>1463</v>
      </c>
      <c r="C1816" s="10" t="s">
        <v>1464</v>
      </c>
      <c r="D1816" s="11">
        <v>1966</v>
      </c>
      <c r="E1816" s="11">
        <v>2011</v>
      </c>
      <c r="F1816" s="10" t="s">
        <v>601</v>
      </c>
      <c r="G1816" t="str">
        <f t="shared" si="141"/>
        <v>10-03-3966</v>
      </c>
      <c r="H1816" t="str">
        <f t="shared" si="142"/>
        <v>29-11-4011</v>
      </c>
      <c r="I1816" s="2">
        <f t="shared" si="143"/>
        <v>16700</v>
      </c>
      <c r="J1816">
        <f t="shared" si="144"/>
        <v>8350</v>
      </c>
      <c r="K1816" s="45">
        <f t="shared" si="140"/>
        <v>763011</v>
      </c>
      <c r="L1816" s="43">
        <f>SUM(L1*1,I1816*1)</f>
        <v>40800</v>
      </c>
    </row>
    <row r="1817" spans="1:12" ht="60" x14ac:dyDescent="0.25">
      <c r="A1817" s="10" t="s">
        <v>703</v>
      </c>
      <c r="B1817" s="47" t="s">
        <v>704</v>
      </c>
      <c r="C1817" s="10" t="s">
        <v>705</v>
      </c>
      <c r="D1817" s="11">
        <v>1927</v>
      </c>
      <c r="E1817" s="11">
        <v>2019</v>
      </c>
      <c r="F1817" s="10" t="s">
        <v>502</v>
      </c>
      <c r="G1817" t="str">
        <f t="shared" si="141"/>
        <v>20-07-3927</v>
      </c>
      <c r="H1817" t="str">
        <f t="shared" si="142"/>
        <v>08-03-4019</v>
      </c>
      <c r="I1817" s="2">
        <f t="shared" si="143"/>
        <v>33469</v>
      </c>
      <c r="J1817">
        <f t="shared" si="144"/>
        <v>16735</v>
      </c>
      <c r="K1817" s="45">
        <f t="shared" si="140"/>
        <v>757283</v>
      </c>
      <c r="L1817" s="43">
        <f>SUM(L1*1,I1817*1)</f>
        <v>57569</v>
      </c>
    </row>
    <row r="1818" spans="1:12" ht="105" x14ac:dyDescent="0.25">
      <c r="A1818" s="10" t="s">
        <v>1279</v>
      </c>
      <c r="B1818" s="47" t="s">
        <v>1280</v>
      </c>
      <c r="C1818" s="10" t="s">
        <v>1281</v>
      </c>
      <c r="D1818" s="11">
        <v>1959</v>
      </c>
      <c r="E1818" s="11">
        <v>2014</v>
      </c>
      <c r="F1818" s="10" t="s">
        <v>125</v>
      </c>
      <c r="G1818" t="str">
        <f t="shared" si="141"/>
        <v>03-12-3959</v>
      </c>
      <c r="H1818" t="str">
        <f t="shared" si="142"/>
        <v>23-04-4014</v>
      </c>
      <c r="I1818" s="2">
        <f t="shared" si="143"/>
        <v>19865</v>
      </c>
      <c r="J1818">
        <f t="shared" si="144"/>
        <v>9933</v>
      </c>
      <c r="K1818" s="45">
        <f t="shared" si="140"/>
        <v>762305</v>
      </c>
      <c r="L1818" s="43">
        <f>SUM(L1*1,I1818*1)</f>
        <v>43965</v>
      </c>
    </row>
    <row r="1819" spans="1:12" ht="90" x14ac:dyDescent="0.25">
      <c r="A1819" s="10" t="s">
        <v>745</v>
      </c>
      <c r="B1819" s="47" t="s">
        <v>1540</v>
      </c>
      <c r="C1819" s="10" t="s">
        <v>1541</v>
      </c>
      <c r="D1819" s="11">
        <v>1959</v>
      </c>
      <c r="E1819" s="11">
        <v>2009</v>
      </c>
      <c r="F1819" s="10" t="s">
        <v>1542</v>
      </c>
      <c r="G1819" t="str">
        <f t="shared" si="141"/>
        <v>29-08-3959</v>
      </c>
      <c r="H1819" t="str">
        <f t="shared" si="142"/>
        <v>25-06?4009</v>
      </c>
      <c r="I1819" s="2" t="e">
        <f t="shared" si="143"/>
        <v>#VALUE!</v>
      </c>
      <c r="J1819" t="e">
        <f t="shared" si="144"/>
        <v>#VALUE!</v>
      </c>
      <c r="K1819" s="45" t="e">
        <f t="shared" si="140"/>
        <v>#VALUE!</v>
      </c>
      <c r="L1819" s="43" t="e">
        <f>SUM(L1*1,I1819*1)</f>
        <v>#VALUE!</v>
      </c>
    </row>
    <row r="1820" spans="1:12" ht="135" x14ac:dyDescent="0.25">
      <c r="A1820" s="10" t="s">
        <v>624</v>
      </c>
      <c r="B1820" s="47" t="s">
        <v>1969</v>
      </c>
      <c r="C1820" s="10" t="s">
        <v>1970</v>
      </c>
      <c r="D1820" s="11">
        <v>1905</v>
      </c>
      <c r="E1820" s="11">
        <v>1998</v>
      </c>
      <c r="F1820" s="10" t="s">
        <v>814</v>
      </c>
      <c r="G1820" t="str">
        <f t="shared" si="141"/>
        <v>02-01-3905</v>
      </c>
      <c r="H1820" t="str">
        <f t="shared" si="142"/>
        <v>08-01-3998</v>
      </c>
      <c r="I1820" s="2">
        <f t="shared" si="143"/>
        <v>33974</v>
      </c>
      <c r="J1820">
        <f t="shared" si="144"/>
        <v>16987</v>
      </c>
      <c r="K1820" s="45">
        <f t="shared" si="140"/>
        <v>749301</v>
      </c>
      <c r="L1820" s="43">
        <f>SUM(L1*1,I1820*1)</f>
        <v>58074</v>
      </c>
    </row>
    <row r="1821" spans="1:12" ht="120" x14ac:dyDescent="0.25">
      <c r="A1821" s="10" t="s">
        <v>389</v>
      </c>
      <c r="B1821" s="47" t="s">
        <v>3469</v>
      </c>
      <c r="C1821" s="10" t="s">
        <v>3470</v>
      </c>
      <c r="D1821" s="11">
        <v>1833</v>
      </c>
      <c r="E1821" s="11">
        <v>1914</v>
      </c>
      <c r="F1821" s="10" t="s">
        <v>397</v>
      </c>
      <c r="G1821" t="str">
        <f t="shared" si="141"/>
        <v>15-06-3833</v>
      </c>
      <c r="H1821" t="str">
        <f t="shared" si="142"/>
        <v>07-02-3914</v>
      </c>
      <c r="I1821" s="2">
        <f t="shared" si="143"/>
        <v>29456</v>
      </c>
      <c r="J1821">
        <f t="shared" si="144"/>
        <v>14728</v>
      </c>
      <c r="K1821" s="45">
        <f t="shared" si="140"/>
        <v>720909</v>
      </c>
      <c r="L1821" s="43">
        <f>SUM(L1*1,I1821*1)</f>
        <v>53556</v>
      </c>
    </row>
    <row r="1822" spans="1:12" ht="105" x14ac:dyDescent="0.25">
      <c r="A1822" s="10" t="s">
        <v>734</v>
      </c>
      <c r="B1822" s="47" t="s">
        <v>735</v>
      </c>
      <c r="C1822" s="10" t="s">
        <v>736</v>
      </c>
      <c r="D1822" s="11">
        <v>1941</v>
      </c>
      <c r="E1822" s="11">
        <v>2018</v>
      </c>
      <c r="F1822" s="10" t="s">
        <v>737</v>
      </c>
      <c r="G1822" t="str">
        <f t="shared" si="141"/>
        <v>28-07-3941</v>
      </c>
      <c r="H1822" t="str">
        <f t="shared" si="142"/>
        <v>30-07-4018</v>
      </c>
      <c r="I1822" s="2">
        <f t="shared" si="143"/>
        <v>28126</v>
      </c>
      <c r="J1822">
        <f t="shared" si="144"/>
        <v>14063</v>
      </c>
      <c r="K1822" s="45">
        <f t="shared" si="140"/>
        <v>759733</v>
      </c>
      <c r="L1822" s="43">
        <f>SUM(L1*1,I1822*1)</f>
        <v>52226</v>
      </c>
    </row>
    <row r="1823" spans="1:12" ht="135" x14ac:dyDescent="0.25">
      <c r="A1823" s="10" t="s">
        <v>2822</v>
      </c>
      <c r="B1823" s="47" t="s">
        <v>2823</v>
      </c>
      <c r="C1823" s="10" t="s">
        <v>2824</v>
      </c>
      <c r="D1823" s="11">
        <v>1874</v>
      </c>
      <c r="E1823" s="11">
        <v>1961</v>
      </c>
      <c r="F1823" s="10" t="s">
        <v>2825</v>
      </c>
      <c r="G1823" t="str">
        <f t="shared" si="141"/>
        <v>23-09-3874</v>
      </c>
      <c r="H1823" t="str">
        <f t="shared" si="142"/>
        <v>30-09-3961</v>
      </c>
      <c r="I1823" s="2">
        <f t="shared" si="143"/>
        <v>31783</v>
      </c>
      <c r="J1823">
        <f t="shared" si="144"/>
        <v>15892</v>
      </c>
      <c r="K1823" s="45">
        <f t="shared" si="140"/>
        <v>737148</v>
      </c>
      <c r="L1823" s="43">
        <f>SUM(L1*1,I1823*1)</f>
        <v>55883</v>
      </c>
    </row>
    <row r="1824" spans="1:12" ht="75" x14ac:dyDescent="0.25">
      <c r="A1824" s="10" t="s">
        <v>2329</v>
      </c>
      <c r="B1824" s="47" t="s">
        <v>3183</v>
      </c>
      <c r="C1824" s="10" t="s">
        <v>3184</v>
      </c>
      <c r="D1824" s="11">
        <v>1859</v>
      </c>
      <c r="E1824" s="11">
        <v>1935</v>
      </c>
      <c r="F1824" s="10" t="s">
        <v>577</v>
      </c>
      <c r="G1824" t="str">
        <f t="shared" si="141"/>
        <v>19-11-3859</v>
      </c>
      <c r="H1824" t="str">
        <f t="shared" si="142"/>
        <v>28-01-3935</v>
      </c>
      <c r="I1824" s="2">
        <f t="shared" si="143"/>
        <v>27463</v>
      </c>
      <c r="J1824">
        <f t="shared" si="144"/>
        <v>13732</v>
      </c>
      <c r="K1824" s="45">
        <f t="shared" si="140"/>
        <v>729566</v>
      </c>
      <c r="L1824" s="43">
        <f>SUM(L1*1,I1824*1)</f>
        <v>51563</v>
      </c>
    </row>
    <row r="1825" spans="1:12" ht="90" x14ac:dyDescent="0.25">
      <c r="A1825" s="10" t="s">
        <v>4661</v>
      </c>
      <c r="B1825" s="47" t="s">
        <v>4662</v>
      </c>
      <c r="C1825" s="10" t="s">
        <v>4663</v>
      </c>
      <c r="D1825" s="11">
        <v>1571</v>
      </c>
      <c r="E1825" s="11">
        <v>1621</v>
      </c>
      <c r="F1825" s="10" t="s">
        <v>4664</v>
      </c>
      <c r="G1825" t="str">
        <f t="shared" si="141"/>
        <v>15-02-3571</v>
      </c>
      <c r="H1825" t="str">
        <f t="shared" si="142"/>
        <v>15-02-3621</v>
      </c>
      <c r="I1825" s="2">
        <f t="shared" si="143"/>
        <v>18263</v>
      </c>
      <c r="J1825">
        <f t="shared" si="144"/>
        <v>9132</v>
      </c>
      <c r="K1825" s="45">
        <f t="shared" si="140"/>
        <v>619499</v>
      </c>
      <c r="L1825" s="43">
        <f>SUM(L1*1,I1825*1)</f>
        <v>42363</v>
      </c>
    </row>
    <row r="1826" spans="1:12" ht="120" x14ac:dyDescent="0.25">
      <c r="A1826" s="10" t="s">
        <v>2553</v>
      </c>
      <c r="B1826" s="47" t="s">
        <v>2554</v>
      </c>
      <c r="C1826" s="10" t="s">
        <v>2555</v>
      </c>
      <c r="D1826" s="11">
        <v>1888</v>
      </c>
      <c r="E1826" s="11">
        <v>1975</v>
      </c>
      <c r="F1826" s="10" t="s">
        <v>2556</v>
      </c>
      <c r="G1826" t="str">
        <f t="shared" si="141"/>
        <v>01-11-3888</v>
      </c>
      <c r="H1826" t="str">
        <f t="shared" si="142"/>
        <v>15-02-3975</v>
      </c>
      <c r="I1826" s="2">
        <f t="shared" si="143"/>
        <v>31516</v>
      </c>
      <c r="J1826">
        <f t="shared" si="144"/>
        <v>15758</v>
      </c>
      <c r="K1826" s="45">
        <f t="shared" si="140"/>
        <v>742167</v>
      </c>
      <c r="L1826" s="43">
        <f>SUM(L1*1,I1826*1)</f>
        <v>55616</v>
      </c>
    </row>
    <row r="1827" spans="1:12" ht="90" x14ac:dyDescent="0.25">
      <c r="A1827" s="10" t="s">
        <v>206</v>
      </c>
      <c r="B1827" s="47" t="s">
        <v>3807</v>
      </c>
      <c r="C1827" s="10" t="s">
        <v>3808</v>
      </c>
      <c r="D1827" s="11">
        <v>1808</v>
      </c>
      <c r="E1827" s="11">
        <v>1870</v>
      </c>
      <c r="F1827" s="10" t="s">
        <v>148</v>
      </c>
      <c r="G1827" t="str">
        <f t="shared" si="141"/>
        <v>15-05-3808</v>
      </c>
      <c r="H1827" t="str">
        <f t="shared" si="142"/>
        <v>20-10-3870</v>
      </c>
      <c r="I1827" s="2">
        <f t="shared" si="143"/>
        <v>22803</v>
      </c>
      <c r="J1827">
        <f t="shared" si="144"/>
        <v>11402</v>
      </c>
      <c r="K1827" s="45">
        <f t="shared" si="140"/>
        <v>708421</v>
      </c>
      <c r="L1827" s="43">
        <f>SUM(L1*1,I1827*1)</f>
        <v>46903</v>
      </c>
    </row>
    <row r="1828" spans="1:12" ht="120" x14ac:dyDescent="0.25">
      <c r="A1828" s="10" t="s">
        <v>5553</v>
      </c>
      <c r="B1828" s="47" t="s">
        <v>5554</v>
      </c>
      <c r="C1828" s="10" t="s">
        <v>5555</v>
      </c>
      <c r="D1828" s="11">
        <v>1931</v>
      </c>
      <c r="E1828" s="11">
        <v>2022</v>
      </c>
      <c r="F1828" s="10" t="s">
        <v>5556</v>
      </c>
      <c r="G1828" t="str">
        <f t="shared" si="141"/>
        <v>02-03-3931</v>
      </c>
      <c r="H1828" t="str">
        <f t="shared" si="142"/>
        <v>30-08-4022</v>
      </c>
      <c r="I1828" s="2">
        <f t="shared" si="143"/>
        <v>33419</v>
      </c>
      <c r="J1828">
        <f t="shared" si="144"/>
        <v>16710</v>
      </c>
      <c r="K1828" s="45">
        <f t="shared" si="140"/>
        <v>758579</v>
      </c>
      <c r="L1828" s="43">
        <f>SUM(L1*1,I1828*1)</f>
        <v>57519</v>
      </c>
    </row>
    <row r="1829" spans="1:12" ht="105" x14ac:dyDescent="0.25">
      <c r="A1829" s="10" t="s">
        <v>590</v>
      </c>
      <c r="B1829" s="47" t="s">
        <v>4711</v>
      </c>
      <c r="C1829" s="10" t="s">
        <v>4712</v>
      </c>
      <c r="D1829" s="11">
        <v>1533</v>
      </c>
      <c r="E1829" s="11">
        <v>1592</v>
      </c>
      <c r="F1829" s="10" t="s">
        <v>682</v>
      </c>
      <c r="G1829" t="str">
        <f t="shared" si="141"/>
        <v>28-02-3533</v>
      </c>
      <c r="H1829" t="str">
        <f t="shared" si="142"/>
        <v>13-09-3592</v>
      </c>
      <c r="I1829" s="2">
        <f t="shared" si="143"/>
        <v>21747</v>
      </c>
      <c r="J1829">
        <f t="shared" si="144"/>
        <v>10874</v>
      </c>
      <c r="K1829" s="45">
        <f t="shared" si="140"/>
        <v>607375</v>
      </c>
      <c r="L1829" s="43">
        <f>SUM(L1*1,I1829*1)</f>
        <v>45847</v>
      </c>
    </row>
    <row r="1830" spans="1:12" ht="105" x14ac:dyDescent="0.25">
      <c r="A1830" s="10" t="s">
        <v>607</v>
      </c>
      <c r="B1830" s="47" t="s">
        <v>608</v>
      </c>
      <c r="C1830" s="10" t="s">
        <v>609</v>
      </c>
      <c r="D1830" s="11">
        <v>1932</v>
      </c>
      <c r="E1830" s="11">
        <v>2019</v>
      </c>
      <c r="F1830" s="10" t="s">
        <v>610</v>
      </c>
      <c r="G1830" t="str">
        <f t="shared" si="141"/>
        <v>24-02-3932</v>
      </c>
      <c r="H1830" t="str">
        <f t="shared" si="142"/>
        <v>26-01-4019</v>
      </c>
      <c r="I1830" s="2">
        <f t="shared" si="143"/>
        <v>31748</v>
      </c>
      <c r="J1830">
        <f t="shared" si="144"/>
        <v>15874</v>
      </c>
      <c r="K1830" s="45">
        <f t="shared" si="140"/>
        <v>758102</v>
      </c>
      <c r="L1830" s="43">
        <f>SUM(L1*1,I1830*1)</f>
        <v>55848</v>
      </c>
    </row>
    <row r="1831" spans="1:12" ht="60" x14ac:dyDescent="0.25">
      <c r="A1831" s="10" t="s">
        <v>1550</v>
      </c>
      <c r="B1831" s="47" t="s">
        <v>4177</v>
      </c>
      <c r="C1831" s="10" t="s">
        <v>4178</v>
      </c>
      <c r="D1831" s="11">
        <v>1740</v>
      </c>
      <c r="E1831" s="11">
        <v>1810</v>
      </c>
      <c r="F1831" s="10" t="s">
        <v>1106</v>
      </c>
      <c r="G1831" t="str">
        <f t="shared" si="141"/>
        <v>26-08-3740</v>
      </c>
      <c r="H1831" t="str">
        <f t="shared" si="142"/>
        <v>26-06-3810</v>
      </c>
      <c r="I1831" s="2">
        <f t="shared" si="143"/>
        <v>25505</v>
      </c>
      <c r="J1831">
        <f t="shared" si="144"/>
        <v>12753</v>
      </c>
      <c r="K1831" s="45">
        <f t="shared" si="140"/>
        <v>685039</v>
      </c>
      <c r="L1831" s="43">
        <f>SUM(L1*1,I1831*1)</f>
        <v>49605</v>
      </c>
    </row>
    <row r="1832" spans="1:12" ht="90" x14ac:dyDescent="0.25">
      <c r="A1832" s="10" t="s">
        <v>748</v>
      </c>
      <c r="B1832" s="47" t="s">
        <v>1947</v>
      </c>
      <c r="C1832" s="10" t="s">
        <v>1948</v>
      </c>
      <c r="D1832" s="11">
        <v>1962</v>
      </c>
      <c r="E1832" s="11">
        <v>1999</v>
      </c>
      <c r="F1832" s="10" t="s">
        <v>932</v>
      </c>
      <c r="G1832" t="str">
        <f t="shared" si="141"/>
        <v>28-12-3962</v>
      </c>
      <c r="H1832" t="str">
        <f t="shared" si="142"/>
        <v>06-01-3999</v>
      </c>
      <c r="I1832" s="2">
        <f t="shared" si="143"/>
        <v>13158</v>
      </c>
      <c r="J1832">
        <f t="shared" si="144"/>
        <v>6579</v>
      </c>
      <c r="K1832" s="45">
        <f t="shared" si="140"/>
        <v>760072</v>
      </c>
      <c r="L1832" s="43">
        <f>SUM(L1*1,I1832*1)</f>
        <v>37258</v>
      </c>
    </row>
    <row r="1833" spans="1:12" ht="120" x14ac:dyDescent="0.25">
      <c r="A1833" s="10" t="s">
        <v>476</v>
      </c>
      <c r="B1833" s="47" t="s">
        <v>477</v>
      </c>
      <c r="C1833" s="10" t="s">
        <v>478</v>
      </c>
      <c r="D1833" s="11">
        <v>1925</v>
      </c>
      <c r="E1833" s="11">
        <v>2020</v>
      </c>
      <c r="F1833" s="10" t="s">
        <v>479</v>
      </c>
      <c r="G1833" t="str">
        <f t="shared" si="141"/>
        <v>27-12-3925</v>
      </c>
      <c r="H1833" t="str">
        <f t="shared" si="142"/>
        <v>12-05-4020</v>
      </c>
      <c r="I1833" s="2">
        <f t="shared" si="143"/>
        <v>34470</v>
      </c>
      <c r="J1833">
        <f t="shared" si="144"/>
        <v>17235</v>
      </c>
      <c r="K1833" s="45">
        <f t="shared" si="140"/>
        <v>757213</v>
      </c>
      <c r="L1833" s="43">
        <f>SUM(L1*1,I1833*1)</f>
        <v>58570</v>
      </c>
    </row>
    <row r="1834" spans="1:12" ht="75" x14ac:dyDescent="0.25">
      <c r="A1834" s="10" t="s">
        <v>279</v>
      </c>
      <c r="B1834" s="47" t="s">
        <v>4767</v>
      </c>
      <c r="C1834" s="10" t="s">
        <v>4768</v>
      </c>
      <c r="D1834" s="11">
        <v>1475</v>
      </c>
      <c r="E1834" s="11">
        <v>1564</v>
      </c>
      <c r="F1834" s="10" t="s">
        <v>179</v>
      </c>
      <c r="G1834" t="str">
        <f t="shared" si="141"/>
        <v>06-03-3475</v>
      </c>
      <c r="H1834" t="str">
        <f t="shared" si="142"/>
        <v>18-02-3564</v>
      </c>
      <c r="I1834" s="2">
        <f t="shared" si="143"/>
        <v>32490</v>
      </c>
      <c r="J1834">
        <f t="shared" si="144"/>
        <v>16245</v>
      </c>
      <c r="K1834" s="45">
        <f t="shared" si="140"/>
        <v>591568</v>
      </c>
      <c r="L1834" s="43">
        <f>SUM(L1*1,I1834*1)</f>
        <v>56590</v>
      </c>
    </row>
    <row r="1835" spans="1:12" ht="120" x14ac:dyDescent="0.25">
      <c r="A1835" s="10" t="s">
        <v>1019</v>
      </c>
      <c r="B1835" s="47" t="s">
        <v>4689</v>
      </c>
      <c r="C1835" s="10" t="s">
        <v>4690</v>
      </c>
      <c r="D1835" s="11">
        <v>1573</v>
      </c>
      <c r="E1835" s="11">
        <v>1610</v>
      </c>
      <c r="F1835" s="10" t="s">
        <v>172</v>
      </c>
      <c r="G1835" t="str">
        <f t="shared" si="141"/>
        <v>28-09-3573</v>
      </c>
      <c r="H1835" t="str">
        <f t="shared" si="142"/>
        <v>18-07-3610</v>
      </c>
      <c r="I1835" s="2">
        <f t="shared" si="143"/>
        <v>13442</v>
      </c>
      <c r="J1835">
        <f t="shared" si="144"/>
        <v>6721</v>
      </c>
      <c r="K1835" s="45">
        <f t="shared" si="140"/>
        <v>618044</v>
      </c>
      <c r="L1835" s="43">
        <f>SUM(L1*1,I1835*1)</f>
        <v>37542</v>
      </c>
    </row>
    <row r="1836" spans="1:12" ht="90" x14ac:dyDescent="0.25">
      <c r="A1836" s="10" t="s">
        <v>427</v>
      </c>
      <c r="B1836" s="47" t="s">
        <v>4447</v>
      </c>
      <c r="C1836" s="10" t="s">
        <v>4448</v>
      </c>
      <c r="D1836" s="11">
        <v>1648</v>
      </c>
      <c r="E1836" s="11">
        <v>1730</v>
      </c>
      <c r="F1836" s="10" t="s">
        <v>590</v>
      </c>
      <c r="G1836" t="str">
        <f t="shared" si="141"/>
        <v>27-09-3648</v>
      </c>
      <c r="H1836" t="str">
        <f t="shared" si="142"/>
        <v>28-02-3730</v>
      </c>
      <c r="I1836" s="2">
        <f t="shared" si="143"/>
        <v>29738</v>
      </c>
      <c r="J1836">
        <f t="shared" si="144"/>
        <v>14869</v>
      </c>
      <c r="K1836" s="45">
        <f t="shared" si="140"/>
        <v>653585</v>
      </c>
      <c r="L1836" s="43" t="e">
        <f>SUM(#REF!*1,I1836*1)</f>
        <v>#REF!</v>
      </c>
    </row>
    <row r="1837" spans="1:12" ht="120" x14ac:dyDescent="0.25">
      <c r="A1837" s="10" t="s">
        <v>357</v>
      </c>
      <c r="B1837" s="47" t="s">
        <v>3791</v>
      </c>
      <c r="C1837" s="10" t="s">
        <v>3792</v>
      </c>
      <c r="D1837" s="11">
        <v>1785</v>
      </c>
      <c r="E1837" s="11">
        <v>1872</v>
      </c>
      <c r="F1837" s="10" t="s">
        <v>145</v>
      </c>
      <c r="G1837" t="str">
        <f t="shared" si="141"/>
        <v>28-11-3785</v>
      </c>
      <c r="H1837" t="str">
        <f t="shared" si="142"/>
        <v>26-07-3872</v>
      </c>
      <c r="I1837" s="2">
        <f t="shared" si="143"/>
        <v>31651</v>
      </c>
      <c r="J1837">
        <f t="shared" si="144"/>
        <v>15826</v>
      </c>
      <c r="K1837" s="45">
        <f t="shared" si="140"/>
        <v>704642</v>
      </c>
      <c r="L1837" s="43">
        <f>SUM(L1*1,I1837*1)</f>
        <v>55751</v>
      </c>
    </row>
    <row r="1838" spans="1:12" ht="135" x14ac:dyDescent="0.25">
      <c r="A1838" s="10" t="s">
        <v>5557</v>
      </c>
      <c r="B1838" s="47" t="s">
        <v>2021</v>
      </c>
      <c r="C1838" s="10" t="s">
        <v>5558</v>
      </c>
      <c r="D1838" s="11">
        <v>1919</v>
      </c>
      <c r="E1838" s="11">
        <v>1996</v>
      </c>
      <c r="F1838" s="10" t="s">
        <v>5559</v>
      </c>
      <c r="G1838" t="str">
        <f t="shared" si="141"/>
        <v>08-12-3919</v>
      </c>
      <c r="H1838" t="str">
        <f t="shared" si="142"/>
        <v>26-02-3996</v>
      </c>
      <c r="I1838" s="2">
        <f t="shared" si="143"/>
        <v>27839</v>
      </c>
      <c r="J1838">
        <f t="shared" si="144"/>
        <v>13920</v>
      </c>
      <c r="K1838" s="45">
        <f t="shared" si="140"/>
        <v>751687</v>
      </c>
      <c r="L1838" s="43">
        <f>SUM(L1*1,I1838*1)</f>
        <v>51939</v>
      </c>
    </row>
    <row r="1839" spans="1:12" ht="75" x14ac:dyDescent="0.25">
      <c r="A1839" s="10" t="s">
        <v>499</v>
      </c>
      <c r="B1839" s="47" t="s">
        <v>2021</v>
      </c>
      <c r="C1839" s="10" t="s">
        <v>2022</v>
      </c>
      <c r="D1839" s="11">
        <v>1919</v>
      </c>
      <c r="E1839" s="11">
        <v>1996</v>
      </c>
      <c r="F1839" s="10" t="s">
        <v>719</v>
      </c>
      <c r="G1839" t="str">
        <f t="shared" si="141"/>
        <v>08-12-3919</v>
      </c>
      <c r="H1839" t="str">
        <f t="shared" si="142"/>
        <v>26-02-3996</v>
      </c>
      <c r="I1839" s="2">
        <f t="shared" si="143"/>
        <v>27839</v>
      </c>
      <c r="J1839">
        <f t="shared" si="144"/>
        <v>13920</v>
      </c>
      <c r="K1839" s="45">
        <f t="shared" si="140"/>
        <v>751687</v>
      </c>
      <c r="L1839" s="43">
        <f>SUM(L1*1,I1839*1)</f>
        <v>51939</v>
      </c>
    </row>
    <row r="1840" spans="1:12" ht="90" x14ac:dyDescent="0.25">
      <c r="A1840" s="10" t="s">
        <v>70</v>
      </c>
      <c r="B1840" s="47" t="s">
        <v>4678</v>
      </c>
      <c r="C1840" s="10" t="s">
        <v>4679</v>
      </c>
      <c r="D1840" s="11">
        <v>1547</v>
      </c>
      <c r="E1840" s="11">
        <v>1616</v>
      </c>
      <c r="F1840" s="10" t="s">
        <v>125</v>
      </c>
      <c r="G1840" t="str">
        <f t="shared" si="141"/>
        <v>29-09-3547</v>
      </c>
      <c r="H1840" t="str">
        <f t="shared" si="142"/>
        <v>23-04-3616</v>
      </c>
      <c r="I1840" s="2">
        <f t="shared" si="143"/>
        <v>25044</v>
      </c>
      <c r="J1840">
        <f t="shared" si="144"/>
        <v>12522</v>
      </c>
      <c r="K1840" s="45">
        <f t="shared" si="140"/>
        <v>614349</v>
      </c>
      <c r="L1840" s="43">
        <f>SUM(L1*1,I1840*1)</f>
        <v>49144</v>
      </c>
    </row>
    <row r="1841" spans="1:12" ht="135" x14ac:dyDescent="0.25">
      <c r="A1841" s="10" t="s">
        <v>427</v>
      </c>
      <c r="B1841" s="47" t="s">
        <v>1455</v>
      </c>
      <c r="C1841" s="10" t="s">
        <v>1456</v>
      </c>
      <c r="D1841" s="11">
        <v>1978</v>
      </c>
      <c r="E1841" s="11">
        <v>2012</v>
      </c>
      <c r="F1841" s="10" t="s">
        <v>565</v>
      </c>
      <c r="G1841" t="str">
        <f t="shared" si="141"/>
        <v>27-09-3978</v>
      </c>
      <c r="H1841" t="str">
        <f t="shared" si="142"/>
        <v>02-08-4012</v>
      </c>
      <c r="I1841" s="2">
        <f t="shared" si="143"/>
        <v>12363</v>
      </c>
      <c r="J1841">
        <f t="shared" si="144"/>
        <v>6182</v>
      </c>
      <c r="K1841" s="45">
        <f t="shared" si="140"/>
        <v>765427</v>
      </c>
      <c r="L1841" s="43">
        <f>SUM(L1*1,I1841*1)</f>
        <v>36463</v>
      </c>
    </row>
    <row r="1842" spans="1:12" ht="45" x14ac:dyDescent="0.25">
      <c r="A1842" s="10" t="s">
        <v>730</v>
      </c>
      <c r="B1842" s="47" t="s">
        <v>3922</v>
      </c>
      <c r="C1842" s="10" t="s">
        <v>3923</v>
      </c>
      <c r="D1842" s="11">
        <v>1800</v>
      </c>
      <c r="E1842" s="11">
        <v>1855</v>
      </c>
      <c r="F1842" s="10" t="s">
        <v>2329</v>
      </c>
      <c r="G1842" t="str">
        <f t="shared" si="141"/>
        <v>01-12-3800</v>
      </c>
      <c r="H1842" t="str">
        <f t="shared" si="142"/>
        <v>19-11-3855</v>
      </c>
      <c r="I1842" s="2">
        <f t="shared" si="143"/>
        <v>20076</v>
      </c>
      <c r="J1842">
        <f t="shared" si="144"/>
        <v>10038</v>
      </c>
      <c r="K1842" s="45">
        <f t="shared" si="140"/>
        <v>704335</v>
      </c>
      <c r="L1842" s="43">
        <f>SUM(L1*1,I1842*1)</f>
        <v>44176</v>
      </c>
    </row>
    <row r="1843" spans="1:12" ht="135" x14ac:dyDescent="0.25">
      <c r="A1843" s="10" t="s">
        <v>296</v>
      </c>
      <c r="B1843" s="47" t="s">
        <v>297</v>
      </c>
      <c r="C1843" s="10" t="s">
        <v>298</v>
      </c>
      <c r="D1843" s="11">
        <v>1925</v>
      </c>
      <c r="E1843" s="11">
        <v>2021</v>
      </c>
      <c r="F1843" s="10" t="s">
        <v>299</v>
      </c>
      <c r="G1843" t="str">
        <f t="shared" si="141"/>
        <v>29-07-3925</v>
      </c>
      <c r="H1843" t="str">
        <f t="shared" si="142"/>
        <v>02-09-4021</v>
      </c>
      <c r="I1843" s="2">
        <f t="shared" si="143"/>
        <v>35099</v>
      </c>
      <c r="J1843">
        <f t="shared" si="144"/>
        <v>17550</v>
      </c>
      <c r="K1843" s="45">
        <f t="shared" si="140"/>
        <v>757377</v>
      </c>
      <c r="L1843" s="43">
        <f>SUM(L1*1,I1843*1)</f>
        <v>59199</v>
      </c>
    </row>
    <row r="1844" spans="1:12" ht="120" x14ac:dyDescent="0.25">
      <c r="A1844" s="10" t="s">
        <v>1031</v>
      </c>
      <c r="B1844" s="47" t="s">
        <v>2172</v>
      </c>
      <c r="C1844" s="10" t="s">
        <v>2173</v>
      </c>
      <c r="D1844" s="11">
        <v>1926</v>
      </c>
      <c r="E1844" s="11">
        <v>1991</v>
      </c>
      <c r="F1844" s="10" t="s">
        <v>1019</v>
      </c>
      <c r="G1844" t="str">
        <f t="shared" si="141"/>
        <v>26-05-3926</v>
      </c>
      <c r="H1844" t="str">
        <f t="shared" si="142"/>
        <v>28-09-3991</v>
      </c>
      <c r="I1844" s="2">
        <f t="shared" si="143"/>
        <v>23866</v>
      </c>
      <c r="J1844">
        <f t="shared" si="144"/>
        <v>11933</v>
      </c>
      <c r="K1844" s="45">
        <f t="shared" si="140"/>
        <v>752061</v>
      </c>
      <c r="L1844" s="43">
        <f>SUM(L1*1,I1844*1)</f>
        <v>47966</v>
      </c>
    </row>
    <row r="1845" spans="1:12" ht="75" x14ac:dyDescent="0.25">
      <c r="A1845" s="10" t="s">
        <v>624</v>
      </c>
      <c r="B1845" s="47" t="s">
        <v>3495</v>
      </c>
      <c r="C1845" s="10" t="s">
        <v>3496</v>
      </c>
      <c r="D1845" s="11">
        <v>1837</v>
      </c>
      <c r="E1845" s="11">
        <v>1910</v>
      </c>
      <c r="F1845" s="10" t="s">
        <v>350</v>
      </c>
      <c r="G1845" t="str">
        <f t="shared" si="141"/>
        <v>02-01-3837</v>
      </c>
      <c r="H1845" t="str">
        <f t="shared" si="142"/>
        <v>29-05-3910</v>
      </c>
      <c r="I1845" s="2">
        <f t="shared" si="143"/>
        <v>26809</v>
      </c>
      <c r="J1845">
        <f t="shared" si="144"/>
        <v>13405</v>
      </c>
      <c r="K1845" s="45">
        <f t="shared" si="140"/>
        <v>720883</v>
      </c>
      <c r="L1845" s="43">
        <f>SUM(L1*1,I1845*1)</f>
        <v>50909</v>
      </c>
    </row>
    <row r="1846" spans="1:12" ht="90" x14ac:dyDescent="0.25">
      <c r="A1846" s="10" t="s">
        <v>1732</v>
      </c>
      <c r="B1846" s="47" t="s">
        <v>1733</v>
      </c>
      <c r="C1846" s="10" t="s">
        <v>1734</v>
      </c>
      <c r="D1846" s="11">
        <v>1923</v>
      </c>
      <c r="E1846" s="11">
        <v>2005</v>
      </c>
      <c r="F1846" s="10" t="s">
        <v>422</v>
      </c>
      <c r="G1846" t="str">
        <f t="shared" si="141"/>
        <v>07-03-3923</v>
      </c>
      <c r="H1846" t="str">
        <f t="shared" si="142"/>
        <v>05-12-4005</v>
      </c>
      <c r="I1846" s="2">
        <f t="shared" si="143"/>
        <v>30224</v>
      </c>
      <c r="J1846">
        <f t="shared" si="144"/>
        <v>15112</v>
      </c>
      <c r="K1846" s="45">
        <f t="shared" ref="K1846:K1909" si="145">SUM(G1846*1,J1846)</f>
        <v>754064</v>
      </c>
      <c r="L1846" s="43">
        <f>SUM(L1*1,I1846*1)</f>
        <v>54324</v>
      </c>
    </row>
    <row r="1847" spans="1:12" ht="120" x14ac:dyDescent="0.25">
      <c r="A1847" s="10" t="s">
        <v>903</v>
      </c>
      <c r="B1847" s="47" t="s">
        <v>904</v>
      </c>
      <c r="C1847" s="10" t="s">
        <v>905</v>
      </c>
      <c r="D1847" s="11">
        <v>1932</v>
      </c>
      <c r="E1847" s="11">
        <v>2017</v>
      </c>
      <c r="F1847" s="10" t="s">
        <v>67</v>
      </c>
      <c r="G1847" t="str">
        <f t="shared" si="141"/>
        <v>17-05-3932</v>
      </c>
      <c r="H1847" t="str">
        <f t="shared" si="142"/>
        <v>18-03-4017</v>
      </c>
      <c r="I1847" s="2">
        <f t="shared" si="143"/>
        <v>30986</v>
      </c>
      <c r="J1847">
        <f t="shared" si="144"/>
        <v>15493</v>
      </c>
      <c r="K1847" s="45">
        <f t="shared" si="145"/>
        <v>757804</v>
      </c>
      <c r="L1847" s="43">
        <f>SUM(L1*1,I1847*1)</f>
        <v>55086</v>
      </c>
    </row>
    <row r="1848" spans="1:12" ht="135" x14ac:dyDescent="0.25">
      <c r="A1848" s="10" t="s">
        <v>453</v>
      </c>
      <c r="B1848" s="47" t="s">
        <v>2055</v>
      </c>
      <c r="C1848" s="10" t="s">
        <v>2056</v>
      </c>
      <c r="D1848" s="11">
        <v>1913</v>
      </c>
      <c r="E1848" s="11">
        <v>1995</v>
      </c>
      <c r="F1848" s="10" t="s">
        <v>524</v>
      </c>
      <c r="G1848" t="str">
        <f t="shared" si="141"/>
        <v>17-09-3913</v>
      </c>
      <c r="H1848" t="str">
        <f t="shared" si="142"/>
        <v>06-02-3995</v>
      </c>
      <c r="I1848" s="2">
        <f t="shared" si="143"/>
        <v>29727</v>
      </c>
      <c r="J1848">
        <f t="shared" si="144"/>
        <v>14864</v>
      </c>
      <c r="K1848" s="45">
        <f t="shared" si="145"/>
        <v>750358</v>
      </c>
      <c r="L1848" s="43">
        <f>SUM(L1*1,I1848*1)</f>
        <v>53827</v>
      </c>
    </row>
    <row r="1849" spans="1:12" ht="120" x14ac:dyDescent="0.25">
      <c r="A1849" s="10" t="s">
        <v>493</v>
      </c>
      <c r="B1849" s="47" t="s">
        <v>494</v>
      </c>
      <c r="C1849" s="10" t="s">
        <v>495</v>
      </c>
      <c r="D1849" s="11">
        <v>1935</v>
      </c>
      <c r="E1849" s="11">
        <v>2020</v>
      </c>
      <c r="F1849" s="10" t="s">
        <v>251</v>
      </c>
      <c r="G1849" t="str">
        <f t="shared" si="141"/>
        <v>27-02-3935</v>
      </c>
      <c r="H1849" t="str">
        <f t="shared" si="142"/>
        <v>09-02-4020</v>
      </c>
      <c r="I1849" s="2">
        <f t="shared" si="143"/>
        <v>31028</v>
      </c>
      <c r="J1849">
        <f t="shared" si="144"/>
        <v>15514</v>
      </c>
      <c r="K1849" s="45">
        <f t="shared" si="145"/>
        <v>758841</v>
      </c>
      <c r="L1849" s="43">
        <f>SUM(L1*1,I1849*1)</f>
        <v>55128</v>
      </c>
    </row>
    <row r="1850" spans="1:12" ht="60" x14ac:dyDescent="0.25">
      <c r="A1850" s="10" t="s">
        <v>192</v>
      </c>
      <c r="B1850" s="47" t="s">
        <v>1591</v>
      </c>
      <c r="C1850" s="10" t="s">
        <v>1592</v>
      </c>
      <c r="D1850" s="11">
        <v>1951</v>
      </c>
      <c r="E1850" s="11">
        <v>2008</v>
      </c>
      <c r="F1850" s="10" t="s">
        <v>689</v>
      </c>
      <c r="G1850" t="str">
        <f t="shared" si="141"/>
        <v>11-09-3951</v>
      </c>
      <c r="H1850" t="str">
        <f t="shared" si="142"/>
        <v>11-06-4008</v>
      </c>
      <c r="I1850" s="2">
        <f t="shared" si="143"/>
        <v>20728</v>
      </c>
      <c r="J1850">
        <f t="shared" si="144"/>
        <v>10364</v>
      </c>
      <c r="K1850" s="45">
        <f t="shared" si="145"/>
        <v>759731</v>
      </c>
      <c r="L1850" s="43">
        <f>SUM(L1*1,I1850*1)</f>
        <v>44828</v>
      </c>
    </row>
    <row r="1851" spans="1:12" ht="75" x14ac:dyDescent="0.25">
      <c r="A1851" s="10" t="s">
        <v>1758</v>
      </c>
      <c r="B1851" s="47" t="s">
        <v>3739</v>
      </c>
      <c r="C1851" s="10" t="s">
        <v>3437</v>
      </c>
      <c r="D1851" s="11">
        <v>1839</v>
      </c>
      <c r="E1851" s="11">
        <v>1881</v>
      </c>
      <c r="F1851" s="10" t="s">
        <v>648</v>
      </c>
      <c r="G1851" t="str">
        <f t="shared" si="141"/>
        <v>21-03-3839</v>
      </c>
      <c r="H1851" t="str">
        <f t="shared" si="142"/>
        <v>28-03-3881</v>
      </c>
      <c r="I1851" s="2">
        <f t="shared" si="143"/>
        <v>15348</v>
      </c>
      <c r="J1851">
        <f t="shared" si="144"/>
        <v>7674</v>
      </c>
      <c r="K1851" s="45">
        <f t="shared" si="145"/>
        <v>715960</v>
      </c>
      <c r="L1851" s="43">
        <f>SUM(L1*1,I1851*1)</f>
        <v>39448</v>
      </c>
    </row>
    <row r="1852" spans="1:12" ht="60" x14ac:dyDescent="0.25">
      <c r="A1852" s="10" t="s">
        <v>952</v>
      </c>
      <c r="B1852" s="47" t="s">
        <v>5145</v>
      </c>
      <c r="C1852" s="10" t="s">
        <v>5146</v>
      </c>
      <c r="D1852" s="11">
        <v>570</v>
      </c>
      <c r="E1852" s="11">
        <v>632</v>
      </c>
      <c r="F1852" s="10" t="s">
        <v>952</v>
      </c>
      <c r="G1852" t="str">
        <f t="shared" si="141"/>
        <v>?2570</v>
      </c>
      <c r="H1852" t="str">
        <f t="shared" si="142"/>
        <v>?2632</v>
      </c>
      <c r="I1852" s="2" t="e">
        <f t="shared" si="143"/>
        <v>#VALUE!</v>
      </c>
      <c r="J1852" t="e">
        <f t="shared" si="144"/>
        <v>#VALUE!</v>
      </c>
      <c r="K1852" s="45" t="e">
        <f t="shared" si="145"/>
        <v>#VALUE!</v>
      </c>
      <c r="L1852" s="43" t="e">
        <f>SUM(L1*1,I1852*1)</f>
        <v>#VALUE!</v>
      </c>
    </row>
    <row r="1853" spans="1:12" ht="105" x14ac:dyDescent="0.25">
      <c r="A1853" s="10" t="s">
        <v>2438</v>
      </c>
      <c r="B1853" s="47" t="s">
        <v>2439</v>
      </c>
      <c r="C1853" s="10" t="s">
        <v>2440</v>
      </c>
      <c r="D1853" s="11">
        <v>1918</v>
      </c>
      <c r="E1853" s="11">
        <v>1981</v>
      </c>
      <c r="F1853" s="10" t="s">
        <v>2441</v>
      </c>
      <c r="G1853" t="str">
        <f t="shared" si="141"/>
        <v>25-12-3918</v>
      </c>
      <c r="H1853" t="str">
        <f t="shared" si="142"/>
        <v>06-10-3981</v>
      </c>
      <c r="I1853" s="2">
        <f t="shared" si="143"/>
        <v>22931</v>
      </c>
      <c r="J1853">
        <f t="shared" si="144"/>
        <v>11466</v>
      </c>
      <c r="K1853" s="45">
        <f t="shared" si="145"/>
        <v>748885</v>
      </c>
      <c r="L1853" s="43">
        <f>SUM(L1*1,I1853*1)</f>
        <v>47031</v>
      </c>
    </row>
    <row r="1854" spans="1:12" ht="90" x14ac:dyDescent="0.25">
      <c r="A1854" s="10" t="s">
        <v>952</v>
      </c>
      <c r="B1854" s="47" t="s">
        <v>5196</v>
      </c>
      <c r="C1854" s="10" t="s">
        <v>5197</v>
      </c>
      <c r="D1854" s="11">
        <v>332</v>
      </c>
      <c r="E1854" s="11">
        <v>357</v>
      </c>
      <c r="F1854" s="10" t="s">
        <v>12</v>
      </c>
      <c r="G1854" t="str">
        <f t="shared" si="141"/>
        <v>?2332</v>
      </c>
      <c r="H1854" t="str">
        <f t="shared" si="142"/>
        <v>27-08-2357</v>
      </c>
      <c r="I1854" s="2" t="e">
        <f t="shared" si="143"/>
        <v>#VALUE!</v>
      </c>
      <c r="J1854" t="e">
        <f t="shared" si="144"/>
        <v>#VALUE!</v>
      </c>
      <c r="K1854" s="45" t="e">
        <f t="shared" si="145"/>
        <v>#VALUE!</v>
      </c>
      <c r="L1854" s="43" t="e">
        <f>SUM(L1*1,I1854*1)</f>
        <v>#VALUE!</v>
      </c>
    </row>
    <row r="1855" spans="1:12" ht="90" x14ac:dyDescent="0.25">
      <c r="A1855" s="10" t="s">
        <v>952</v>
      </c>
      <c r="B1855" s="47" t="s">
        <v>4534</v>
      </c>
      <c r="C1855" s="10" t="s">
        <v>4535</v>
      </c>
      <c r="D1855" s="11">
        <v>1640</v>
      </c>
      <c r="E1855" s="11">
        <v>1690</v>
      </c>
      <c r="F1855" s="10" t="s">
        <v>952</v>
      </c>
      <c r="G1855" t="str">
        <f t="shared" si="141"/>
        <v>?3640</v>
      </c>
      <c r="H1855" t="str">
        <f t="shared" si="142"/>
        <v>?3690</v>
      </c>
      <c r="I1855" s="2" t="e">
        <f t="shared" si="143"/>
        <v>#VALUE!</v>
      </c>
      <c r="J1855" t="e">
        <f t="shared" si="144"/>
        <v>#VALUE!</v>
      </c>
      <c r="K1855" s="45" t="e">
        <f t="shared" si="145"/>
        <v>#VALUE!</v>
      </c>
      <c r="L1855" s="43" t="e">
        <f>SUM(L1*1,I1855*1)</f>
        <v>#VALUE!</v>
      </c>
    </row>
    <row r="1856" spans="1:12" ht="105" x14ac:dyDescent="0.25">
      <c r="A1856" s="10" t="s">
        <v>149</v>
      </c>
      <c r="B1856" s="47" t="s">
        <v>830</v>
      </c>
      <c r="C1856" s="10" t="s">
        <v>831</v>
      </c>
      <c r="D1856" s="11">
        <v>1933</v>
      </c>
      <c r="E1856" s="11">
        <v>2018</v>
      </c>
      <c r="F1856" s="10" t="s">
        <v>506</v>
      </c>
      <c r="G1856" t="str">
        <f t="shared" si="141"/>
        <v>12-04-3933</v>
      </c>
      <c r="H1856" t="str">
        <f t="shared" si="142"/>
        <v>06-10-4018</v>
      </c>
      <c r="I1856" s="2">
        <f t="shared" si="143"/>
        <v>31223</v>
      </c>
      <c r="J1856">
        <f t="shared" si="144"/>
        <v>15612</v>
      </c>
      <c r="K1856" s="45">
        <f t="shared" si="145"/>
        <v>758253</v>
      </c>
      <c r="L1856" s="43">
        <f>SUM(L1*1,I1856*1)</f>
        <v>55323</v>
      </c>
    </row>
    <row r="1857" spans="1:12" ht="120" x14ac:dyDescent="0.25">
      <c r="A1857" s="10" t="s">
        <v>600</v>
      </c>
      <c r="B1857" s="47" t="s">
        <v>1613</v>
      </c>
      <c r="C1857" s="10" t="s">
        <v>1614</v>
      </c>
      <c r="D1857" s="11">
        <v>1927</v>
      </c>
      <c r="E1857" s="11">
        <v>2007</v>
      </c>
      <c r="F1857" s="10" t="s">
        <v>364</v>
      </c>
      <c r="G1857" t="str">
        <f t="shared" si="141"/>
        <v>27-03-3927</v>
      </c>
      <c r="H1857" t="str">
        <f t="shared" si="142"/>
        <v>27-04-4007</v>
      </c>
      <c r="I1857" s="2">
        <f t="shared" si="143"/>
        <v>29251</v>
      </c>
      <c r="J1857">
        <f t="shared" si="144"/>
        <v>14626</v>
      </c>
      <c r="K1857" s="45">
        <f t="shared" si="145"/>
        <v>755059</v>
      </c>
      <c r="L1857" s="43">
        <f>SUM(L1*1,I1857*1)</f>
        <v>53351</v>
      </c>
    </row>
    <row r="1858" spans="1:12" ht="60" x14ac:dyDescent="0.25">
      <c r="A1858" s="10" t="s">
        <v>461</v>
      </c>
      <c r="B1858" s="47" t="s">
        <v>1135</v>
      </c>
      <c r="C1858" s="10" t="s">
        <v>1136</v>
      </c>
      <c r="D1858" s="11">
        <v>1942</v>
      </c>
      <c r="E1858" s="11">
        <v>2016</v>
      </c>
      <c r="F1858" s="10" t="s">
        <v>1137</v>
      </c>
      <c r="G1858" t="str">
        <f t="shared" ref="G1858:G1921" si="146">LEFT(A1858,6)&amp;MID(D1858,1,4)+2000</f>
        <v>17-01-3942</v>
      </c>
      <c r="H1858" t="str">
        <f t="shared" ref="H1858:H1921" si="147">LEFT(F1858,6)&amp;MID(E1858,1,4)+2000</f>
        <v>03-06-4016</v>
      </c>
      <c r="I1858" s="2">
        <f t="shared" ref="I1858:I1921" si="148">SUM(H1858*1,G1858*-1)</f>
        <v>27166</v>
      </c>
      <c r="J1858">
        <f t="shared" ref="J1858:J1921" si="149">ROUND((I1858/2),0)</f>
        <v>13583</v>
      </c>
      <c r="K1858" s="45">
        <f t="shared" si="145"/>
        <v>759426</v>
      </c>
      <c r="L1858" s="43">
        <f>SUM(L1*1,I1858*1)</f>
        <v>51266</v>
      </c>
    </row>
    <row r="1859" spans="1:12" ht="75" x14ac:dyDescent="0.25">
      <c r="A1859" s="10" t="s">
        <v>524</v>
      </c>
      <c r="B1859" s="47" t="s">
        <v>4513</v>
      </c>
      <c r="C1859" s="10" t="s">
        <v>4514</v>
      </c>
      <c r="D1859" s="11">
        <v>1664</v>
      </c>
      <c r="E1859" s="11">
        <v>1703</v>
      </c>
      <c r="F1859" s="10" t="s">
        <v>1152</v>
      </c>
      <c r="G1859" t="str">
        <f t="shared" si="146"/>
        <v>06-02-3664</v>
      </c>
      <c r="H1859" t="str">
        <f t="shared" si="147"/>
        <v>31-12-3703</v>
      </c>
      <c r="I1859" s="2">
        <f t="shared" si="148"/>
        <v>14572</v>
      </c>
      <c r="J1859">
        <f t="shared" si="149"/>
        <v>7286</v>
      </c>
      <c r="K1859" s="45">
        <f t="shared" si="145"/>
        <v>651612</v>
      </c>
      <c r="L1859" s="43">
        <f>SUM(L1*1,I1859*1)</f>
        <v>38672</v>
      </c>
    </row>
    <row r="1860" spans="1:12" ht="60" x14ac:dyDescent="0.25">
      <c r="A1860" s="10" t="s">
        <v>169</v>
      </c>
      <c r="B1860" s="47" t="s">
        <v>3155</v>
      </c>
      <c r="C1860" s="10" t="s">
        <v>3156</v>
      </c>
      <c r="D1860" s="11">
        <v>1881</v>
      </c>
      <c r="E1860" s="11">
        <v>1938</v>
      </c>
      <c r="F1860" s="10" t="s">
        <v>1226</v>
      </c>
      <c r="G1860" t="str">
        <f t="shared" si="146"/>
        <v>??-??-3881</v>
      </c>
      <c r="H1860" t="str">
        <f t="shared" si="147"/>
        <v>10-11-3938</v>
      </c>
      <c r="I1860" s="2" t="e">
        <f t="shared" si="148"/>
        <v>#VALUE!</v>
      </c>
      <c r="J1860" t="e">
        <f t="shared" si="149"/>
        <v>#VALUE!</v>
      </c>
      <c r="K1860" s="45" t="e">
        <f t="shared" si="145"/>
        <v>#VALUE!</v>
      </c>
      <c r="L1860" s="43" t="e">
        <f>SUM(L1*1,I1860*1)</f>
        <v>#VALUE!</v>
      </c>
    </row>
    <row r="1861" spans="1:12" ht="105" x14ac:dyDescent="0.25">
      <c r="A1861" s="10" t="s">
        <v>5560</v>
      </c>
      <c r="B1861" s="47" t="s">
        <v>1995</v>
      </c>
      <c r="C1861" s="10" t="s">
        <v>1996</v>
      </c>
      <c r="D1861" s="11">
        <v>1910</v>
      </c>
      <c r="E1861" s="11">
        <v>1997</v>
      </c>
      <c r="F1861" s="10" t="s">
        <v>5561</v>
      </c>
      <c r="G1861" t="str">
        <f t="shared" si="146"/>
        <v>27-08-3910</v>
      </c>
      <c r="H1861" t="str">
        <f t="shared" si="147"/>
        <v>05-09-3997</v>
      </c>
      <c r="I1861" s="2">
        <f t="shared" si="148"/>
        <v>31786</v>
      </c>
      <c r="J1861">
        <f t="shared" si="149"/>
        <v>15893</v>
      </c>
      <c r="K1861" s="45">
        <f t="shared" si="145"/>
        <v>750270</v>
      </c>
      <c r="L1861" s="43">
        <f>SUM(L1*1,I1861*1)</f>
        <v>55886</v>
      </c>
    </row>
    <row r="1862" spans="1:12" ht="150" x14ac:dyDescent="0.25">
      <c r="A1862" s="10" t="s">
        <v>169</v>
      </c>
      <c r="B1862" s="47" t="s">
        <v>3092</v>
      </c>
      <c r="C1862" s="10" t="s">
        <v>3093</v>
      </c>
      <c r="D1862" s="11">
        <v>1889</v>
      </c>
      <c r="E1862" s="11">
        <v>1943</v>
      </c>
      <c r="F1862" s="10" t="s">
        <v>3094</v>
      </c>
      <c r="G1862" t="str">
        <f t="shared" si="146"/>
        <v>??-??-3889</v>
      </c>
      <c r="H1862" t="str">
        <f t="shared" si="147"/>
        <v>??-??3943</v>
      </c>
      <c r="I1862" s="2" t="e">
        <f t="shared" si="148"/>
        <v>#VALUE!</v>
      </c>
      <c r="J1862" t="e">
        <f t="shared" si="149"/>
        <v>#VALUE!</v>
      </c>
      <c r="K1862" s="45" t="e">
        <f t="shared" si="145"/>
        <v>#VALUE!</v>
      </c>
      <c r="L1862" s="43" t="e">
        <f>SUM(L1*1,I1862*1)</f>
        <v>#VALUE!</v>
      </c>
    </row>
    <row r="1863" spans="1:12" ht="105" x14ac:dyDescent="0.25">
      <c r="A1863" s="10" t="s">
        <v>977</v>
      </c>
      <c r="B1863" s="47" t="s">
        <v>2477</v>
      </c>
      <c r="C1863" s="10" t="s">
        <v>2478</v>
      </c>
      <c r="D1863" s="11">
        <v>1887</v>
      </c>
      <c r="E1863" s="11">
        <v>1979</v>
      </c>
      <c r="F1863" s="10" t="s">
        <v>1373</v>
      </c>
      <c r="G1863" t="str">
        <f t="shared" si="146"/>
        <v>16-09-3887</v>
      </c>
      <c r="H1863" t="str">
        <f t="shared" si="147"/>
        <v>22-10-3979</v>
      </c>
      <c r="I1863" s="2">
        <f t="shared" si="148"/>
        <v>33638</v>
      </c>
      <c r="J1863">
        <f t="shared" si="149"/>
        <v>16819</v>
      </c>
      <c r="K1863" s="45">
        <f t="shared" si="145"/>
        <v>742816</v>
      </c>
      <c r="L1863" s="43">
        <f>SUM(L1*1,I1863*1)</f>
        <v>57738</v>
      </c>
    </row>
    <row r="1864" spans="1:12" ht="120" x14ac:dyDescent="0.25">
      <c r="A1864" s="10" t="s">
        <v>421</v>
      </c>
      <c r="B1864" s="47" t="s">
        <v>1304</v>
      </c>
      <c r="C1864" s="10" t="s">
        <v>1305</v>
      </c>
      <c r="D1864" s="11">
        <v>1923</v>
      </c>
      <c r="E1864" s="11">
        <v>2014</v>
      </c>
      <c r="F1864" s="10" t="s">
        <v>63</v>
      </c>
      <c r="G1864" t="str">
        <f t="shared" si="146"/>
        <v>20-11-3923</v>
      </c>
      <c r="H1864" t="str">
        <f t="shared" si="147"/>
        <v>14-07-4014</v>
      </c>
      <c r="I1864" s="2">
        <f t="shared" si="148"/>
        <v>33109</v>
      </c>
      <c r="J1864">
        <f t="shared" si="149"/>
        <v>16555</v>
      </c>
      <c r="K1864" s="45">
        <f t="shared" si="145"/>
        <v>755765</v>
      </c>
      <c r="L1864" s="43">
        <f>SUM(L1*1,I1864*1)</f>
        <v>57209</v>
      </c>
    </row>
    <row r="1865" spans="1:12" ht="75" x14ac:dyDescent="0.25">
      <c r="A1865" s="10" t="s">
        <v>122</v>
      </c>
      <c r="B1865" s="47" t="s">
        <v>2506</v>
      </c>
      <c r="C1865" s="10" t="s">
        <v>2507</v>
      </c>
      <c r="D1865" s="11">
        <v>1925</v>
      </c>
      <c r="E1865" s="11">
        <v>1978</v>
      </c>
      <c r="F1865" s="10" t="s">
        <v>169</v>
      </c>
      <c r="G1865" t="str">
        <f t="shared" si="146"/>
        <v>17-07-3925</v>
      </c>
      <c r="H1865" t="str">
        <f t="shared" si="147"/>
        <v>??-??-3978</v>
      </c>
      <c r="I1865" s="2" t="e">
        <f t="shared" si="148"/>
        <v>#VALUE!</v>
      </c>
      <c r="J1865" t="e">
        <f t="shared" si="149"/>
        <v>#VALUE!</v>
      </c>
      <c r="K1865" s="45" t="e">
        <f t="shared" si="145"/>
        <v>#VALUE!</v>
      </c>
      <c r="L1865" s="43" t="e">
        <f>SUM(L1*1,I1865*1)</f>
        <v>#VALUE!</v>
      </c>
    </row>
    <row r="1866" spans="1:12" ht="45" x14ac:dyDescent="0.25">
      <c r="A1866" s="10" t="s">
        <v>195</v>
      </c>
      <c r="B1866" s="47" t="s">
        <v>4129</v>
      </c>
      <c r="C1866" s="10" t="s">
        <v>4130</v>
      </c>
      <c r="D1866" s="11">
        <v>1769</v>
      </c>
      <c r="E1866" s="11">
        <v>1821</v>
      </c>
      <c r="F1866" s="10" t="s">
        <v>537</v>
      </c>
      <c r="G1866" t="str">
        <f t="shared" si="146"/>
        <v>15-08-3769</v>
      </c>
      <c r="H1866" t="str">
        <f t="shared" si="147"/>
        <v>05-05-3821</v>
      </c>
      <c r="I1866" s="2">
        <f t="shared" si="148"/>
        <v>18890</v>
      </c>
      <c r="J1866">
        <f t="shared" si="149"/>
        <v>9445</v>
      </c>
      <c r="K1866" s="45">
        <f t="shared" si="145"/>
        <v>692312</v>
      </c>
      <c r="L1866" s="43">
        <f>SUM(L1*1,I1866*1)</f>
        <v>42990</v>
      </c>
    </row>
    <row r="1867" spans="1:12" ht="75" x14ac:dyDescent="0.25">
      <c r="A1867" s="10" t="s">
        <v>199</v>
      </c>
      <c r="B1867" s="47" t="s">
        <v>2001</v>
      </c>
      <c r="C1867" s="10" t="s">
        <v>2002</v>
      </c>
      <c r="D1867" s="11">
        <v>1927</v>
      </c>
      <c r="E1867" s="11">
        <v>1997</v>
      </c>
      <c r="F1867" s="10" t="s">
        <v>119</v>
      </c>
      <c r="G1867" t="str">
        <f t="shared" si="146"/>
        <v>14-11-3927</v>
      </c>
      <c r="H1867" t="str">
        <f t="shared" si="147"/>
        <v>03-05-3997</v>
      </c>
      <c r="I1867" s="2">
        <f t="shared" si="148"/>
        <v>25373</v>
      </c>
      <c r="J1867">
        <f t="shared" si="149"/>
        <v>12687</v>
      </c>
      <c r="K1867" s="45">
        <f t="shared" si="145"/>
        <v>753352</v>
      </c>
      <c r="L1867" s="43">
        <f>SUM(L1*1,I1867*1)</f>
        <v>49473</v>
      </c>
    </row>
    <row r="1868" spans="1:12" ht="105" x14ac:dyDescent="0.25">
      <c r="A1868" s="10" t="s">
        <v>524</v>
      </c>
      <c r="B1868" s="47" t="s">
        <v>1150</v>
      </c>
      <c r="C1868" s="10" t="s">
        <v>1151</v>
      </c>
      <c r="D1868" s="11">
        <v>1950</v>
      </c>
      <c r="E1868" s="11">
        <v>2015</v>
      </c>
      <c r="F1868" s="10" t="s">
        <v>1152</v>
      </c>
      <c r="G1868" t="str">
        <f t="shared" si="146"/>
        <v>06-02-3950</v>
      </c>
      <c r="H1868" t="str">
        <f t="shared" si="147"/>
        <v>31-12-4015</v>
      </c>
      <c r="I1868" s="2">
        <f t="shared" si="148"/>
        <v>24069</v>
      </c>
      <c r="J1868">
        <f t="shared" si="149"/>
        <v>12035</v>
      </c>
      <c r="K1868" s="45">
        <f t="shared" si="145"/>
        <v>760820</v>
      </c>
      <c r="L1868" s="43">
        <f>SUM(L1*1,I1868*1)</f>
        <v>48169</v>
      </c>
    </row>
    <row r="1869" spans="1:12" ht="75" x14ac:dyDescent="0.25">
      <c r="A1869" s="10" t="s">
        <v>169</v>
      </c>
      <c r="B1869" s="47" t="s">
        <v>4999</v>
      </c>
      <c r="C1869" s="10" t="s">
        <v>5000</v>
      </c>
      <c r="D1869" s="11">
        <v>1180</v>
      </c>
      <c r="E1869" s="11">
        <v>1240</v>
      </c>
      <c r="F1869" s="10" t="s">
        <v>169</v>
      </c>
      <c r="G1869" t="str">
        <f t="shared" si="146"/>
        <v>??-??-3180</v>
      </c>
      <c r="H1869" t="str">
        <f t="shared" si="147"/>
        <v>??-??-3240</v>
      </c>
      <c r="I1869" s="2" t="e">
        <f t="shared" si="148"/>
        <v>#VALUE!</v>
      </c>
      <c r="J1869" t="e">
        <f t="shared" si="149"/>
        <v>#VALUE!</v>
      </c>
      <c r="K1869" s="45" t="e">
        <f t="shared" si="145"/>
        <v>#VALUE!</v>
      </c>
      <c r="L1869" s="43" t="e">
        <f>SUM(L1*1,I1869*1)</f>
        <v>#VALUE!</v>
      </c>
    </row>
    <row r="1870" spans="1:12" ht="120" x14ac:dyDescent="0.25">
      <c r="A1870" s="10" t="s">
        <v>724</v>
      </c>
      <c r="B1870" s="47" t="s">
        <v>1417</v>
      </c>
      <c r="C1870" s="10" t="s">
        <v>1418</v>
      </c>
      <c r="D1870" s="11">
        <v>1930</v>
      </c>
      <c r="E1870" s="11">
        <v>2012</v>
      </c>
      <c r="F1870" s="10" t="s">
        <v>79</v>
      </c>
      <c r="G1870" t="str">
        <f t="shared" si="146"/>
        <v>05-08-3930</v>
      </c>
      <c r="H1870" t="str">
        <f t="shared" si="147"/>
        <v>25-08-4012</v>
      </c>
      <c r="I1870" s="2">
        <f t="shared" si="148"/>
        <v>29971</v>
      </c>
      <c r="J1870">
        <f t="shared" si="149"/>
        <v>14986</v>
      </c>
      <c r="K1870" s="45">
        <f t="shared" si="145"/>
        <v>756646</v>
      </c>
      <c r="L1870" s="43">
        <f>SUM(L1*1,I1870*1)</f>
        <v>54071</v>
      </c>
    </row>
    <row r="1871" spans="1:12" ht="60" x14ac:dyDescent="0.25">
      <c r="A1871" s="10" t="s">
        <v>1820</v>
      </c>
      <c r="B1871" s="47" t="s">
        <v>1821</v>
      </c>
      <c r="C1871" s="10" t="s">
        <v>1822</v>
      </c>
      <c r="D1871" s="11">
        <v>1931</v>
      </c>
      <c r="E1871" s="11">
        <v>2003</v>
      </c>
      <c r="F1871" s="10" t="s">
        <v>1823</v>
      </c>
      <c r="G1871" t="str">
        <f t="shared" si="146"/>
        <v>08-03-3931</v>
      </c>
      <c r="H1871" t="str">
        <f t="shared" si="147"/>
        <v>05-10-4003</v>
      </c>
      <c r="I1871" s="2">
        <f t="shared" si="148"/>
        <v>26509</v>
      </c>
      <c r="J1871">
        <f t="shared" si="149"/>
        <v>13255</v>
      </c>
      <c r="K1871" s="45">
        <f t="shared" si="145"/>
        <v>755130</v>
      </c>
      <c r="L1871" s="43">
        <f>SUM(L1*1,I1871*1)</f>
        <v>50609</v>
      </c>
    </row>
    <row r="1872" spans="1:12" ht="90" x14ac:dyDescent="0.25">
      <c r="A1872" s="10" t="s">
        <v>826</v>
      </c>
      <c r="B1872" s="47" t="s">
        <v>2663</v>
      </c>
      <c r="C1872" s="10" t="s">
        <v>2664</v>
      </c>
      <c r="D1872" s="11">
        <v>1891</v>
      </c>
      <c r="E1872" s="11">
        <v>1970</v>
      </c>
      <c r="F1872" s="10" t="s">
        <v>479</v>
      </c>
      <c r="G1872" t="str">
        <f t="shared" si="146"/>
        <v>10-12-3891</v>
      </c>
      <c r="H1872" t="str">
        <f t="shared" si="147"/>
        <v>12-05-3970</v>
      </c>
      <c r="I1872" s="2">
        <f t="shared" si="148"/>
        <v>28642</v>
      </c>
      <c r="J1872">
        <f t="shared" si="149"/>
        <v>14321</v>
      </c>
      <c r="K1872" s="45">
        <f t="shared" si="145"/>
        <v>741864</v>
      </c>
      <c r="L1872" s="43">
        <f>SUM(L1*1,I1872*1)</f>
        <v>52742</v>
      </c>
    </row>
    <row r="1873" spans="1:13" ht="90" x14ac:dyDescent="0.25">
      <c r="A1873" s="10" t="s">
        <v>172</v>
      </c>
      <c r="B1873" s="47" t="s">
        <v>1400</v>
      </c>
      <c r="C1873" s="10" t="s">
        <v>1401</v>
      </c>
      <c r="D1873" s="11">
        <v>1918</v>
      </c>
      <c r="E1873" s="11">
        <v>2013</v>
      </c>
      <c r="F1873" s="10" t="s">
        <v>422</v>
      </c>
      <c r="G1873" t="str">
        <f t="shared" si="146"/>
        <v>18-07-3918</v>
      </c>
      <c r="H1873" t="str">
        <f t="shared" si="147"/>
        <v>05-12-4013</v>
      </c>
      <c r="I1873" s="2">
        <f t="shared" si="148"/>
        <v>34839</v>
      </c>
      <c r="J1873">
        <f t="shared" si="149"/>
        <v>17420</v>
      </c>
      <c r="K1873" s="45">
        <f t="shared" si="145"/>
        <v>754679</v>
      </c>
      <c r="L1873" s="43">
        <f>SUM(L1*1,I1873*1)</f>
        <v>58939</v>
      </c>
    </row>
    <row r="1874" spans="1:13" ht="105" x14ac:dyDescent="0.25">
      <c r="A1874" s="10" t="s">
        <v>1143</v>
      </c>
      <c r="B1874" s="47" t="s">
        <v>1144</v>
      </c>
      <c r="C1874" s="10" t="s">
        <v>1145</v>
      </c>
      <c r="D1874" s="11">
        <v>1924</v>
      </c>
      <c r="E1874" s="11">
        <v>2016</v>
      </c>
      <c r="F1874" s="10" t="s">
        <v>1124</v>
      </c>
      <c r="G1874" t="str">
        <f t="shared" si="146"/>
        <v>15-04-3924</v>
      </c>
      <c r="H1874" t="str">
        <f t="shared" si="147"/>
        <v>02-10-4016</v>
      </c>
      <c r="I1874" s="2">
        <f t="shared" si="148"/>
        <v>33773</v>
      </c>
      <c r="J1874">
        <f t="shared" si="149"/>
        <v>16887</v>
      </c>
      <c r="K1874" s="45">
        <f t="shared" si="145"/>
        <v>756244</v>
      </c>
      <c r="L1874" s="43">
        <f>SUM(L1*1,I1874*1)</f>
        <v>57873</v>
      </c>
    </row>
    <row r="1875" spans="1:13" ht="75" x14ac:dyDescent="0.25">
      <c r="A1875" s="10" t="s">
        <v>119</v>
      </c>
      <c r="B1875" s="47" t="s">
        <v>4832</v>
      </c>
      <c r="C1875" s="10" t="s">
        <v>4833</v>
      </c>
      <c r="D1875" s="11">
        <v>1469</v>
      </c>
      <c r="E1875" s="11">
        <v>1527</v>
      </c>
      <c r="F1875" s="10" t="s">
        <v>161</v>
      </c>
      <c r="G1875" t="str">
        <f t="shared" si="146"/>
        <v>03-05-3469</v>
      </c>
      <c r="H1875" t="str">
        <f t="shared" si="147"/>
        <v>22-06-3527</v>
      </c>
      <c r="I1875" s="2">
        <f t="shared" si="148"/>
        <v>21233</v>
      </c>
      <c r="J1875">
        <f t="shared" si="149"/>
        <v>10617</v>
      </c>
      <c r="K1875" s="45">
        <f t="shared" si="145"/>
        <v>583807</v>
      </c>
      <c r="L1875" s="43">
        <f>SUM(L1*1,I1875*1)</f>
        <v>45333</v>
      </c>
    </row>
    <row r="1876" spans="1:13" ht="90" x14ac:dyDescent="0.25">
      <c r="A1876" s="10" t="s">
        <v>594</v>
      </c>
      <c r="B1876" s="47" t="s">
        <v>4011</v>
      </c>
      <c r="C1876" s="10" t="s">
        <v>4012</v>
      </c>
      <c r="D1876" s="11">
        <v>1782</v>
      </c>
      <c r="E1876" s="11">
        <v>1840</v>
      </c>
      <c r="F1876" s="10" t="s">
        <v>86</v>
      </c>
      <c r="G1876" t="str">
        <f t="shared" si="146"/>
        <v>27-10-3782</v>
      </c>
      <c r="H1876" t="str">
        <f t="shared" si="147"/>
        <v>27-05-3840</v>
      </c>
      <c r="I1876" s="2">
        <f t="shared" si="148"/>
        <v>21031</v>
      </c>
      <c r="J1876">
        <f t="shared" si="149"/>
        <v>10516</v>
      </c>
      <c r="K1876" s="45">
        <f t="shared" si="145"/>
        <v>698204</v>
      </c>
      <c r="L1876" s="43">
        <f>SUM(L1*1,I1876*1)</f>
        <v>45131</v>
      </c>
      <c r="M1876" t="s">
        <v>5682</v>
      </c>
    </row>
    <row r="1877" spans="1:13" ht="45" x14ac:dyDescent="0.25">
      <c r="A1877" s="10" t="s">
        <v>442</v>
      </c>
      <c r="B1877" s="47" t="s">
        <v>3977</v>
      </c>
      <c r="C1877" s="10" t="s">
        <v>3978</v>
      </c>
      <c r="D1877" s="11">
        <v>1790</v>
      </c>
      <c r="E1877" s="11">
        <v>1848</v>
      </c>
      <c r="F1877" s="10" t="s">
        <v>724</v>
      </c>
      <c r="G1877" t="str">
        <f t="shared" si="146"/>
        <v>15-03-3790</v>
      </c>
      <c r="H1877" t="str">
        <f t="shared" si="147"/>
        <v>05-08-3848</v>
      </c>
      <c r="I1877" s="2">
        <f t="shared" si="148"/>
        <v>21327</v>
      </c>
      <c r="J1877">
        <f t="shared" si="149"/>
        <v>10664</v>
      </c>
      <c r="K1877" s="45">
        <f t="shared" si="145"/>
        <v>701048</v>
      </c>
      <c r="L1877" s="43">
        <f>SUM(L1*1,I1877*1)</f>
        <v>45427</v>
      </c>
    </row>
    <row r="1878" spans="1:13" ht="30" x14ac:dyDescent="0.25">
      <c r="A1878" s="10" t="s">
        <v>804</v>
      </c>
      <c r="B1878" s="47" t="s">
        <v>2424</v>
      </c>
      <c r="C1878" s="10" t="s">
        <v>2268</v>
      </c>
      <c r="D1878" s="11">
        <v>1885</v>
      </c>
      <c r="E1878" s="11">
        <v>1981</v>
      </c>
      <c r="F1878" s="10" t="s">
        <v>594</v>
      </c>
      <c r="G1878" t="str">
        <f t="shared" si="146"/>
        <v>27-11-3885</v>
      </c>
      <c r="H1878" t="str">
        <f t="shared" si="147"/>
        <v>27-10-3981</v>
      </c>
      <c r="I1878" s="2">
        <f t="shared" si="148"/>
        <v>35032</v>
      </c>
      <c r="J1878">
        <f t="shared" si="149"/>
        <v>17516</v>
      </c>
      <c r="K1878" s="45">
        <f t="shared" si="145"/>
        <v>742855</v>
      </c>
      <c r="L1878" s="43">
        <f>SUM(L1*1,I1878*1)</f>
        <v>59132</v>
      </c>
    </row>
    <row r="1879" spans="1:13" ht="135" x14ac:dyDescent="0.25">
      <c r="A1879" s="10" t="s">
        <v>968</v>
      </c>
      <c r="B1879" s="47" t="s">
        <v>969</v>
      </c>
      <c r="C1879" s="10" t="s">
        <v>970</v>
      </c>
      <c r="D1879" s="11">
        <v>1925</v>
      </c>
      <c r="E1879" s="11">
        <v>2017</v>
      </c>
      <c r="F1879" s="10" t="s">
        <v>971</v>
      </c>
      <c r="G1879" t="str">
        <f t="shared" si="146"/>
        <v>11-07-3925</v>
      </c>
      <c r="H1879" t="str">
        <f t="shared" si="147"/>
        <v>09-01-4017</v>
      </c>
      <c r="I1879" s="2">
        <f t="shared" si="148"/>
        <v>33420</v>
      </c>
      <c r="J1879">
        <f t="shared" si="149"/>
        <v>16710</v>
      </c>
      <c r="K1879" s="45">
        <f t="shared" si="145"/>
        <v>756519</v>
      </c>
      <c r="L1879" s="43">
        <f>SUM(L1*1,I1879*1)</f>
        <v>57520</v>
      </c>
    </row>
    <row r="1880" spans="1:13" ht="135" x14ac:dyDescent="0.25">
      <c r="A1880" s="10" t="s">
        <v>169</v>
      </c>
      <c r="B1880" s="47" t="s">
        <v>4773</v>
      </c>
      <c r="C1880" s="10" t="s">
        <v>4774</v>
      </c>
      <c r="D1880" s="11">
        <v>1495</v>
      </c>
      <c r="E1880" s="11">
        <v>1560</v>
      </c>
      <c r="F1880" s="10" t="s">
        <v>169</v>
      </c>
      <c r="G1880" t="str">
        <f t="shared" si="146"/>
        <v>??-??-3495</v>
      </c>
      <c r="H1880" t="str">
        <f t="shared" si="147"/>
        <v>??-??-3560</v>
      </c>
      <c r="I1880" s="2" t="e">
        <f t="shared" si="148"/>
        <v>#VALUE!</v>
      </c>
      <c r="J1880" t="e">
        <f t="shared" si="149"/>
        <v>#VALUE!</v>
      </c>
      <c r="K1880" s="45" t="e">
        <f t="shared" si="145"/>
        <v>#VALUE!</v>
      </c>
      <c r="L1880" s="43" t="e">
        <f>SUM(L1*1,I1880*1)</f>
        <v>#VALUE!</v>
      </c>
    </row>
    <row r="1881" spans="1:13" ht="60" x14ac:dyDescent="0.25">
      <c r="A1881" s="10" t="s">
        <v>203</v>
      </c>
      <c r="B1881" s="47" t="s">
        <v>3676</v>
      </c>
      <c r="C1881" s="10" t="s">
        <v>3677</v>
      </c>
      <c r="D1881" s="11">
        <v>1817</v>
      </c>
      <c r="E1881" s="11">
        <v>1890</v>
      </c>
      <c r="F1881" s="10" t="s">
        <v>1262</v>
      </c>
      <c r="G1881" t="str">
        <f t="shared" si="146"/>
        <v>22-02-3817</v>
      </c>
      <c r="H1881" t="str">
        <f t="shared" si="147"/>
        <v>21-12-3890</v>
      </c>
      <c r="I1881" s="2">
        <f t="shared" si="148"/>
        <v>26965</v>
      </c>
      <c r="J1881">
        <f t="shared" si="149"/>
        <v>13483</v>
      </c>
      <c r="K1881" s="45">
        <f t="shared" si="145"/>
        <v>713707</v>
      </c>
      <c r="L1881" s="43">
        <f>SUM(L1*1,I1881*1)</f>
        <v>51065</v>
      </c>
    </row>
    <row r="1882" spans="1:13" ht="120" x14ac:dyDescent="0.25">
      <c r="A1882" s="10" t="s">
        <v>346</v>
      </c>
      <c r="B1882" s="47" t="s">
        <v>1839</v>
      </c>
      <c r="C1882" s="10" t="s">
        <v>1840</v>
      </c>
      <c r="D1882" s="11">
        <v>1930</v>
      </c>
      <c r="E1882" s="11">
        <v>2002</v>
      </c>
      <c r="F1882" s="10" t="s">
        <v>1422</v>
      </c>
      <c r="G1882" t="str">
        <f t="shared" si="146"/>
        <v>29-10-3930</v>
      </c>
      <c r="H1882" t="str">
        <f t="shared" si="147"/>
        <v>21-05-4002</v>
      </c>
      <c r="I1882" s="2">
        <f t="shared" si="148"/>
        <v>26137</v>
      </c>
      <c r="J1882">
        <f t="shared" si="149"/>
        <v>13069</v>
      </c>
      <c r="K1882" s="45">
        <f t="shared" si="145"/>
        <v>754814</v>
      </c>
      <c r="L1882" s="43">
        <f>SUM(L1*1,I1882*1)</f>
        <v>50237</v>
      </c>
    </row>
    <row r="1883" spans="1:13" ht="135" x14ac:dyDescent="0.25">
      <c r="A1883" s="10" t="s">
        <v>268</v>
      </c>
      <c r="B1883" s="47" t="s">
        <v>908</v>
      </c>
      <c r="C1883" s="10" t="s">
        <v>909</v>
      </c>
      <c r="D1883" s="11">
        <v>1959</v>
      </c>
      <c r="E1883" s="11">
        <v>2017</v>
      </c>
      <c r="F1883" s="10" t="s">
        <v>219</v>
      </c>
      <c r="G1883" t="str">
        <f t="shared" si="146"/>
        <v>01-03-3959</v>
      </c>
      <c r="H1883" t="str">
        <f t="shared" si="147"/>
        <v>17-02-4017</v>
      </c>
      <c r="I1883" s="2">
        <f t="shared" si="148"/>
        <v>21173</v>
      </c>
      <c r="J1883">
        <f t="shared" si="149"/>
        <v>10587</v>
      </c>
      <c r="K1883" s="45">
        <f t="shared" si="145"/>
        <v>762682</v>
      </c>
      <c r="L1883" s="43">
        <f>SUM(L1*1,I1883*1)</f>
        <v>45273</v>
      </c>
    </row>
    <row r="1884" spans="1:13" ht="120" x14ac:dyDescent="0.25">
      <c r="A1884" s="10" t="s">
        <v>499</v>
      </c>
      <c r="B1884" s="47" t="s">
        <v>1971</v>
      </c>
      <c r="C1884" s="10" t="s">
        <v>1972</v>
      </c>
      <c r="D1884" s="11">
        <v>1927</v>
      </c>
      <c r="E1884" s="11">
        <v>1998</v>
      </c>
      <c r="F1884" s="10" t="s">
        <v>1190</v>
      </c>
      <c r="G1884" t="str">
        <f t="shared" si="146"/>
        <v>08-12-3927</v>
      </c>
      <c r="H1884" t="str">
        <f t="shared" si="147"/>
        <v>06-11-3998</v>
      </c>
      <c r="I1884" s="2">
        <f t="shared" si="148"/>
        <v>25901</v>
      </c>
      <c r="J1884">
        <f t="shared" si="149"/>
        <v>12951</v>
      </c>
      <c r="K1884" s="45">
        <f t="shared" si="145"/>
        <v>753640</v>
      </c>
      <c r="L1884" s="43">
        <f>SUM(L1*1,I1884*1)</f>
        <v>50001</v>
      </c>
    </row>
    <row r="1885" spans="1:13" ht="135" x14ac:dyDescent="0.25">
      <c r="A1885" s="10" t="s">
        <v>115</v>
      </c>
      <c r="B1885" s="47" t="s">
        <v>3084</v>
      </c>
      <c r="C1885" s="10" t="s">
        <v>3085</v>
      </c>
      <c r="D1885" s="11">
        <v>1856</v>
      </c>
      <c r="E1885" s="11">
        <v>1943</v>
      </c>
      <c r="F1885" s="10" t="s">
        <v>1399</v>
      </c>
      <c r="G1885" t="str">
        <f t="shared" si="146"/>
        <v>10-07-3856</v>
      </c>
      <c r="H1885" t="str">
        <f t="shared" si="147"/>
        <v>07-01-3943</v>
      </c>
      <c r="I1885" s="2">
        <f t="shared" si="148"/>
        <v>31591</v>
      </c>
      <c r="J1885">
        <f t="shared" si="149"/>
        <v>15796</v>
      </c>
      <c r="K1885" s="45">
        <f t="shared" si="145"/>
        <v>730403</v>
      </c>
      <c r="L1885" s="43">
        <f>SUM(L1*1,I1885*1)</f>
        <v>55691</v>
      </c>
    </row>
    <row r="1886" spans="1:13" ht="90" x14ac:dyDescent="0.25">
      <c r="A1886" s="10" t="s">
        <v>67</v>
      </c>
      <c r="B1886" s="47" t="s">
        <v>3513</v>
      </c>
      <c r="C1886" s="10" t="s">
        <v>3514</v>
      </c>
      <c r="D1886" s="11">
        <v>1844</v>
      </c>
      <c r="E1886" s="11">
        <v>1908</v>
      </c>
      <c r="F1886" s="10" t="s">
        <v>276</v>
      </c>
      <c r="G1886" t="str">
        <f t="shared" si="146"/>
        <v>18-03-3844</v>
      </c>
      <c r="H1886" t="str">
        <f t="shared" si="147"/>
        <v>21-06-3908</v>
      </c>
      <c r="I1886" s="2">
        <f t="shared" si="148"/>
        <v>23470</v>
      </c>
      <c r="J1886">
        <f t="shared" si="149"/>
        <v>11735</v>
      </c>
      <c r="K1886" s="45">
        <f t="shared" si="145"/>
        <v>721845</v>
      </c>
      <c r="L1886" s="43">
        <f>SUM(L1*1,I1886*1)</f>
        <v>47570</v>
      </c>
    </row>
    <row r="1887" spans="1:13" ht="75" x14ac:dyDescent="0.25">
      <c r="A1887" s="10" t="s">
        <v>682</v>
      </c>
      <c r="B1887" s="47" t="s">
        <v>1777</v>
      </c>
      <c r="C1887" s="10" t="s">
        <v>1778</v>
      </c>
      <c r="D1887" s="11">
        <v>1929</v>
      </c>
      <c r="E1887" s="11">
        <v>2004</v>
      </c>
      <c r="F1887" s="10" t="s">
        <v>1370</v>
      </c>
      <c r="G1887" t="str">
        <f t="shared" si="146"/>
        <v>13-09-3929</v>
      </c>
      <c r="H1887" t="str">
        <f t="shared" si="147"/>
        <v>02-06-4004</v>
      </c>
      <c r="I1887" s="2">
        <f t="shared" si="148"/>
        <v>27291</v>
      </c>
      <c r="J1887">
        <f t="shared" si="149"/>
        <v>13646</v>
      </c>
      <c r="K1887" s="45">
        <f t="shared" si="145"/>
        <v>754980</v>
      </c>
      <c r="L1887" s="43">
        <f>SUM(L1*1,I1887*1)</f>
        <v>51391</v>
      </c>
    </row>
    <row r="1888" spans="1:13" ht="105" x14ac:dyDescent="0.25">
      <c r="A1888" s="10" t="s">
        <v>952</v>
      </c>
      <c r="B1888" s="47" t="s">
        <v>4373</v>
      </c>
      <c r="C1888" s="10" t="s">
        <v>4374</v>
      </c>
      <c r="D1888" s="11">
        <v>1687</v>
      </c>
      <c r="E1888" s="11">
        <v>1759</v>
      </c>
      <c r="F1888" s="10" t="s">
        <v>952</v>
      </c>
      <c r="G1888" t="str">
        <f t="shared" si="146"/>
        <v>?3687</v>
      </c>
      <c r="H1888" t="str">
        <f t="shared" si="147"/>
        <v>?3759</v>
      </c>
      <c r="I1888" s="2" t="e">
        <f t="shared" si="148"/>
        <v>#VALUE!</v>
      </c>
      <c r="J1888" t="e">
        <f t="shared" si="149"/>
        <v>#VALUE!</v>
      </c>
      <c r="K1888" s="45" t="e">
        <f t="shared" si="145"/>
        <v>#VALUE!</v>
      </c>
      <c r="L1888" s="43" t="e">
        <f>SUM(L1*1,I1888*1)</f>
        <v>#VALUE!</v>
      </c>
    </row>
    <row r="1889" spans="1:12" ht="135" x14ac:dyDescent="0.25">
      <c r="A1889" s="10" t="s">
        <v>5562</v>
      </c>
      <c r="B1889" s="47" t="s">
        <v>1122</v>
      </c>
      <c r="C1889" s="10" t="s">
        <v>1123</v>
      </c>
      <c r="D1889" s="11">
        <v>1929</v>
      </c>
      <c r="E1889" s="11">
        <v>2016</v>
      </c>
      <c r="F1889" s="10" t="s">
        <v>5563</v>
      </c>
      <c r="G1889" t="str">
        <f t="shared" si="146"/>
        <v>06-12-3929</v>
      </c>
      <c r="H1889" t="str">
        <f t="shared" si="147"/>
        <v>05-03-4016</v>
      </c>
      <c r="I1889" s="2">
        <f t="shared" si="148"/>
        <v>31501</v>
      </c>
      <c r="J1889">
        <f t="shared" si="149"/>
        <v>15751</v>
      </c>
      <c r="K1889" s="45">
        <f t="shared" si="145"/>
        <v>757169</v>
      </c>
      <c r="L1889" s="43">
        <f>SUM(L1*1,I1889*1)</f>
        <v>55601</v>
      </c>
    </row>
    <row r="1890" spans="1:12" ht="135" x14ac:dyDescent="0.25">
      <c r="A1890" s="10" t="s">
        <v>573</v>
      </c>
      <c r="B1890" s="47" t="s">
        <v>1465</v>
      </c>
      <c r="C1890" s="10" t="s">
        <v>1466</v>
      </c>
      <c r="D1890" s="11">
        <v>1931</v>
      </c>
      <c r="E1890" s="11">
        <v>2011</v>
      </c>
      <c r="F1890" s="10" t="s">
        <v>12</v>
      </c>
      <c r="G1890" t="str">
        <f t="shared" si="146"/>
        <v>15-09-3931</v>
      </c>
      <c r="H1890" t="str">
        <f t="shared" si="147"/>
        <v>27-08-4011</v>
      </c>
      <c r="I1890" s="2">
        <f t="shared" si="148"/>
        <v>29201</v>
      </c>
      <c r="J1890">
        <f t="shared" si="149"/>
        <v>14601</v>
      </c>
      <c r="K1890" s="45">
        <f t="shared" si="145"/>
        <v>756667</v>
      </c>
      <c r="L1890" s="43">
        <f>SUM(L1*1,I1890*1)</f>
        <v>53301</v>
      </c>
    </row>
    <row r="1891" spans="1:12" ht="120" x14ac:dyDescent="0.25">
      <c r="A1891" s="10" t="s">
        <v>169</v>
      </c>
      <c r="B1891" s="47" t="s">
        <v>5103</v>
      </c>
      <c r="C1891" s="10" t="s">
        <v>5104</v>
      </c>
      <c r="D1891" s="50"/>
      <c r="E1891" s="11">
        <v>867</v>
      </c>
      <c r="F1891" s="10" t="s">
        <v>924</v>
      </c>
      <c r="G1891" t="e">
        <f t="shared" si="146"/>
        <v>#VALUE!</v>
      </c>
      <c r="H1891" t="str">
        <f t="shared" si="147"/>
        <v>13-11-2867</v>
      </c>
      <c r="I1891" s="2" t="e">
        <f t="shared" si="148"/>
        <v>#VALUE!</v>
      </c>
      <c r="J1891" t="e">
        <f t="shared" si="149"/>
        <v>#VALUE!</v>
      </c>
      <c r="K1891" s="45" t="e">
        <f t="shared" si="145"/>
        <v>#VALUE!</v>
      </c>
      <c r="L1891" s="43" t="e">
        <f>SUM(L1*1,I1891*1)</f>
        <v>#VALUE!</v>
      </c>
    </row>
    <row r="1892" spans="1:12" ht="105" x14ac:dyDescent="0.25">
      <c r="A1892" s="10" t="s">
        <v>4796</v>
      </c>
      <c r="B1892" s="47" t="s">
        <v>4797</v>
      </c>
      <c r="C1892" s="10" t="s">
        <v>4798</v>
      </c>
      <c r="D1892" s="11">
        <v>1473</v>
      </c>
      <c r="E1892" s="11">
        <v>1543</v>
      </c>
      <c r="F1892" s="10" t="s">
        <v>4799</v>
      </c>
      <c r="G1892" t="str">
        <f t="shared" si="146"/>
        <v>19-02-3473</v>
      </c>
      <c r="H1892" t="str">
        <f t="shared" si="147"/>
        <v>24-05-3543</v>
      </c>
      <c r="I1892" s="2">
        <f t="shared" si="148"/>
        <v>25660</v>
      </c>
      <c r="J1892">
        <f t="shared" si="149"/>
        <v>12830</v>
      </c>
      <c r="K1892" s="45">
        <f t="shared" si="145"/>
        <v>587408</v>
      </c>
      <c r="L1892" s="43">
        <f>SUM(L1*1,I1892*1)</f>
        <v>49760</v>
      </c>
    </row>
    <row r="1893" spans="1:12" ht="90" x14ac:dyDescent="0.25">
      <c r="A1893" s="10" t="s">
        <v>203</v>
      </c>
      <c r="B1893" s="47" t="s">
        <v>5564</v>
      </c>
      <c r="C1893" s="10" t="s">
        <v>646</v>
      </c>
      <c r="D1893" s="11">
        <v>1949</v>
      </c>
      <c r="E1893" s="11">
        <v>2019</v>
      </c>
      <c r="F1893" s="10" t="s">
        <v>647</v>
      </c>
      <c r="G1893" t="str">
        <f t="shared" si="146"/>
        <v>22-02-3949</v>
      </c>
      <c r="H1893" t="str">
        <f t="shared" si="147"/>
        <v>20-05-4019</v>
      </c>
      <c r="I1893" s="2">
        <f t="shared" si="148"/>
        <v>25654</v>
      </c>
      <c r="J1893">
        <f t="shared" si="149"/>
        <v>12827</v>
      </c>
      <c r="K1893" s="45">
        <f t="shared" si="145"/>
        <v>761263</v>
      </c>
      <c r="L1893" s="43">
        <f>SUM(L1*1,I1893*1)</f>
        <v>49754</v>
      </c>
    </row>
    <row r="1894" spans="1:12" ht="45" x14ac:dyDescent="0.25">
      <c r="A1894" s="10" t="s">
        <v>2447</v>
      </c>
      <c r="B1894" s="47" t="s">
        <v>3950</v>
      </c>
      <c r="C1894" s="10" t="s">
        <v>2258</v>
      </c>
      <c r="D1894" s="11">
        <v>1802</v>
      </c>
      <c r="E1894" s="11">
        <v>1850</v>
      </c>
      <c r="F1894" s="10" t="s">
        <v>1052</v>
      </c>
      <c r="G1894" t="str">
        <f t="shared" si="146"/>
        <v>13-08-3802</v>
      </c>
      <c r="H1894" t="str">
        <f t="shared" si="147"/>
        <v>22-08-3850</v>
      </c>
      <c r="I1894" s="2">
        <f t="shared" si="148"/>
        <v>17541</v>
      </c>
      <c r="J1894">
        <f t="shared" si="149"/>
        <v>8771</v>
      </c>
      <c r="K1894" s="45">
        <f t="shared" si="145"/>
        <v>703688</v>
      </c>
      <c r="L1894" s="43">
        <f>SUM(L1*1,I1894*1)</f>
        <v>41641</v>
      </c>
    </row>
    <row r="1895" spans="1:12" ht="75" x14ac:dyDescent="0.25">
      <c r="A1895" s="10" t="s">
        <v>5565</v>
      </c>
      <c r="B1895" s="47" t="s">
        <v>4881</v>
      </c>
      <c r="C1895" s="10" t="s">
        <v>4882</v>
      </c>
      <c r="D1895" s="11">
        <v>1417</v>
      </c>
      <c r="E1895" s="11">
        <v>1487</v>
      </c>
      <c r="F1895" s="10" t="s">
        <v>5566</v>
      </c>
      <c r="G1895" t="str">
        <f t="shared" si="146"/>
        <v>?  Flü3417</v>
      </c>
      <c r="H1895" t="str">
        <f t="shared" si="147"/>
        <v>21-03-3487</v>
      </c>
      <c r="I1895" s="2" t="e">
        <f t="shared" si="148"/>
        <v>#VALUE!</v>
      </c>
      <c r="J1895" t="e">
        <f t="shared" si="149"/>
        <v>#VALUE!</v>
      </c>
      <c r="K1895" s="45" t="e">
        <f t="shared" si="145"/>
        <v>#VALUE!</v>
      </c>
      <c r="L1895" s="43" t="e">
        <f>SUM(L1*1,I1895*1)</f>
        <v>#VALUE!</v>
      </c>
    </row>
    <row r="1896" spans="1:12" ht="75" x14ac:dyDescent="0.25">
      <c r="A1896" s="10" t="s">
        <v>952</v>
      </c>
      <c r="B1896" s="47" t="s">
        <v>4893</v>
      </c>
      <c r="C1896" s="10" t="s">
        <v>4894</v>
      </c>
      <c r="D1896" s="11">
        <v>1401</v>
      </c>
      <c r="E1896" s="11">
        <v>1464</v>
      </c>
      <c r="F1896" s="10" t="s">
        <v>1320</v>
      </c>
      <c r="G1896" t="str">
        <f t="shared" si="146"/>
        <v>?3401</v>
      </c>
      <c r="H1896" t="str">
        <f t="shared" si="147"/>
        <v>11-08-3464</v>
      </c>
      <c r="I1896" s="2" t="e">
        <f t="shared" si="148"/>
        <v>#VALUE!</v>
      </c>
      <c r="J1896" t="e">
        <f t="shared" si="149"/>
        <v>#VALUE!</v>
      </c>
      <c r="K1896" s="45" t="e">
        <f t="shared" si="145"/>
        <v>#VALUE!</v>
      </c>
      <c r="L1896" s="43" t="e">
        <f>SUM(L1*1,I1896*1)</f>
        <v>#VALUE!</v>
      </c>
    </row>
    <row r="1897" spans="1:12" ht="30" x14ac:dyDescent="0.25">
      <c r="A1897" s="10" t="s">
        <v>952</v>
      </c>
      <c r="B1897" s="47" t="s">
        <v>5200</v>
      </c>
      <c r="C1897" s="10" t="s">
        <v>5201</v>
      </c>
      <c r="D1897" s="11">
        <v>270</v>
      </c>
      <c r="E1897" s="11">
        <v>342</v>
      </c>
      <c r="F1897" s="10" t="s">
        <v>1121</v>
      </c>
      <c r="G1897" t="str">
        <f t="shared" si="146"/>
        <v>?2270</v>
      </c>
      <c r="H1897" t="str">
        <f t="shared" si="147"/>
        <v>06-12-2342</v>
      </c>
      <c r="I1897" s="2" t="e">
        <f t="shared" si="148"/>
        <v>#VALUE!</v>
      </c>
      <c r="J1897" t="e">
        <f t="shared" si="149"/>
        <v>#VALUE!</v>
      </c>
      <c r="K1897" s="45" t="e">
        <f t="shared" si="145"/>
        <v>#VALUE!</v>
      </c>
      <c r="L1897" s="43" t="e">
        <f>SUM(L1896*1,I1897*1)</f>
        <v>#VALUE!</v>
      </c>
    </row>
    <row r="1898" spans="1:12" ht="90" x14ac:dyDescent="0.25">
      <c r="A1898" s="10" t="s">
        <v>1019</v>
      </c>
      <c r="B1898" s="47" t="s">
        <v>4973</v>
      </c>
      <c r="C1898" s="10" t="s">
        <v>4974</v>
      </c>
      <c r="D1898" s="50"/>
      <c r="E1898" s="11">
        <v>1305</v>
      </c>
      <c r="F1898" s="10" t="s">
        <v>379</v>
      </c>
      <c r="G1898" t="e">
        <f t="shared" si="146"/>
        <v>#VALUE!</v>
      </c>
      <c r="H1898" t="str">
        <f t="shared" si="147"/>
        <v>10-09-3305</v>
      </c>
      <c r="I1898" s="2" t="e">
        <f t="shared" si="148"/>
        <v>#VALUE!</v>
      </c>
      <c r="J1898" t="e">
        <f t="shared" si="149"/>
        <v>#VALUE!</v>
      </c>
      <c r="K1898" s="45" t="e">
        <f t="shared" si="145"/>
        <v>#VALUE!</v>
      </c>
      <c r="L1898" s="43" t="e">
        <f>SUM(L1897*1,I1898*1)</f>
        <v>#VALUE!</v>
      </c>
    </row>
    <row r="1899" spans="1:12" ht="90" x14ac:dyDescent="0.25">
      <c r="A1899" s="10" t="s">
        <v>126</v>
      </c>
      <c r="B1899" s="47" t="s">
        <v>177</v>
      </c>
      <c r="C1899" s="10" t="s">
        <v>178</v>
      </c>
      <c r="D1899" s="11">
        <v>1993</v>
      </c>
      <c r="E1899" s="11">
        <v>2021</v>
      </c>
      <c r="F1899" s="10" t="s">
        <v>179</v>
      </c>
      <c r="G1899" t="str">
        <f t="shared" si="146"/>
        <v>10-04-3993</v>
      </c>
      <c r="H1899" t="str">
        <f t="shared" si="147"/>
        <v>18-02-4021</v>
      </c>
      <c r="I1899" s="2">
        <f t="shared" si="148"/>
        <v>10176</v>
      </c>
      <c r="J1899">
        <f t="shared" si="149"/>
        <v>5088</v>
      </c>
      <c r="K1899" s="45">
        <f t="shared" si="145"/>
        <v>769642</v>
      </c>
      <c r="L1899" s="43">
        <f>SUM(L1*1,I1899*1)</f>
        <v>34276</v>
      </c>
    </row>
    <row r="1900" spans="1:12" ht="120" x14ac:dyDescent="0.25">
      <c r="A1900" s="10" t="s">
        <v>640</v>
      </c>
      <c r="B1900" s="47" t="s">
        <v>2104</v>
      </c>
      <c r="C1900" s="10" t="s">
        <v>2105</v>
      </c>
      <c r="D1900" s="11">
        <v>1926</v>
      </c>
      <c r="E1900" s="11">
        <v>1994</v>
      </c>
      <c r="F1900" s="10" t="s">
        <v>894</v>
      </c>
      <c r="G1900" t="str">
        <f t="shared" si="146"/>
        <v>19-09-3926</v>
      </c>
      <c r="H1900" t="str">
        <f t="shared" si="147"/>
        <v>05-10-3994</v>
      </c>
      <c r="I1900" s="2">
        <f t="shared" si="148"/>
        <v>24853</v>
      </c>
      <c r="J1900">
        <f t="shared" si="149"/>
        <v>12427</v>
      </c>
      <c r="K1900" s="45">
        <f t="shared" si="145"/>
        <v>752671</v>
      </c>
      <c r="L1900" s="43">
        <f>SUM(L1*1,I1900*1)</f>
        <v>48953</v>
      </c>
    </row>
    <row r="1901" spans="1:12" ht="30" x14ac:dyDescent="0.25">
      <c r="A1901" s="10" t="s">
        <v>169</v>
      </c>
      <c r="B1901" s="47" t="s">
        <v>5161</v>
      </c>
      <c r="C1901" s="10" t="s">
        <v>5162</v>
      </c>
      <c r="D1901" s="11">
        <v>449</v>
      </c>
      <c r="E1901" s="11">
        <v>498</v>
      </c>
      <c r="F1901" s="10" t="s">
        <v>2142</v>
      </c>
      <c r="G1901" t="str">
        <f t="shared" si="146"/>
        <v>??-??-2449</v>
      </c>
      <c r="H1901" t="str">
        <f t="shared" si="147"/>
        <v>08-08-2498</v>
      </c>
      <c r="I1901" s="2" t="e">
        <f t="shared" si="148"/>
        <v>#VALUE!</v>
      </c>
      <c r="J1901" t="e">
        <f t="shared" si="149"/>
        <v>#VALUE!</v>
      </c>
      <c r="K1901" s="45" t="e">
        <f t="shared" si="145"/>
        <v>#VALUE!</v>
      </c>
      <c r="L1901" s="43" t="e">
        <f>SUM(L1*1,I1901*1)</f>
        <v>#VALUE!</v>
      </c>
    </row>
    <row r="1902" spans="1:12" ht="60" x14ac:dyDescent="0.25">
      <c r="A1902" s="10" t="s">
        <v>765</v>
      </c>
      <c r="B1902" s="47" t="s">
        <v>3982</v>
      </c>
      <c r="C1902" s="10" t="s">
        <v>3983</v>
      </c>
      <c r="D1902" s="11">
        <v>1800</v>
      </c>
      <c r="E1902" s="11">
        <v>1846</v>
      </c>
      <c r="F1902" s="10" t="s">
        <v>639</v>
      </c>
      <c r="G1902" t="str">
        <f t="shared" si="146"/>
        <v>16-03-3800</v>
      </c>
      <c r="H1902" t="str">
        <f t="shared" si="147"/>
        <v>21-02-3846</v>
      </c>
      <c r="I1902" s="2">
        <f t="shared" si="148"/>
        <v>16778</v>
      </c>
      <c r="J1902">
        <f t="shared" si="149"/>
        <v>8389</v>
      </c>
      <c r="K1902" s="45">
        <f t="shared" si="145"/>
        <v>702426</v>
      </c>
      <c r="L1902" s="43">
        <f>SUM(L1*1,I1902*1)</f>
        <v>40878</v>
      </c>
    </row>
    <row r="1903" spans="1:12" ht="90" x14ac:dyDescent="0.25">
      <c r="A1903" s="10" t="s">
        <v>1279</v>
      </c>
      <c r="B1903" s="47" t="s">
        <v>2485</v>
      </c>
      <c r="C1903" s="10" t="s">
        <v>2486</v>
      </c>
      <c r="D1903" s="11">
        <v>1911</v>
      </c>
      <c r="E1903" s="11">
        <v>1979</v>
      </c>
      <c r="F1903" s="10" t="s">
        <v>126</v>
      </c>
      <c r="G1903" t="str">
        <f t="shared" si="146"/>
        <v>03-12-3911</v>
      </c>
      <c r="H1903" t="str">
        <f t="shared" si="147"/>
        <v>10-04-3979</v>
      </c>
      <c r="I1903" s="2">
        <f t="shared" si="148"/>
        <v>24600</v>
      </c>
      <c r="J1903">
        <f t="shared" si="149"/>
        <v>12300</v>
      </c>
      <c r="K1903" s="45">
        <f t="shared" si="145"/>
        <v>747140</v>
      </c>
      <c r="L1903" s="43">
        <f>SUM(L1*1,I1903*1)</f>
        <v>48700</v>
      </c>
    </row>
    <row r="1904" spans="1:12" ht="120" x14ac:dyDescent="0.25">
      <c r="A1904" s="10" t="s">
        <v>401</v>
      </c>
      <c r="B1904" s="47" t="s">
        <v>402</v>
      </c>
      <c r="C1904" s="10" t="s">
        <v>403</v>
      </c>
      <c r="D1904" s="11">
        <v>1935</v>
      </c>
      <c r="E1904" s="11">
        <v>2020</v>
      </c>
      <c r="F1904" s="10" t="s">
        <v>125</v>
      </c>
      <c r="G1904" t="str">
        <f t="shared" si="146"/>
        <v>21-07-3935</v>
      </c>
      <c r="H1904" t="str">
        <f t="shared" si="147"/>
        <v>23-04-4020</v>
      </c>
      <c r="I1904" s="2">
        <f t="shared" si="148"/>
        <v>30958</v>
      </c>
      <c r="J1904">
        <f t="shared" si="149"/>
        <v>15479</v>
      </c>
      <c r="K1904" s="45">
        <f t="shared" si="145"/>
        <v>758950</v>
      </c>
      <c r="L1904" s="43">
        <f>SUM(L1*1,I1904*1)</f>
        <v>55058</v>
      </c>
    </row>
    <row r="1905" spans="1:12" ht="90" x14ac:dyDescent="0.25">
      <c r="A1905" s="10" t="s">
        <v>952</v>
      </c>
      <c r="B1905" s="47" t="s">
        <v>5043</v>
      </c>
      <c r="C1905" s="10" t="s">
        <v>5044</v>
      </c>
      <c r="D1905" s="11">
        <v>1082</v>
      </c>
      <c r="E1905" s="11">
        <v>1134</v>
      </c>
      <c r="F1905" s="10" t="s">
        <v>835</v>
      </c>
      <c r="G1905" t="str">
        <f t="shared" si="146"/>
        <v>?3082</v>
      </c>
      <c r="H1905" t="str">
        <f t="shared" si="147"/>
        <v>06-06-3134</v>
      </c>
      <c r="I1905" s="2" t="e">
        <f t="shared" si="148"/>
        <v>#VALUE!</v>
      </c>
      <c r="J1905" t="e">
        <f t="shared" si="149"/>
        <v>#VALUE!</v>
      </c>
      <c r="K1905" s="45" t="e">
        <f t="shared" si="145"/>
        <v>#VALUE!</v>
      </c>
      <c r="L1905" s="43" t="e">
        <f>SUM(L1*1,I1905*1)</f>
        <v>#VALUE!</v>
      </c>
    </row>
    <row r="1906" spans="1:12" ht="90" x14ac:dyDescent="0.25">
      <c r="A1906" s="10" t="s">
        <v>768</v>
      </c>
      <c r="B1906" s="47" t="s">
        <v>2772</v>
      </c>
      <c r="C1906" s="10" t="s">
        <v>2773</v>
      </c>
      <c r="D1906" s="11">
        <v>1894</v>
      </c>
      <c r="E1906" s="11">
        <v>1964</v>
      </c>
      <c r="F1906" s="10" t="s">
        <v>67</v>
      </c>
      <c r="G1906" t="str">
        <f t="shared" si="146"/>
        <v>26-11-3894</v>
      </c>
      <c r="H1906" t="str">
        <f t="shared" si="147"/>
        <v>18-03-3964</v>
      </c>
      <c r="I1906" s="2">
        <f t="shared" si="148"/>
        <v>25314</v>
      </c>
      <c r="J1906">
        <f t="shared" si="149"/>
        <v>12657</v>
      </c>
      <c r="K1906" s="45">
        <f t="shared" si="145"/>
        <v>741282</v>
      </c>
      <c r="L1906" s="43">
        <f>SUM(L1*1,I1906*1)</f>
        <v>49414</v>
      </c>
    </row>
    <row r="1907" spans="1:12" ht="75" x14ac:dyDescent="0.25">
      <c r="A1907" s="10" t="s">
        <v>2223</v>
      </c>
      <c r="B1907" s="47" t="s">
        <v>4761</v>
      </c>
      <c r="C1907" s="10" t="s">
        <v>4762</v>
      </c>
      <c r="D1907" s="11">
        <v>1503</v>
      </c>
      <c r="E1907" s="11">
        <v>1566</v>
      </c>
      <c r="F1907" s="10" t="s">
        <v>303</v>
      </c>
      <c r="G1907" t="str">
        <f t="shared" si="146"/>
        <v>14-12-3503</v>
      </c>
      <c r="H1907" t="str">
        <f t="shared" si="147"/>
        <v>02-07-3566</v>
      </c>
      <c r="I1907" s="2">
        <f t="shared" si="148"/>
        <v>22846</v>
      </c>
      <c r="J1907">
        <f t="shared" si="149"/>
        <v>11423</v>
      </c>
      <c r="K1907" s="45">
        <f t="shared" si="145"/>
        <v>597255</v>
      </c>
      <c r="L1907" s="43">
        <f>SUM(L1*1,I1907*1)</f>
        <v>46946</v>
      </c>
    </row>
    <row r="1908" spans="1:12" ht="75" x14ac:dyDescent="0.25">
      <c r="A1908" s="10" t="s">
        <v>952</v>
      </c>
      <c r="B1908" s="47" t="s">
        <v>4967</v>
      </c>
      <c r="C1908" s="10" t="s">
        <v>4968</v>
      </c>
      <c r="D1908" s="11">
        <v>1265</v>
      </c>
      <c r="E1908" s="11">
        <v>1313</v>
      </c>
      <c r="F1908" s="10" t="s">
        <v>682</v>
      </c>
      <c r="G1908" t="str">
        <f t="shared" si="146"/>
        <v>?3265</v>
      </c>
      <c r="H1908" t="str">
        <f t="shared" si="147"/>
        <v>13-09-3313</v>
      </c>
      <c r="I1908" s="2" t="e">
        <f t="shared" si="148"/>
        <v>#VALUE!</v>
      </c>
      <c r="J1908" t="e">
        <f t="shared" si="149"/>
        <v>#VALUE!</v>
      </c>
      <c r="K1908" s="45" t="e">
        <f t="shared" si="145"/>
        <v>#VALUE!</v>
      </c>
      <c r="L1908" s="43" t="e">
        <f>SUM(L1*1,I1908*1)</f>
        <v>#VALUE!</v>
      </c>
    </row>
    <row r="1909" spans="1:12" ht="120" x14ac:dyDescent="0.25">
      <c r="A1909" s="10" t="s">
        <v>719</v>
      </c>
      <c r="B1909" s="47" t="s">
        <v>1236</v>
      </c>
      <c r="C1909" s="10" t="s">
        <v>1237</v>
      </c>
      <c r="D1909" s="11">
        <v>1928</v>
      </c>
      <c r="E1909" s="11">
        <v>2015</v>
      </c>
      <c r="F1909" s="10" t="s">
        <v>211</v>
      </c>
      <c r="G1909" t="str">
        <f t="shared" si="146"/>
        <v>26-02-3928</v>
      </c>
      <c r="H1909" t="str">
        <f t="shared" si="147"/>
        <v>09-05-4015</v>
      </c>
      <c r="I1909" s="2">
        <f t="shared" si="148"/>
        <v>31849</v>
      </c>
      <c r="J1909">
        <f t="shared" si="149"/>
        <v>15925</v>
      </c>
      <c r="K1909" s="45">
        <f t="shared" si="145"/>
        <v>756694</v>
      </c>
      <c r="L1909" s="43">
        <f>SUM(L1*1,I1909*1)</f>
        <v>55949</v>
      </c>
    </row>
    <row r="1910" spans="1:12" ht="150" x14ac:dyDescent="0.25">
      <c r="A1910" s="10" t="s">
        <v>542</v>
      </c>
      <c r="B1910" s="47" t="s">
        <v>3159</v>
      </c>
      <c r="C1910" s="10" t="s">
        <v>3160</v>
      </c>
      <c r="D1910" s="11">
        <v>1901</v>
      </c>
      <c r="E1910" s="11">
        <v>1938</v>
      </c>
      <c r="F1910" s="10" t="s">
        <v>841</v>
      </c>
      <c r="G1910" t="str">
        <f t="shared" si="146"/>
        <v>09-12-3901</v>
      </c>
      <c r="H1910" t="str">
        <f t="shared" si="147"/>
        <v>01-06-3938</v>
      </c>
      <c r="I1910" s="2">
        <f t="shared" si="148"/>
        <v>13323</v>
      </c>
      <c r="J1910">
        <f t="shared" si="149"/>
        <v>6662</v>
      </c>
      <c r="K1910" s="45">
        <f t="shared" ref="K1910:K1973" si="150">SUM(G1910*1,J1910)</f>
        <v>737856</v>
      </c>
      <c r="L1910" s="43">
        <f>SUM(L1*1,I1910*1)</f>
        <v>37423</v>
      </c>
    </row>
    <row r="1911" spans="1:12" ht="60" x14ac:dyDescent="0.25">
      <c r="A1911" s="10" t="s">
        <v>1076</v>
      </c>
      <c r="B1911" s="47" t="s">
        <v>1140</v>
      </c>
      <c r="C1911" s="10" t="s">
        <v>1141</v>
      </c>
      <c r="D1911" s="11">
        <v>1930</v>
      </c>
      <c r="E1911" s="11">
        <v>2016</v>
      </c>
      <c r="F1911" s="10" t="s">
        <v>1142</v>
      </c>
      <c r="G1911" t="str">
        <f t="shared" si="146"/>
        <v>31-07-3930</v>
      </c>
      <c r="H1911" t="str">
        <f t="shared" si="147"/>
        <v>02-11-4016</v>
      </c>
      <c r="I1911" s="2">
        <f t="shared" si="148"/>
        <v>31506</v>
      </c>
      <c r="J1911">
        <f t="shared" si="149"/>
        <v>15753</v>
      </c>
      <c r="K1911" s="45">
        <f t="shared" si="150"/>
        <v>757408</v>
      </c>
      <c r="L1911" s="43">
        <f>SUM(L1*1,I1911*1)</f>
        <v>55606</v>
      </c>
    </row>
    <row r="1912" spans="1:12" ht="120" x14ac:dyDescent="0.25">
      <c r="A1912" s="10" t="s">
        <v>183</v>
      </c>
      <c r="B1912" s="47" t="s">
        <v>2899</v>
      </c>
      <c r="C1912" s="10" t="s">
        <v>2900</v>
      </c>
      <c r="D1912" s="11">
        <v>1892</v>
      </c>
      <c r="E1912" s="11">
        <v>1957</v>
      </c>
      <c r="F1912" s="10" t="s">
        <v>2901</v>
      </c>
      <c r="G1912" t="str">
        <f t="shared" si="146"/>
        <v>18-01-3892</v>
      </c>
      <c r="H1912" t="str">
        <f t="shared" si="147"/>
        <v>07-08-3957</v>
      </c>
      <c r="I1912" s="2">
        <f t="shared" si="148"/>
        <v>23942</v>
      </c>
      <c r="J1912">
        <f t="shared" si="149"/>
        <v>11971</v>
      </c>
      <c r="K1912" s="45">
        <f t="shared" si="150"/>
        <v>739553</v>
      </c>
      <c r="L1912" s="43">
        <f>SUM(L1*1,I1912*1)</f>
        <v>48042</v>
      </c>
    </row>
    <row r="1913" spans="1:12" ht="120" x14ac:dyDescent="0.25">
      <c r="A1913" s="10" t="s">
        <v>368</v>
      </c>
      <c r="B1913" s="47" t="s">
        <v>369</v>
      </c>
      <c r="C1913" s="10" t="s">
        <v>370</v>
      </c>
      <c r="D1913" s="11">
        <v>1916</v>
      </c>
      <c r="E1913" s="11">
        <v>2020</v>
      </c>
      <c r="F1913" s="10" t="s">
        <v>371</v>
      </c>
      <c r="G1913" t="str">
        <f t="shared" si="146"/>
        <v>01-07-3916</v>
      </c>
      <c r="H1913" t="str">
        <f t="shared" si="147"/>
        <v>25-07-4020</v>
      </c>
      <c r="I1913" s="2">
        <f t="shared" si="148"/>
        <v>38010</v>
      </c>
      <c r="J1913">
        <f t="shared" si="149"/>
        <v>19005</v>
      </c>
      <c r="K1913" s="45">
        <f t="shared" si="150"/>
        <v>755517</v>
      </c>
      <c r="L1913" s="43">
        <f>SUM(L1*1,I1913*1)</f>
        <v>62110</v>
      </c>
    </row>
    <row r="1914" spans="1:12" ht="135" x14ac:dyDescent="0.25">
      <c r="A1914" s="10" t="s">
        <v>5567</v>
      </c>
      <c r="B1914" s="47" t="s">
        <v>5568</v>
      </c>
      <c r="C1914" s="10" t="s">
        <v>5569</v>
      </c>
      <c r="D1914" s="11">
        <v>1948</v>
      </c>
      <c r="E1914" s="11">
        <v>2022</v>
      </c>
      <c r="F1914" s="10" t="s">
        <v>5570</v>
      </c>
      <c r="G1914" t="str">
        <f t="shared" si="146"/>
        <v>26-09-3948</v>
      </c>
      <c r="H1914" t="str">
        <f t="shared" si="147"/>
        <v>08-08-4022</v>
      </c>
      <c r="I1914" s="2">
        <f t="shared" si="148"/>
        <v>26979</v>
      </c>
      <c r="J1914">
        <f t="shared" si="149"/>
        <v>13490</v>
      </c>
      <c r="K1914" s="45">
        <f t="shared" si="150"/>
        <v>761777</v>
      </c>
      <c r="L1914" s="43">
        <f>SUM(L1*1,I1914*1)</f>
        <v>51079</v>
      </c>
    </row>
    <row r="1915" spans="1:12" ht="60" x14ac:dyDescent="0.25">
      <c r="A1915" s="10" t="s">
        <v>826</v>
      </c>
      <c r="B1915" s="47" t="s">
        <v>2149</v>
      </c>
      <c r="C1915" s="10" t="s">
        <v>2150</v>
      </c>
      <c r="D1915" s="11">
        <v>1908</v>
      </c>
      <c r="E1915" s="11">
        <v>1992</v>
      </c>
      <c r="F1915" s="10" t="s">
        <v>364</v>
      </c>
      <c r="G1915" t="str">
        <f t="shared" si="146"/>
        <v>10-12-3908</v>
      </c>
      <c r="H1915" t="str">
        <f t="shared" si="147"/>
        <v>27-04-3992</v>
      </c>
      <c r="I1915" s="2">
        <f t="shared" si="148"/>
        <v>30454</v>
      </c>
      <c r="J1915">
        <f t="shared" si="149"/>
        <v>15227</v>
      </c>
      <c r="K1915" s="45">
        <f t="shared" si="150"/>
        <v>748979</v>
      </c>
      <c r="L1915" s="43">
        <f>SUM(L1*1,I1915*1)</f>
        <v>54554</v>
      </c>
    </row>
    <row r="1916" spans="1:12" ht="105" x14ac:dyDescent="0.25">
      <c r="A1916" s="10" t="s">
        <v>11</v>
      </c>
      <c r="B1916" s="47" t="s">
        <v>2294</v>
      </c>
      <c r="C1916" s="10" t="s">
        <v>2295</v>
      </c>
      <c r="D1916" s="11">
        <v>1927</v>
      </c>
      <c r="E1916" s="11">
        <v>1986</v>
      </c>
      <c r="F1916" s="10" t="s">
        <v>590</v>
      </c>
      <c r="G1916" t="str">
        <f t="shared" si="146"/>
        <v>30-01-3927</v>
      </c>
      <c r="H1916" t="str">
        <f t="shared" si="147"/>
        <v>28-02-3986</v>
      </c>
      <c r="I1916" s="2">
        <f t="shared" si="148"/>
        <v>21579</v>
      </c>
      <c r="J1916">
        <f t="shared" si="149"/>
        <v>10790</v>
      </c>
      <c r="K1916" s="45">
        <f t="shared" si="150"/>
        <v>751167</v>
      </c>
      <c r="L1916" s="43">
        <f>SUM(L1*1,I1916*1)</f>
        <v>45679</v>
      </c>
    </row>
    <row r="1917" spans="1:12" ht="60" x14ac:dyDescent="0.25">
      <c r="A1917" s="10" t="s">
        <v>126</v>
      </c>
      <c r="B1917" s="47" t="s">
        <v>1227</v>
      </c>
      <c r="C1917" s="10" t="s">
        <v>1228</v>
      </c>
      <c r="D1917" s="11">
        <v>1932</v>
      </c>
      <c r="E1917" s="11">
        <v>2015</v>
      </c>
      <c r="F1917" s="10" t="s">
        <v>115</v>
      </c>
      <c r="G1917" t="str">
        <f t="shared" si="146"/>
        <v>10-04-3932</v>
      </c>
      <c r="H1917" t="str">
        <f t="shared" si="147"/>
        <v>10-07-4015</v>
      </c>
      <c r="I1917" s="2">
        <f t="shared" si="148"/>
        <v>30406</v>
      </c>
      <c r="J1917">
        <f t="shared" si="149"/>
        <v>15203</v>
      </c>
      <c r="K1917" s="45">
        <f t="shared" si="150"/>
        <v>757477</v>
      </c>
      <c r="L1917" s="43">
        <f>SUM(L1*1,I1917*1)</f>
        <v>54506</v>
      </c>
    </row>
    <row r="1918" spans="1:12" ht="90" x14ac:dyDescent="0.25">
      <c r="A1918" s="10" t="s">
        <v>4700</v>
      </c>
      <c r="B1918" s="47" t="s">
        <v>4701</v>
      </c>
      <c r="C1918" s="10" t="s">
        <v>4702</v>
      </c>
      <c r="D1918" s="11">
        <v>1532</v>
      </c>
      <c r="E1918" s="11">
        <v>1594</v>
      </c>
      <c r="F1918" s="10" t="s">
        <v>392</v>
      </c>
      <c r="G1918" t="str">
        <f t="shared" si="146"/>
        <v>??3532</v>
      </c>
      <c r="H1918" t="str">
        <f t="shared" si="147"/>
        <v>14-06-3594</v>
      </c>
      <c r="I1918" s="2" t="e">
        <f t="shared" si="148"/>
        <v>#VALUE!</v>
      </c>
      <c r="J1918" t="e">
        <f t="shared" si="149"/>
        <v>#VALUE!</v>
      </c>
      <c r="K1918" s="45" t="e">
        <f t="shared" si="150"/>
        <v>#VALUE!</v>
      </c>
      <c r="L1918" s="43" t="e">
        <f>SUM(L1*1,I1918*1)</f>
        <v>#VALUE!</v>
      </c>
    </row>
    <row r="1919" spans="1:12" ht="75" x14ac:dyDescent="0.25">
      <c r="A1919" s="10" t="s">
        <v>952</v>
      </c>
      <c r="B1919" s="47" t="s">
        <v>4650</v>
      </c>
      <c r="C1919" s="10" t="s">
        <v>4651</v>
      </c>
      <c r="D1919" s="11">
        <v>1583</v>
      </c>
      <c r="E1919" s="11">
        <v>1625</v>
      </c>
      <c r="F1919" s="10" t="s">
        <v>952</v>
      </c>
      <c r="G1919" t="str">
        <f t="shared" si="146"/>
        <v>?3583</v>
      </c>
      <c r="H1919" t="str">
        <f t="shared" si="147"/>
        <v>?3625</v>
      </c>
      <c r="I1919" s="2" t="e">
        <f t="shared" si="148"/>
        <v>#VALUE!</v>
      </c>
      <c r="J1919" t="e">
        <f t="shared" si="149"/>
        <v>#VALUE!</v>
      </c>
      <c r="K1919" s="45" t="e">
        <f t="shared" si="150"/>
        <v>#VALUE!</v>
      </c>
      <c r="L1919" s="43" t="e">
        <f>SUM(L1918*1,I1919*1)</f>
        <v>#VALUE!</v>
      </c>
    </row>
    <row r="1920" spans="1:12" ht="135" x14ac:dyDescent="0.25">
      <c r="A1920" s="10" t="s">
        <v>688</v>
      </c>
      <c r="B1920" s="47" t="s">
        <v>2841</v>
      </c>
      <c r="C1920" s="10" t="s">
        <v>2842</v>
      </c>
      <c r="D1920" s="11">
        <v>1895</v>
      </c>
      <c r="E1920" s="11">
        <v>1960</v>
      </c>
      <c r="F1920" s="10" t="s">
        <v>635</v>
      </c>
      <c r="G1920" t="str">
        <f t="shared" si="146"/>
        <v>12-07-3895</v>
      </c>
      <c r="H1920" t="str">
        <f t="shared" si="147"/>
        <v>23-08-3960</v>
      </c>
      <c r="I1920" s="2">
        <f t="shared" si="148"/>
        <v>23783</v>
      </c>
      <c r="J1920">
        <f t="shared" si="149"/>
        <v>11892</v>
      </c>
      <c r="K1920" s="45">
        <f t="shared" si="150"/>
        <v>740745</v>
      </c>
      <c r="L1920" s="43">
        <f>SUM(L1*1,I1920*1)</f>
        <v>47883</v>
      </c>
    </row>
    <row r="1921" spans="1:13" ht="120" x14ac:dyDescent="0.25">
      <c r="A1921" s="10" t="s">
        <v>169</v>
      </c>
      <c r="B1921" s="47" t="s">
        <v>2450</v>
      </c>
      <c r="C1921" s="10" t="s">
        <v>2451</v>
      </c>
      <c r="D1921" s="11">
        <v>1917</v>
      </c>
      <c r="E1921" s="11">
        <v>1980</v>
      </c>
      <c r="F1921" s="10" t="s">
        <v>388</v>
      </c>
      <c r="G1921" t="str">
        <f t="shared" si="146"/>
        <v>??-??-3917</v>
      </c>
      <c r="H1921" t="str">
        <f t="shared" si="147"/>
        <v>24-03-3980</v>
      </c>
      <c r="I1921" s="2" t="e">
        <f t="shared" si="148"/>
        <v>#VALUE!</v>
      </c>
      <c r="J1921" t="e">
        <f t="shared" si="149"/>
        <v>#VALUE!</v>
      </c>
      <c r="K1921" s="45" t="e">
        <f t="shared" si="150"/>
        <v>#VALUE!</v>
      </c>
      <c r="L1921" s="43" t="e">
        <f>SUM(L1*1,I1921*1)</f>
        <v>#VALUE!</v>
      </c>
    </row>
    <row r="1922" spans="1:13" ht="135" x14ac:dyDescent="0.25">
      <c r="A1922" s="10" t="s">
        <v>5571</v>
      </c>
      <c r="B1922" s="47" t="s">
        <v>5572</v>
      </c>
      <c r="C1922" s="10" t="s">
        <v>5573</v>
      </c>
      <c r="D1922" s="11">
        <v>1870</v>
      </c>
      <c r="E1922" s="11">
        <v>1954</v>
      </c>
      <c r="F1922" s="10" t="s">
        <v>5574</v>
      </c>
      <c r="G1922" t="str">
        <f t="shared" ref="G1922:G1985" si="151">LEFT(A1922,6)&amp;MID(D1922,1,4)+2000</f>
        <v>06-03-3870</v>
      </c>
      <c r="H1922" t="str">
        <f t="shared" ref="H1922:H1985" si="152">LEFT(F1922,6)&amp;MID(E1922,1,4)+2000</f>
        <v>11-01-3954</v>
      </c>
      <c r="I1922" s="2">
        <f t="shared" ref="I1922:I1985" si="153">SUM(H1922*1,G1922*-1)</f>
        <v>30626</v>
      </c>
      <c r="J1922">
        <f t="shared" ref="J1922:J1985" si="154">ROUND((I1922/2),0)</f>
        <v>15313</v>
      </c>
      <c r="K1922" s="45">
        <f t="shared" si="150"/>
        <v>734907</v>
      </c>
      <c r="L1922" s="43">
        <f>SUM(L1*1,I1922*1)</f>
        <v>54726</v>
      </c>
    </row>
    <row r="1923" spans="1:13" ht="75" x14ac:dyDescent="0.25">
      <c r="A1923" s="10" t="s">
        <v>268</v>
      </c>
      <c r="B1923" s="47" t="s">
        <v>2454</v>
      </c>
      <c r="C1923" s="10" t="s">
        <v>2455</v>
      </c>
      <c r="D1923" s="11">
        <v>1886</v>
      </c>
      <c r="E1923" s="11">
        <v>1980</v>
      </c>
      <c r="F1923" s="10" t="s">
        <v>203</v>
      </c>
      <c r="G1923" t="str">
        <f t="shared" si="151"/>
        <v>01-03-3886</v>
      </c>
      <c r="H1923" t="str">
        <f t="shared" si="152"/>
        <v>22-02-3980</v>
      </c>
      <c r="I1923" s="2">
        <f t="shared" si="153"/>
        <v>34325</v>
      </c>
      <c r="J1923">
        <f t="shared" si="154"/>
        <v>17163</v>
      </c>
      <c r="K1923" s="45">
        <f t="shared" si="150"/>
        <v>742596</v>
      </c>
      <c r="L1923" s="43">
        <f>SUM(L1*1,I1923*1)</f>
        <v>58425</v>
      </c>
      <c r="M1923" t="s">
        <v>5683</v>
      </c>
    </row>
    <row r="1924" spans="1:13" ht="120" x14ac:dyDescent="0.25">
      <c r="A1924" s="10" t="s">
        <v>952</v>
      </c>
      <c r="B1924" s="47" t="s">
        <v>2523</v>
      </c>
      <c r="C1924" s="10" t="s">
        <v>2524</v>
      </c>
      <c r="D1924" s="11">
        <v>1902</v>
      </c>
      <c r="E1924" s="11">
        <v>1977</v>
      </c>
      <c r="F1924" s="10" t="s">
        <v>952</v>
      </c>
      <c r="G1924" t="str">
        <f t="shared" si="151"/>
        <v>?3902</v>
      </c>
      <c r="H1924" t="str">
        <f t="shared" si="152"/>
        <v>?3977</v>
      </c>
      <c r="I1924" s="2" t="e">
        <f t="shared" si="153"/>
        <v>#VALUE!</v>
      </c>
      <c r="J1924" t="e">
        <f t="shared" si="154"/>
        <v>#VALUE!</v>
      </c>
      <c r="K1924" s="45" t="e">
        <f t="shared" si="150"/>
        <v>#VALUE!</v>
      </c>
      <c r="L1924" s="43" t="e">
        <f>SUM(L1*1,I1924*1)</f>
        <v>#VALUE!</v>
      </c>
    </row>
    <row r="1925" spans="1:13" ht="75" x14ac:dyDescent="0.25">
      <c r="A1925" s="10" t="s">
        <v>1079</v>
      </c>
      <c r="B1925" s="47" t="s">
        <v>3245</v>
      </c>
      <c r="C1925" s="10" t="s">
        <v>3246</v>
      </c>
      <c r="D1925" s="11">
        <v>1874</v>
      </c>
      <c r="E1925" s="11">
        <v>1930</v>
      </c>
      <c r="F1925" s="10" t="s">
        <v>777</v>
      </c>
      <c r="G1925" t="str">
        <f t="shared" si="151"/>
        <v>26-03-3874</v>
      </c>
      <c r="H1925" t="str">
        <f t="shared" si="152"/>
        <v>24-12-3930</v>
      </c>
      <c r="I1925" s="2">
        <f t="shared" si="153"/>
        <v>20726</v>
      </c>
      <c r="J1925">
        <f t="shared" si="154"/>
        <v>10363</v>
      </c>
      <c r="K1925" s="45">
        <f t="shared" si="150"/>
        <v>731438</v>
      </c>
      <c r="L1925" s="43">
        <f>SUM(L1*1,I1925*1)</f>
        <v>44826</v>
      </c>
    </row>
    <row r="1926" spans="1:13" ht="105" x14ac:dyDescent="0.25">
      <c r="A1926" s="10" t="s">
        <v>924</v>
      </c>
      <c r="B1926" s="47" t="s">
        <v>2336</v>
      </c>
      <c r="C1926" s="10" t="s">
        <v>2337</v>
      </c>
      <c r="D1926" s="11">
        <v>1922</v>
      </c>
      <c r="E1926" s="11">
        <v>1984</v>
      </c>
      <c r="F1926" s="10" t="s">
        <v>1627</v>
      </c>
      <c r="G1926" t="str">
        <f t="shared" si="151"/>
        <v>13-11-3922</v>
      </c>
      <c r="H1926" t="str">
        <f t="shared" si="152"/>
        <v>23-10-3984</v>
      </c>
      <c r="I1926" s="2">
        <f t="shared" si="153"/>
        <v>22625</v>
      </c>
      <c r="J1926">
        <f t="shared" si="154"/>
        <v>11313</v>
      </c>
      <c r="K1926" s="45">
        <f t="shared" si="150"/>
        <v>750151</v>
      </c>
      <c r="L1926" s="43">
        <f>SUM(L1*1,I1926*1)</f>
        <v>46725</v>
      </c>
    </row>
    <row r="1927" spans="1:13" ht="105" x14ac:dyDescent="0.25">
      <c r="A1927" s="10" t="s">
        <v>343</v>
      </c>
      <c r="B1927" s="47" t="s">
        <v>1070</v>
      </c>
      <c r="C1927" s="10" t="s">
        <v>1071</v>
      </c>
      <c r="D1927" s="11">
        <v>1928</v>
      </c>
      <c r="E1927" s="11">
        <v>2016</v>
      </c>
      <c r="F1927" s="10" t="s">
        <v>172</v>
      </c>
      <c r="G1927" t="str">
        <f t="shared" si="151"/>
        <v>10-01-3928</v>
      </c>
      <c r="H1927" t="str">
        <f t="shared" si="152"/>
        <v>18-07-4016</v>
      </c>
      <c r="I1927" s="2">
        <f t="shared" si="153"/>
        <v>32332</v>
      </c>
      <c r="J1927">
        <f t="shared" si="154"/>
        <v>16166</v>
      </c>
      <c r="K1927" s="45">
        <f t="shared" si="150"/>
        <v>756888</v>
      </c>
      <c r="L1927" s="43">
        <f>SUM(L1*1,I1927*1)</f>
        <v>56432</v>
      </c>
    </row>
    <row r="1928" spans="1:13" ht="120" x14ac:dyDescent="0.25">
      <c r="A1928" s="10" t="s">
        <v>292</v>
      </c>
      <c r="B1928" s="47" t="s">
        <v>459</v>
      </c>
      <c r="C1928" s="10" t="s">
        <v>460</v>
      </c>
      <c r="D1928" s="11">
        <v>1931</v>
      </c>
      <c r="E1928" s="11">
        <v>2020</v>
      </c>
      <c r="F1928" s="10" t="s">
        <v>461</v>
      </c>
      <c r="G1928" t="str">
        <f t="shared" si="151"/>
        <v>01-02-3931</v>
      </c>
      <c r="H1928" t="str">
        <f t="shared" si="152"/>
        <v>17-01-4020</v>
      </c>
      <c r="I1928" s="2">
        <f t="shared" si="153"/>
        <v>32492</v>
      </c>
      <c r="J1928">
        <f t="shared" si="154"/>
        <v>16246</v>
      </c>
      <c r="K1928" s="45">
        <f t="shared" si="150"/>
        <v>758086</v>
      </c>
      <c r="L1928" s="43">
        <f>SUM(L1*1,I1928*1)</f>
        <v>56592</v>
      </c>
    </row>
    <row r="1929" spans="1:13" ht="90" x14ac:dyDescent="0.25">
      <c r="A1929" s="10" t="s">
        <v>952</v>
      </c>
      <c r="B1929" s="47" t="s">
        <v>4907</v>
      </c>
      <c r="C1929" s="10" t="s">
        <v>4908</v>
      </c>
      <c r="D1929" s="11">
        <v>1376</v>
      </c>
      <c r="E1929" s="11">
        <v>1445</v>
      </c>
      <c r="F1929" s="10" t="s">
        <v>565</v>
      </c>
      <c r="G1929" t="str">
        <f t="shared" si="151"/>
        <v>?3376</v>
      </c>
      <c r="H1929" t="str">
        <f t="shared" si="152"/>
        <v>02-08-3445</v>
      </c>
      <c r="I1929" s="2" t="e">
        <f t="shared" si="153"/>
        <v>#VALUE!</v>
      </c>
      <c r="J1929" t="e">
        <f t="shared" si="154"/>
        <v>#VALUE!</v>
      </c>
      <c r="K1929" s="45" t="e">
        <f t="shared" si="150"/>
        <v>#VALUE!</v>
      </c>
      <c r="L1929" s="43" t="e">
        <f>SUM(L1928*1,I1929*1)</f>
        <v>#VALUE!</v>
      </c>
    </row>
    <row r="1930" spans="1:13" ht="120" x14ac:dyDescent="0.25">
      <c r="A1930" s="10" t="s">
        <v>165</v>
      </c>
      <c r="B1930" s="47" t="s">
        <v>166</v>
      </c>
      <c r="C1930" s="10" t="s">
        <v>167</v>
      </c>
      <c r="D1930" s="11">
        <v>1935</v>
      </c>
      <c r="E1930" s="11">
        <v>2021</v>
      </c>
      <c r="F1930" s="10" t="s">
        <v>168</v>
      </c>
      <c r="G1930" t="str">
        <f t="shared" si="151"/>
        <v>05-10-3935</v>
      </c>
      <c r="H1930" t="str">
        <f t="shared" si="152"/>
        <v>18-11-4021</v>
      </c>
      <c r="I1930" s="2">
        <f t="shared" si="153"/>
        <v>31456</v>
      </c>
      <c r="J1930">
        <f t="shared" si="154"/>
        <v>15728</v>
      </c>
      <c r="K1930" s="45">
        <f t="shared" si="150"/>
        <v>759275</v>
      </c>
      <c r="L1930" s="43">
        <f>SUM(L1*1,I1930*1)</f>
        <v>55556</v>
      </c>
    </row>
    <row r="1931" spans="1:13" ht="105" x14ac:dyDescent="0.25">
      <c r="A1931" s="10" t="s">
        <v>202</v>
      </c>
      <c r="B1931" s="47" t="s">
        <v>1269</v>
      </c>
      <c r="C1931" s="10" t="s">
        <v>1270</v>
      </c>
      <c r="D1931" s="11">
        <v>1949</v>
      </c>
      <c r="E1931" s="11">
        <v>2014</v>
      </c>
      <c r="F1931" s="10" t="s">
        <v>620</v>
      </c>
      <c r="G1931" t="str">
        <f t="shared" si="151"/>
        <v>15-07-3949</v>
      </c>
      <c r="H1931" t="str">
        <f t="shared" si="152"/>
        <v>24-11-4014</v>
      </c>
      <c r="I1931" s="2">
        <f t="shared" si="153"/>
        <v>23873</v>
      </c>
      <c r="J1931">
        <f t="shared" si="154"/>
        <v>11937</v>
      </c>
      <c r="K1931" s="45">
        <f t="shared" si="150"/>
        <v>760516</v>
      </c>
      <c r="L1931" s="43">
        <f>SUM(L1*1,I1931*1)</f>
        <v>47973</v>
      </c>
    </row>
    <row r="1932" spans="1:13" ht="90" x14ac:dyDescent="0.25">
      <c r="A1932" s="10" t="s">
        <v>1190</v>
      </c>
      <c r="B1932" s="47" t="s">
        <v>2818</v>
      </c>
      <c r="C1932" s="10" t="s">
        <v>2819</v>
      </c>
      <c r="D1932" s="11">
        <v>1895</v>
      </c>
      <c r="E1932" s="11">
        <v>1962</v>
      </c>
      <c r="F1932" s="10" t="s">
        <v>530</v>
      </c>
      <c r="G1932" t="str">
        <f t="shared" si="151"/>
        <v>06-11-3895</v>
      </c>
      <c r="H1932" t="str">
        <f t="shared" si="152"/>
        <v>05-09-3962</v>
      </c>
      <c r="I1932" s="2">
        <f t="shared" si="153"/>
        <v>24409</v>
      </c>
      <c r="J1932">
        <f t="shared" si="154"/>
        <v>12205</v>
      </c>
      <c r="K1932" s="45">
        <f t="shared" si="150"/>
        <v>741175</v>
      </c>
      <c r="L1932" s="43">
        <f>SUM(L1*1,I1932*1)</f>
        <v>48509</v>
      </c>
    </row>
    <row r="1933" spans="1:13" ht="60" x14ac:dyDescent="0.25">
      <c r="A1933" s="10" t="s">
        <v>169</v>
      </c>
      <c r="B1933" s="47" t="s">
        <v>5125</v>
      </c>
      <c r="C1933" s="10" t="s">
        <v>5126</v>
      </c>
      <c r="D1933" s="11">
        <v>689</v>
      </c>
      <c r="E1933" s="11">
        <v>759</v>
      </c>
      <c r="F1933" s="10" t="s">
        <v>169</v>
      </c>
      <c r="G1933" t="str">
        <f t="shared" si="151"/>
        <v>??-??-2689</v>
      </c>
      <c r="H1933" t="str">
        <f t="shared" si="152"/>
        <v>??-??-2759</v>
      </c>
      <c r="I1933" s="2" t="e">
        <f t="shared" si="153"/>
        <v>#VALUE!</v>
      </c>
      <c r="J1933" t="e">
        <f t="shared" si="154"/>
        <v>#VALUE!</v>
      </c>
      <c r="K1933" s="45" t="e">
        <f t="shared" si="150"/>
        <v>#VALUE!</v>
      </c>
      <c r="L1933" s="43" t="e">
        <f>SUM(L1*1,I1933*1)</f>
        <v>#VALUE!</v>
      </c>
    </row>
    <row r="1934" spans="1:13" ht="105" x14ac:dyDescent="0.25">
      <c r="A1934" s="10" t="s">
        <v>434</v>
      </c>
      <c r="B1934" s="47" t="s">
        <v>4806</v>
      </c>
      <c r="C1934" s="10" t="s">
        <v>4807</v>
      </c>
      <c r="D1934" s="11">
        <v>1466</v>
      </c>
      <c r="E1934" s="11">
        <v>1539</v>
      </c>
      <c r="F1934" s="10" t="s">
        <v>778</v>
      </c>
      <c r="G1934" t="str">
        <f t="shared" si="151"/>
        <v>18-06-3466</v>
      </c>
      <c r="H1934" t="str">
        <f t="shared" si="152"/>
        <v>07-05-3539</v>
      </c>
      <c r="I1934" s="2">
        <f t="shared" si="153"/>
        <v>26620</v>
      </c>
      <c r="J1934">
        <f t="shared" si="154"/>
        <v>13310</v>
      </c>
      <c r="K1934" s="45">
        <f t="shared" si="150"/>
        <v>585450</v>
      </c>
      <c r="L1934" s="43">
        <f>SUM(L1*1,I1934*1)</f>
        <v>50720</v>
      </c>
    </row>
    <row r="1935" spans="1:13" ht="135" x14ac:dyDescent="0.25">
      <c r="A1935" s="10" t="s">
        <v>961</v>
      </c>
      <c r="B1935" s="47" t="s">
        <v>1484</v>
      </c>
      <c r="C1935" s="10" t="s">
        <v>1485</v>
      </c>
      <c r="D1935" s="11">
        <v>1926</v>
      </c>
      <c r="E1935" s="11">
        <v>2011</v>
      </c>
      <c r="F1935" s="10" t="s">
        <v>179</v>
      </c>
      <c r="G1935" t="str">
        <f t="shared" si="151"/>
        <v>05-04-3926</v>
      </c>
      <c r="H1935" t="str">
        <f t="shared" si="152"/>
        <v>18-02-4011</v>
      </c>
      <c r="I1935" s="2">
        <f t="shared" si="153"/>
        <v>31000</v>
      </c>
      <c r="J1935">
        <f t="shared" si="154"/>
        <v>15500</v>
      </c>
      <c r="K1935" s="45">
        <f t="shared" si="150"/>
        <v>755577</v>
      </c>
      <c r="L1935" s="43">
        <f>SUM(L1*1,I1935*1)</f>
        <v>55100</v>
      </c>
    </row>
    <row r="1936" spans="1:13" ht="90" x14ac:dyDescent="0.25">
      <c r="A1936" s="10" t="s">
        <v>292</v>
      </c>
      <c r="B1936" s="47" t="s">
        <v>1747</v>
      </c>
      <c r="C1936" s="10" t="s">
        <v>1748</v>
      </c>
      <c r="D1936" s="11">
        <v>1930</v>
      </c>
      <c r="E1936" s="11">
        <v>2004</v>
      </c>
      <c r="F1936" s="10" t="s">
        <v>79</v>
      </c>
      <c r="G1936" t="str">
        <f t="shared" si="151"/>
        <v>01-02-3930</v>
      </c>
      <c r="H1936" t="str">
        <f t="shared" si="152"/>
        <v>25-08-4004</v>
      </c>
      <c r="I1936" s="2">
        <f t="shared" si="153"/>
        <v>27234</v>
      </c>
      <c r="J1936">
        <f t="shared" si="154"/>
        <v>13617</v>
      </c>
      <c r="K1936" s="45">
        <f t="shared" si="150"/>
        <v>755092</v>
      </c>
      <c r="L1936" s="43">
        <f>SUM(L1*1,I1936*1)</f>
        <v>51334</v>
      </c>
    </row>
    <row r="1937" spans="1:12" ht="60" x14ac:dyDescent="0.25">
      <c r="A1937" s="10" t="s">
        <v>164</v>
      </c>
      <c r="B1937" s="47" t="s">
        <v>473</v>
      </c>
      <c r="C1937" s="10" t="s">
        <v>474</v>
      </c>
      <c r="D1937" s="11">
        <v>1932</v>
      </c>
      <c r="E1937" s="11">
        <v>2020</v>
      </c>
      <c r="F1937" s="10" t="s">
        <v>475</v>
      </c>
      <c r="G1937" t="str">
        <f t="shared" si="151"/>
        <v>19-06-3932</v>
      </c>
      <c r="H1937" t="str">
        <f t="shared" si="152"/>
        <v>13-12-4020</v>
      </c>
      <c r="I1937" s="2">
        <f t="shared" si="153"/>
        <v>32319</v>
      </c>
      <c r="J1937">
        <f t="shared" si="154"/>
        <v>16160</v>
      </c>
      <c r="K1937" s="45">
        <f t="shared" si="150"/>
        <v>758504</v>
      </c>
      <c r="L1937" s="43">
        <f>SUM(L1*1,I1937*1)</f>
        <v>56419</v>
      </c>
    </row>
    <row r="1938" spans="1:12" ht="120" x14ac:dyDescent="0.25">
      <c r="A1938" s="10" t="s">
        <v>351</v>
      </c>
      <c r="B1938" s="47" t="s">
        <v>5095</v>
      </c>
      <c r="C1938" s="10" t="s">
        <v>5096</v>
      </c>
      <c r="D1938" s="11">
        <v>912</v>
      </c>
      <c r="E1938" s="11">
        <v>973</v>
      </c>
      <c r="F1938" s="10" t="s">
        <v>778</v>
      </c>
      <c r="G1938" t="str">
        <f t="shared" si="151"/>
        <v>23-11-2912</v>
      </c>
      <c r="H1938" t="str">
        <f t="shared" si="152"/>
        <v>07-05-2973</v>
      </c>
      <c r="I1938" s="2">
        <f t="shared" si="153"/>
        <v>22080</v>
      </c>
      <c r="J1938">
        <f t="shared" si="154"/>
        <v>11040</v>
      </c>
      <c r="K1938" s="45">
        <f t="shared" si="150"/>
        <v>380994</v>
      </c>
      <c r="L1938" s="43">
        <f>SUM(L1*1,I1938*1)</f>
        <v>46180</v>
      </c>
    </row>
    <row r="1939" spans="1:12" ht="45" x14ac:dyDescent="0.25">
      <c r="A1939" s="10" t="s">
        <v>541</v>
      </c>
      <c r="B1939" s="47" t="s">
        <v>1809</v>
      </c>
      <c r="C1939" s="10" t="s">
        <v>1810</v>
      </c>
      <c r="D1939" s="11">
        <v>1915</v>
      </c>
      <c r="E1939" s="11">
        <v>2003</v>
      </c>
      <c r="F1939" s="10" t="s">
        <v>1679</v>
      </c>
      <c r="G1939" t="str">
        <f t="shared" si="151"/>
        <v>05-02-3915</v>
      </c>
      <c r="H1939" t="str">
        <f t="shared" si="152"/>
        <v>14-05-4003</v>
      </c>
      <c r="I1939" s="2">
        <f t="shared" si="153"/>
        <v>32240</v>
      </c>
      <c r="J1939">
        <f t="shared" si="154"/>
        <v>16120</v>
      </c>
      <c r="K1939" s="45">
        <f t="shared" si="150"/>
        <v>752120</v>
      </c>
      <c r="L1939" s="43">
        <f>SUM(L1*1,I1939*1)</f>
        <v>56340</v>
      </c>
    </row>
    <row r="1940" spans="1:12" ht="60" x14ac:dyDescent="0.25">
      <c r="A1940" s="10" t="s">
        <v>552</v>
      </c>
      <c r="B1940" s="47" t="s">
        <v>1919</v>
      </c>
      <c r="C1940" s="10" t="s">
        <v>1920</v>
      </c>
      <c r="D1940" s="11">
        <v>1924</v>
      </c>
      <c r="E1940" s="11">
        <v>2000</v>
      </c>
      <c r="F1940" s="10" t="s">
        <v>1921</v>
      </c>
      <c r="G1940" t="str">
        <f t="shared" si="151"/>
        <v>04-05-3924</v>
      </c>
      <c r="H1940" t="str">
        <f t="shared" si="152"/>
        <v>02-03-4000</v>
      </c>
      <c r="I1940" s="2">
        <f t="shared" si="153"/>
        <v>27696</v>
      </c>
      <c r="J1940">
        <f t="shared" si="154"/>
        <v>13848</v>
      </c>
      <c r="K1940" s="45">
        <f t="shared" si="150"/>
        <v>753224</v>
      </c>
      <c r="L1940" s="43">
        <f>SUM(L1*1,I1940*1)</f>
        <v>51796</v>
      </c>
    </row>
    <row r="1941" spans="1:12" ht="105" x14ac:dyDescent="0.25">
      <c r="A1941" s="10" t="s">
        <v>421</v>
      </c>
      <c r="B1941" s="47" t="s">
        <v>1499</v>
      </c>
      <c r="C1941" s="10" t="s">
        <v>1500</v>
      </c>
      <c r="D1941" s="11">
        <v>1912</v>
      </c>
      <c r="E1941" s="11">
        <v>2011</v>
      </c>
      <c r="F1941" s="10" t="s">
        <v>1501</v>
      </c>
      <c r="G1941" t="str">
        <f t="shared" si="151"/>
        <v>20-11-3912</v>
      </c>
      <c r="H1941" t="str">
        <f t="shared" si="152"/>
        <v>04-07-4011</v>
      </c>
      <c r="I1941" s="2">
        <f t="shared" si="153"/>
        <v>36020</v>
      </c>
      <c r="J1941">
        <f t="shared" si="154"/>
        <v>18010</v>
      </c>
      <c r="K1941" s="45">
        <f t="shared" si="150"/>
        <v>753203</v>
      </c>
      <c r="L1941" s="43">
        <f>SUM(L1*1,I1941*1)</f>
        <v>60120</v>
      </c>
    </row>
    <row r="1942" spans="1:12" ht="75" x14ac:dyDescent="0.25">
      <c r="A1942" s="10" t="s">
        <v>1679</v>
      </c>
      <c r="B1942" s="47" t="s">
        <v>2612</v>
      </c>
      <c r="C1942" s="10" t="s">
        <v>2613</v>
      </c>
      <c r="D1942" s="11">
        <v>1885</v>
      </c>
      <c r="E1942" s="11">
        <v>1973</v>
      </c>
      <c r="F1942" s="10" t="s">
        <v>257</v>
      </c>
      <c r="G1942" t="str">
        <f t="shared" si="151"/>
        <v>14-05-3885</v>
      </c>
      <c r="H1942" t="str">
        <f t="shared" si="152"/>
        <v>07-07-3973</v>
      </c>
      <c r="I1942" s="2">
        <f t="shared" si="153"/>
        <v>32195</v>
      </c>
      <c r="J1942">
        <f t="shared" si="154"/>
        <v>16098</v>
      </c>
      <c r="K1942" s="45">
        <f t="shared" si="150"/>
        <v>741240</v>
      </c>
      <c r="L1942" s="43">
        <f>SUM(L1*1,I1942*1)</f>
        <v>56295</v>
      </c>
    </row>
    <row r="1943" spans="1:12" ht="90" x14ac:dyDescent="0.25">
      <c r="A1943" s="10" t="s">
        <v>1049</v>
      </c>
      <c r="B1943" s="47" t="s">
        <v>1661</v>
      </c>
      <c r="C1943" s="10" t="s">
        <v>1662</v>
      </c>
      <c r="D1943" s="11">
        <v>1935</v>
      </c>
      <c r="E1943" s="11">
        <v>2006</v>
      </c>
      <c r="F1943" s="10" t="s">
        <v>374</v>
      </c>
      <c r="G1943" t="str">
        <f t="shared" si="151"/>
        <v>29-04-3935</v>
      </c>
      <c r="H1943" t="str">
        <f t="shared" si="152"/>
        <v>25-05-4006</v>
      </c>
      <c r="I1943" s="2">
        <f t="shared" si="153"/>
        <v>25959</v>
      </c>
      <c r="J1943">
        <f t="shared" si="154"/>
        <v>12980</v>
      </c>
      <c r="K1943" s="45">
        <f t="shared" si="150"/>
        <v>756368</v>
      </c>
      <c r="L1943" s="43">
        <f>SUM(L1*1,I1943*1)</f>
        <v>50059</v>
      </c>
    </row>
    <row r="1944" spans="1:12" ht="120" x14ac:dyDescent="0.25">
      <c r="A1944" s="10" t="s">
        <v>2176</v>
      </c>
      <c r="B1944" s="47" t="s">
        <v>3126</v>
      </c>
      <c r="C1944" s="10" t="s">
        <v>5575</v>
      </c>
      <c r="D1944" s="11">
        <v>1882</v>
      </c>
      <c r="E1944" s="11">
        <v>1940</v>
      </c>
      <c r="F1944" s="10" t="s">
        <v>1767</v>
      </c>
      <c r="G1944" t="str">
        <f t="shared" si="151"/>
        <v>25-03-3882</v>
      </c>
      <c r="H1944" t="str">
        <f t="shared" si="152"/>
        <v>30-05-3940</v>
      </c>
      <c r="I1944" s="2">
        <f t="shared" si="153"/>
        <v>21250</v>
      </c>
      <c r="J1944">
        <f t="shared" si="154"/>
        <v>10625</v>
      </c>
      <c r="K1944" s="45">
        <f t="shared" si="150"/>
        <v>734621</v>
      </c>
      <c r="L1944" s="43">
        <f>SUM(L1*1,I1944*1)</f>
        <v>45350</v>
      </c>
    </row>
    <row r="1945" spans="1:12" ht="90" x14ac:dyDescent="0.25">
      <c r="A1945" s="10" t="s">
        <v>214</v>
      </c>
      <c r="B1945" s="47" t="s">
        <v>1495</v>
      </c>
      <c r="C1945" s="10" t="s">
        <v>1496</v>
      </c>
      <c r="D1945" s="11">
        <v>1922</v>
      </c>
      <c r="E1945" s="11">
        <v>2011</v>
      </c>
      <c r="F1945" s="10" t="s">
        <v>1308</v>
      </c>
      <c r="G1945" t="str">
        <f t="shared" si="151"/>
        <v>13-02-3922</v>
      </c>
      <c r="H1945" t="str">
        <f t="shared" si="152"/>
        <v>10-10-4011</v>
      </c>
      <c r="I1945" s="2">
        <f t="shared" si="153"/>
        <v>32746</v>
      </c>
      <c r="J1945">
        <f t="shared" si="154"/>
        <v>16373</v>
      </c>
      <c r="K1945" s="45">
        <f t="shared" si="150"/>
        <v>754938</v>
      </c>
      <c r="L1945" s="43">
        <f>SUM(L1*1,I1945*1)</f>
        <v>56846</v>
      </c>
    </row>
    <row r="1946" spans="1:12" ht="90" x14ac:dyDescent="0.25">
      <c r="A1946" s="10" t="s">
        <v>952</v>
      </c>
      <c r="B1946" s="47" t="s">
        <v>5039</v>
      </c>
      <c r="C1946" s="10" t="s">
        <v>5040</v>
      </c>
      <c r="D1946" s="11">
        <v>1060</v>
      </c>
      <c r="E1946" s="11">
        <v>1139</v>
      </c>
      <c r="F1946" s="10" t="s">
        <v>952</v>
      </c>
      <c r="G1946" t="str">
        <f t="shared" si="151"/>
        <v>?3060</v>
      </c>
      <c r="H1946" t="str">
        <f t="shared" si="152"/>
        <v>?3139</v>
      </c>
      <c r="I1946" s="2" t="e">
        <f t="shared" si="153"/>
        <v>#VALUE!</v>
      </c>
      <c r="J1946" t="e">
        <f t="shared" si="154"/>
        <v>#VALUE!</v>
      </c>
      <c r="K1946" s="45" t="e">
        <f t="shared" si="150"/>
        <v>#VALUE!</v>
      </c>
      <c r="L1946" s="43" t="e">
        <f>SUM(L1*1,I1946*1)</f>
        <v>#VALUE!</v>
      </c>
    </row>
    <row r="1947" spans="1:12" ht="90" x14ac:dyDescent="0.25">
      <c r="A1947" s="10" t="s">
        <v>952</v>
      </c>
      <c r="B1947" s="47" t="s">
        <v>5031</v>
      </c>
      <c r="C1947" s="10" t="s">
        <v>5032</v>
      </c>
      <c r="D1947" s="11">
        <v>1112</v>
      </c>
      <c r="E1947" s="11">
        <v>1158</v>
      </c>
      <c r="F1947" s="10" t="s">
        <v>712</v>
      </c>
      <c r="G1947" t="str">
        <f t="shared" si="151"/>
        <v>?3112</v>
      </c>
      <c r="H1947" t="str">
        <f t="shared" si="152"/>
        <v>22-09-3158</v>
      </c>
      <c r="I1947" s="2" t="e">
        <f t="shared" si="153"/>
        <v>#VALUE!</v>
      </c>
      <c r="J1947" t="e">
        <f t="shared" si="154"/>
        <v>#VALUE!</v>
      </c>
      <c r="K1947" s="45" t="e">
        <f t="shared" si="150"/>
        <v>#VALUE!</v>
      </c>
      <c r="L1947" s="43" t="e">
        <f>SUM(L1*1,I1947*1)</f>
        <v>#VALUE!</v>
      </c>
    </row>
    <row r="1948" spans="1:12" ht="105" x14ac:dyDescent="0.25">
      <c r="A1948" s="10" t="s">
        <v>466</v>
      </c>
      <c r="B1948" s="47" t="s">
        <v>4539</v>
      </c>
      <c r="C1948" s="10" t="s">
        <v>4540</v>
      </c>
      <c r="D1948" s="11">
        <v>1602</v>
      </c>
      <c r="E1948" s="11">
        <v>1686</v>
      </c>
      <c r="F1948" s="10" t="s">
        <v>1422</v>
      </c>
      <c r="G1948" t="str">
        <f t="shared" si="151"/>
        <v>30-11-3602</v>
      </c>
      <c r="H1948" t="str">
        <f t="shared" si="152"/>
        <v>21-05-3686</v>
      </c>
      <c r="I1948" s="2">
        <f t="shared" si="153"/>
        <v>30488</v>
      </c>
      <c r="J1948">
        <f t="shared" si="154"/>
        <v>15244</v>
      </c>
      <c r="K1948" s="45">
        <f t="shared" si="150"/>
        <v>637222</v>
      </c>
      <c r="L1948" s="43">
        <f>SUM(L1*1,I1948*1)</f>
        <v>54588</v>
      </c>
    </row>
    <row r="1949" spans="1:12" ht="105" x14ac:dyDescent="0.25">
      <c r="A1949" s="10" t="s">
        <v>742</v>
      </c>
      <c r="B1949" s="47" t="s">
        <v>3381</v>
      </c>
      <c r="C1949" s="10" t="s">
        <v>3382</v>
      </c>
      <c r="D1949" s="11">
        <v>1841</v>
      </c>
      <c r="E1949" s="11">
        <v>1918</v>
      </c>
      <c r="F1949" s="10" t="s">
        <v>485</v>
      </c>
      <c r="G1949" t="str">
        <f t="shared" si="151"/>
        <v>13-07-3841</v>
      </c>
      <c r="H1949" t="str">
        <f t="shared" si="152"/>
        <v>11-04-3918</v>
      </c>
      <c r="I1949" s="2">
        <f t="shared" si="153"/>
        <v>28030</v>
      </c>
      <c r="J1949">
        <f t="shared" si="154"/>
        <v>14015</v>
      </c>
      <c r="K1949" s="45">
        <f t="shared" si="150"/>
        <v>723146</v>
      </c>
      <c r="L1949" s="43">
        <f>SUM(L1*1,I1949*1)</f>
        <v>52130</v>
      </c>
    </row>
    <row r="1950" spans="1:12" ht="120" x14ac:dyDescent="0.25">
      <c r="A1950" s="10" t="s">
        <v>336</v>
      </c>
      <c r="B1950" s="47" t="s">
        <v>919</v>
      </c>
      <c r="C1950" s="10" t="s">
        <v>920</v>
      </c>
      <c r="D1950" s="11">
        <v>1943</v>
      </c>
      <c r="E1950" s="11">
        <v>2017</v>
      </c>
      <c r="F1950" s="10" t="s">
        <v>469</v>
      </c>
      <c r="G1950" t="str">
        <f t="shared" si="151"/>
        <v>13-06-3943</v>
      </c>
      <c r="H1950" t="str">
        <f t="shared" si="152"/>
        <v>14-09-4017</v>
      </c>
      <c r="I1950" s="2">
        <f t="shared" si="153"/>
        <v>27122</v>
      </c>
      <c r="J1950">
        <f t="shared" si="154"/>
        <v>13561</v>
      </c>
      <c r="K1950" s="45">
        <f t="shared" si="150"/>
        <v>759916</v>
      </c>
      <c r="L1950" s="43">
        <f>SUM(L1*1,I1950*1)</f>
        <v>51222</v>
      </c>
    </row>
    <row r="1951" spans="1:12" ht="75" x14ac:dyDescent="0.25">
      <c r="A1951" s="10" t="s">
        <v>838</v>
      </c>
      <c r="B1951" s="47" t="s">
        <v>3176</v>
      </c>
      <c r="C1951" s="10" t="s">
        <v>3177</v>
      </c>
      <c r="D1951" s="11">
        <v>1879</v>
      </c>
      <c r="E1951" s="11">
        <v>1936</v>
      </c>
      <c r="F1951" s="10" t="s">
        <v>176</v>
      </c>
      <c r="G1951" t="str">
        <f t="shared" si="151"/>
        <v>09-07-3879</v>
      </c>
      <c r="H1951" t="str">
        <f t="shared" si="152"/>
        <v>18-04-3936</v>
      </c>
      <c r="I1951" s="2">
        <f t="shared" si="153"/>
        <v>20737</v>
      </c>
      <c r="J1951">
        <f t="shared" si="154"/>
        <v>10369</v>
      </c>
      <c r="K1951" s="45">
        <f t="shared" si="150"/>
        <v>733375</v>
      </c>
      <c r="L1951" s="43">
        <f>SUM(L1*1,I1951*1)</f>
        <v>44837</v>
      </c>
    </row>
    <row r="1952" spans="1:12" ht="60" x14ac:dyDescent="0.25">
      <c r="A1952" s="10" t="s">
        <v>336</v>
      </c>
      <c r="B1952" s="47" t="s">
        <v>2618</v>
      </c>
      <c r="C1952" s="10" t="s">
        <v>2619</v>
      </c>
      <c r="D1952" s="11">
        <v>1897</v>
      </c>
      <c r="E1952" s="11">
        <v>1973</v>
      </c>
      <c r="F1952" s="10" t="s">
        <v>1124</v>
      </c>
      <c r="G1952" t="str">
        <f t="shared" si="151"/>
        <v>13-06-3897</v>
      </c>
      <c r="H1952" t="str">
        <f t="shared" si="152"/>
        <v>02-10-3973</v>
      </c>
      <c r="I1952" s="2">
        <f t="shared" si="153"/>
        <v>27869</v>
      </c>
      <c r="J1952">
        <f t="shared" si="154"/>
        <v>13935</v>
      </c>
      <c r="K1952" s="45">
        <f t="shared" si="150"/>
        <v>743490</v>
      </c>
      <c r="L1952" s="43">
        <f>SUM(L1*1,I1952*1)</f>
        <v>51969</v>
      </c>
    </row>
    <row r="1953" spans="1:12" ht="90" x14ac:dyDescent="0.25">
      <c r="A1953" s="10" t="s">
        <v>342</v>
      </c>
      <c r="B1953" s="47" t="s">
        <v>2594</v>
      </c>
      <c r="C1953" s="10" t="s">
        <v>2595</v>
      </c>
      <c r="D1953" s="11">
        <v>1876</v>
      </c>
      <c r="E1953" s="11">
        <v>1973</v>
      </c>
      <c r="F1953" s="10" t="s">
        <v>1373</v>
      </c>
      <c r="G1953" t="str">
        <f t="shared" si="151"/>
        <v>29-12-3876</v>
      </c>
      <c r="H1953" t="str">
        <f t="shared" si="152"/>
        <v>22-10-3973</v>
      </c>
      <c r="I1953" s="2">
        <f t="shared" si="153"/>
        <v>35360</v>
      </c>
      <c r="J1953">
        <f t="shared" si="154"/>
        <v>17680</v>
      </c>
      <c r="K1953" s="45">
        <f t="shared" si="150"/>
        <v>739764</v>
      </c>
      <c r="L1953" s="43">
        <f>SUM(L1*1,I1953*1)</f>
        <v>59460</v>
      </c>
    </row>
    <row r="1954" spans="1:12" ht="75" x14ac:dyDescent="0.25">
      <c r="A1954" s="10" t="s">
        <v>688</v>
      </c>
      <c r="B1954" s="47" t="s">
        <v>2592</v>
      </c>
      <c r="C1954" s="10" t="s">
        <v>2593</v>
      </c>
      <c r="D1954" s="11">
        <v>1904</v>
      </c>
      <c r="E1954" s="11">
        <v>1973</v>
      </c>
      <c r="F1954" s="10" t="s">
        <v>400</v>
      </c>
      <c r="G1954" t="str">
        <f t="shared" si="151"/>
        <v>12-07-3904</v>
      </c>
      <c r="H1954" t="str">
        <f t="shared" si="152"/>
        <v>23-09-3973</v>
      </c>
      <c r="I1954" s="2">
        <f t="shared" si="153"/>
        <v>25275</v>
      </c>
      <c r="J1954">
        <f t="shared" si="154"/>
        <v>12638</v>
      </c>
      <c r="K1954" s="45">
        <f t="shared" si="150"/>
        <v>744778</v>
      </c>
      <c r="L1954" s="43">
        <f>SUM(L1*1,I1954*1)</f>
        <v>49375</v>
      </c>
    </row>
    <row r="1955" spans="1:12" ht="75" x14ac:dyDescent="0.25">
      <c r="A1955" s="10" t="s">
        <v>367</v>
      </c>
      <c r="B1955" s="47" t="s">
        <v>2610</v>
      </c>
      <c r="C1955" s="10" t="s">
        <v>2611</v>
      </c>
      <c r="D1955" s="11">
        <v>1881</v>
      </c>
      <c r="E1955" s="11">
        <v>1973</v>
      </c>
      <c r="F1955" s="10" t="s">
        <v>702</v>
      </c>
      <c r="G1955" t="str">
        <f t="shared" si="151"/>
        <v>25-10-3881</v>
      </c>
      <c r="H1955" t="str">
        <f t="shared" si="152"/>
        <v>08-04-3973</v>
      </c>
      <c r="I1955" s="2">
        <f t="shared" si="153"/>
        <v>33402</v>
      </c>
      <c r="J1955">
        <f t="shared" si="154"/>
        <v>16701</v>
      </c>
      <c r="K1955" s="45">
        <f t="shared" si="150"/>
        <v>740546</v>
      </c>
      <c r="L1955" s="43">
        <f>SUM(L1*1,I1955*1)</f>
        <v>57502</v>
      </c>
    </row>
    <row r="1956" spans="1:12" ht="105" x14ac:dyDescent="0.25">
      <c r="A1956" s="10" t="s">
        <v>1387</v>
      </c>
      <c r="B1956" s="47" t="s">
        <v>3515</v>
      </c>
      <c r="C1956" s="10" t="s">
        <v>3516</v>
      </c>
      <c r="D1956" s="11">
        <v>1844</v>
      </c>
      <c r="E1956" s="11">
        <v>1908</v>
      </c>
      <c r="F1956" s="10" t="s">
        <v>1709</v>
      </c>
      <c r="G1956" t="str">
        <f t="shared" si="151"/>
        <v>10-03-3844</v>
      </c>
      <c r="H1956" t="str">
        <f t="shared" si="152"/>
        <v>20-09-3908</v>
      </c>
      <c r="I1956" s="2">
        <f t="shared" si="153"/>
        <v>23569</v>
      </c>
      <c r="J1956">
        <f t="shared" si="154"/>
        <v>11785</v>
      </c>
      <c r="K1956" s="45">
        <f t="shared" si="150"/>
        <v>721887</v>
      </c>
      <c r="L1956" s="43">
        <f>SUM(L1*1,I1956*1)</f>
        <v>47669</v>
      </c>
    </row>
    <row r="1957" spans="1:12" ht="75" x14ac:dyDescent="0.25">
      <c r="A1957" s="10" t="s">
        <v>1262</v>
      </c>
      <c r="B1957" s="47" t="s">
        <v>1263</v>
      </c>
      <c r="C1957" s="10" t="s">
        <v>1264</v>
      </c>
      <c r="D1957" s="11">
        <v>1947</v>
      </c>
      <c r="E1957" s="11">
        <v>2014</v>
      </c>
      <c r="F1957" s="10" t="s">
        <v>1265</v>
      </c>
      <c r="G1957" t="str">
        <f t="shared" si="151"/>
        <v>21-12-3947</v>
      </c>
      <c r="H1957" t="str">
        <f t="shared" si="152"/>
        <v>25-02-4014</v>
      </c>
      <c r="I1957" s="2">
        <f t="shared" si="153"/>
        <v>24173</v>
      </c>
      <c r="J1957">
        <f t="shared" si="154"/>
        <v>12087</v>
      </c>
      <c r="K1957" s="45">
        <f t="shared" si="150"/>
        <v>760094</v>
      </c>
      <c r="L1957" s="43">
        <f>SUM(L1*1,I1957*1)</f>
        <v>48273</v>
      </c>
    </row>
    <row r="1958" spans="1:12" ht="90" x14ac:dyDescent="0.25">
      <c r="A1958" s="10" t="s">
        <v>499</v>
      </c>
      <c r="B1958" s="47" t="s">
        <v>545</v>
      </c>
      <c r="C1958" s="10" t="s">
        <v>546</v>
      </c>
      <c r="D1958" s="11">
        <v>1914</v>
      </c>
      <c r="E1958" s="11">
        <v>2020</v>
      </c>
      <c r="F1958" s="10" t="s">
        <v>547</v>
      </c>
      <c r="G1958" t="str">
        <f t="shared" si="151"/>
        <v>08-12-3914</v>
      </c>
      <c r="H1958" t="str">
        <f t="shared" si="152"/>
        <v>04-10-4020</v>
      </c>
      <c r="I1958" s="2">
        <f t="shared" si="153"/>
        <v>38652</v>
      </c>
      <c r="J1958">
        <f t="shared" si="154"/>
        <v>19326</v>
      </c>
      <c r="K1958" s="45">
        <f t="shared" si="150"/>
        <v>755267</v>
      </c>
      <c r="L1958" s="43">
        <f>SUM(L1*1,I1958*1)</f>
        <v>62752</v>
      </c>
    </row>
    <row r="1959" spans="1:12" ht="90" x14ac:dyDescent="0.25">
      <c r="A1959" s="10" t="s">
        <v>169</v>
      </c>
      <c r="B1959" s="47" t="s">
        <v>4804</v>
      </c>
      <c r="C1959" s="10" t="s">
        <v>4805</v>
      </c>
      <c r="D1959" s="11">
        <v>1493</v>
      </c>
      <c r="E1959" s="11">
        <v>1541</v>
      </c>
      <c r="F1959" s="10" t="s">
        <v>382</v>
      </c>
      <c r="G1959" t="str">
        <f t="shared" si="151"/>
        <v>??-??-3493</v>
      </c>
      <c r="H1959" t="str">
        <f t="shared" si="152"/>
        <v>24-09-3541</v>
      </c>
      <c r="I1959" s="2" t="e">
        <f t="shared" si="153"/>
        <v>#VALUE!</v>
      </c>
      <c r="J1959" t="e">
        <f t="shared" si="154"/>
        <v>#VALUE!</v>
      </c>
      <c r="K1959" s="45" t="e">
        <f t="shared" si="150"/>
        <v>#VALUE!</v>
      </c>
      <c r="L1959" s="43" t="e">
        <f>SUM(L1*1,I1959*1)</f>
        <v>#VALUE!</v>
      </c>
    </row>
    <row r="1960" spans="1:12" ht="120" x14ac:dyDescent="0.25">
      <c r="A1960" s="10" t="s">
        <v>5576</v>
      </c>
      <c r="B1960" s="47" t="s">
        <v>5577</v>
      </c>
      <c r="C1960" s="10" t="s">
        <v>5578</v>
      </c>
      <c r="D1960" s="11">
        <v>1540</v>
      </c>
      <c r="E1960" s="11">
        <v>1592</v>
      </c>
      <c r="F1960" s="10" t="s">
        <v>5579</v>
      </c>
      <c r="G1960" t="str">
        <f t="shared" si="151"/>
        <v>16-05-3540</v>
      </c>
      <c r="H1960" t="str">
        <f t="shared" si="152"/>
        <v>17-05-3592</v>
      </c>
      <c r="I1960" s="2">
        <f t="shared" si="153"/>
        <v>18994</v>
      </c>
      <c r="J1960">
        <f t="shared" si="154"/>
        <v>9497</v>
      </c>
      <c r="K1960" s="45">
        <f t="shared" si="150"/>
        <v>608632</v>
      </c>
      <c r="L1960" s="43">
        <f>SUM(L1*1,I1960*1)</f>
        <v>43094</v>
      </c>
    </row>
    <row r="1961" spans="1:12" ht="105" x14ac:dyDescent="0.25">
      <c r="A1961" s="10" t="s">
        <v>374</v>
      </c>
      <c r="B1961" s="47" t="s">
        <v>2692</v>
      </c>
      <c r="C1961" s="10" t="s">
        <v>2693</v>
      </c>
      <c r="D1961" s="11">
        <v>1887</v>
      </c>
      <c r="E1961" s="11">
        <v>1968</v>
      </c>
      <c r="F1961" s="10" t="s">
        <v>400</v>
      </c>
      <c r="G1961" t="str">
        <f t="shared" si="151"/>
        <v>25-05-3887</v>
      </c>
      <c r="H1961" t="str">
        <f t="shared" si="152"/>
        <v>23-09-3968</v>
      </c>
      <c r="I1961" s="2">
        <f t="shared" si="153"/>
        <v>29706</v>
      </c>
      <c r="J1961">
        <f t="shared" si="154"/>
        <v>14853</v>
      </c>
      <c r="K1961" s="45">
        <f t="shared" si="150"/>
        <v>740736</v>
      </c>
      <c r="L1961" s="43">
        <f>SUM(L1*1,I1961*1)</f>
        <v>53806</v>
      </c>
    </row>
    <row r="1962" spans="1:12" ht="120" x14ac:dyDescent="0.25">
      <c r="A1962" s="10" t="s">
        <v>1142</v>
      </c>
      <c r="B1962" s="47" t="s">
        <v>1395</v>
      </c>
      <c r="C1962" s="10" t="s">
        <v>1396</v>
      </c>
      <c r="D1962" s="11">
        <v>1944</v>
      </c>
      <c r="E1962" s="11">
        <v>2013</v>
      </c>
      <c r="F1962" s="10" t="s">
        <v>87</v>
      </c>
      <c r="G1962" t="str">
        <f t="shared" si="151"/>
        <v>02-11-3944</v>
      </c>
      <c r="H1962" t="str">
        <f t="shared" si="152"/>
        <v>07-10-4013</v>
      </c>
      <c r="I1962" s="2">
        <f t="shared" si="153"/>
        <v>25176</v>
      </c>
      <c r="J1962">
        <f t="shared" si="154"/>
        <v>12588</v>
      </c>
      <c r="K1962" s="45">
        <f t="shared" si="150"/>
        <v>759451</v>
      </c>
      <c r="L1962" s="43">
        <f>SUM(L1*1,I1962*1)</f>
        <v>49276</v>
      </c>
    </row>
    <row r="1963" spans="1:12" ht="90" x14ac:dyDescent="0.25">
      <c r="A1963" s="10" t="s">
        <v>534</v>
      </c>
      <c r="B1963" s="47" t="s">
        <v>2057</v>
      </c>
      <c r="C1963" s="10" t="s">
        <v>2058</v>
      </c>
      <c r="D1963" s="11">
        <v>1921</v>
      </c>
      <c r="E1963" s="11">
        <v>1995</v>
      </c>
      <c r="F1963" s="10" t="s">
        <v>1134</v>
      </c>
      <c r="G1963" t="str">
        <f t="shared" si="151"/>
        <v>19-01-3921</v>
      </c>
      <c r="H1963" t="str">
        <f t="shared" si="152"/>
        <v>04-02-3995</v>
      </c>
      <c r="I1963" s="2">
        <f t="shared" si="153"/>
        <v>27044</v>
      </c>
      <c r="J1963">
        <f t="shared" si="154"/>
        <v>13522</v>
      </c>
      <c r="K1963" s="45">
        <f t="shared" si="150"/>
        <v>751697</v>
      </c>
      <c r="L1963" s="43">
        <f>SUM(L1*1,I1963*1)</f>
        <v>51144</v>
      </c>
    </row>
    <row r="1964" spans="1:12" ht="120" x14ac:dyDescent="0.25">
      <c r="A1964" s="10" t="s">
        <v>169</v>
      </c>
      <c r="B1964" s="47" t="s">
        <v>5165</v>
      </c>
      <c r="C1964" s="10" t="s">
        <v>5166</v>
      </c>
      <c r="D1964" s="11">
        <v>385</v>
      </c>
      <c r="E1964" s="11">
        <v>461</v>
      </c>
      <c r="F1964" s="10" t="s">
        <v>169</v>
      </c>
      <c r="G1964" t="str">
        <f t="shared" si="151"/>
        <v>??-??-2385</v>
      </c>
      <c r="H1964" t="str">
        <f t="shared" si="152"/>
        <v>??-??-2461</v>
      </c>
      <c r="I1964" s="2" t="e">
        <f t="shared" si="153"/>
        <v>#VALUE!</v>
      </c>
      <c r="J1964" t="e">
        <f t="shared" si="154"/>
        <v>#VALUE!</v>
      </c>
      <c r="K1964" s="45" t="e">
        <f t="shared" si="150"/>
        <v>#VALUE!</v>
      </c>
      <c r="L1964" s="43" t="e">
        <f>SUM(L1*1,I1964*1)</f>
        <v>#VALUE!</v>
      </c>
    </row>
    <row r="1965" spans="1:12" ht="60" x14ac:dyDescent="0.25">
      <c r="A1965" s="10" t="s">
        <v>1142</v>
      </c>
      <c r="B1965" s="47" t="s">
        <v>2845</v>
      </c>
      <c r="C1965" s="10" t="s">
        <v>2846</v>
      </c>
      <c r="D1965" s="11">
        <v>1892</v>
      </c>
      <c r="E1965" s="11">
        <v>1960</v>
      </c>
      <c r="F1965" s="10" t="s">
        <v>706</v>
      </c>
      <c r="G1965" t="str">
        <f t="shared" si="151"/>
        <v>02-11-3892</v>
      </c>
      <c r="H1965" t="str">
        <f t="shared" si="152"/>
        <v>06-05-3960</v>
      </c>
      <c r="I1965" s="2">
        <f t="shared" si="153"/>
        <v>24656</v>
      </c>
      <c r="J1965">
        <f t="shared" si="154"/>
        <v>12328</v>
      </c>
      <c r="K1965" s="45">
        <f t="shared" si="150"/>
        <v>740199</v>
      </c>
      <c r="L1965" s="43">
        <f>SUM(L1*1,I1965*1)</f>
        <v>48756</v>
      </c>
    </row>
    <row r="1966" spans="1:12" ht="105" x14ac:dyDescent="0.25">
      <c r="A1966" s="10" t="s">
        <v>506</v>
      </c>
      <c r="B1966" s="47" t="s">
        <v>615</v>
      </c>
      <c r="C1966" s="10" t="s">
        <v>616</v>
      </c>
      <c r="D1966" s="11">
        <v>1927</v>
      </c>
      <c r="E1966" s="11">
        <v>2019</v>
      </c>
      <c r="F1966" s="10" t="s">
        <v>431</v>
      </c>
      <c r="G1966" t="str">
        <f t="shared" si="151"/>
        <v>06-10-3927</v>
      </c>
      <c r="H1966" t="str">
        <f t="shared" si="152"/>
        <v>25-09-4019</v>
      </c>
      <c r="I1966" s="2">
        <f t="shared" si="153"/>
        <v>33592</v>
      </c>
      <c r="J1966">
        <f t="shared" si="154"/>
        <v>16796</v>
      </c>
      <c r="K1966" s="45">
        <f t="shared" si="150"/>
        <v>757422</v>
      </c>
      <c r="L1966" s="43">
        <f>SUM(L1*1,I1966*1)</f>
        <v>57692</v>
      </c>
    </row>
    <row r="1967" spans="1:12" ht="90" x14ac:dyDescent="0.25">
      <c r="A1967" s="10" t="s">
        <v>488</v>
      </c>
      <c r="B1967" s="47" t="s">
        <v>795</v>
      </c>
      <c r="C1967" s="10" t="s">
        <v>796</v>
      </c>
      <c r="D1967" s="11">
        <v>1926</v>
      </c>
      <c r="E1967" s="11">
        <v>2018</v>
      </c>
      <c r="F1967" s="10" t="s">
        <v>156</v>
      </c>
      <c r="G1967" t="str">
        <f t="shared" si="151"/>
        <v>11-02-3926</v>
      </c>
      <c r="H1967" t="str">
        <f t="shared" si="152"/>
        <v>20-01-4018</v>
      </c>
      <c r="I1967" s="2">
        <f t="shared" si="153"/>
        <v>33581</v>
      </c>
      <c r="J1967">
        <f t="shared" si="154"/>
        <v>16791</v>
      </c>
      <c r="K1967" s="45">
        <f t="shared" si="150"/>
        <v>756815</v>
      </c>
      <c r="L1967" s="43">
        <f>SUM(L1*1,I1967*1)</f>
        <v>57681</v>
      </c>
    </row>
    <row r="1968" spans="1:12" ht="90" x14ac:dyDescent="0.25">
      <c r="A1968" s="10" t="s">
        <v>351</v>
      </c>
      <c r="B1968" s="47" t="s">
        <v>2655</v>
      </c>
      <c r="C1968" s="10" t="s">
        <v>2656</v>
      </c>
      <c r="D1968" s="11">
        <v>1920</v>
      </c>
      <c r="E1968" s="11">
        <v>1970</v>
      </c>
      <c r="F1968" s="10" t="s">
        <v>411</v>
      </c>
      <c r="G1968" t="str">
        <f t="shared" si="151"/>
        <v>23-11-3920</v>
      </c>
      <c r="H1968" t="str">
        <f t="shared" si="152"/>
        <v>26-04-3970</v>
      </c>
      <c r="I1968" s="2">
        <f t="shared" si="153"/>
        <v>18051</v>
      </c>
      <c r="J1968">
        <f t="shared" si="154"/>
        <v>9026</v>
      </c>
      <c r="K1968" s="45">
        <f t="shared" si="150"/>
        <v>747144</v>
      </c>
      <c r="L1968" s="43">
        <f>SUM(L1*1,I1968*1)</f>
        <v>42151</v>
      </c>
    </row>
    <row r="1969" spans="1:12" ht="60" x14ac:dyDescent="0.25">
      <c r="A1969" s="10" t="s">
        <v>534</v>
      </c>
      <c r="B1969" s="47" t="s">
        <v>3531</v>
      </c>
      <c r="C1969" s="10" t="s">
        <v>3532</v>
      </c>
      <c r="D1969" s="11">
        <v>1839</v>
      </c>
      <c r="E1969" s="11">
        <v>1906</v>
      </c>
      <c r="F1969" s="10" t="s">
        <v>1373</v>
      </c>
      <c r="G1969" t="str">
        <f t="shared" si="151"/>
        <v>19-01-3839</v>
      </c>
      <c r="H1969" t="str">
        <f t="shared" si="152"/>
        <v>22-10-3906</v>
      </c>
      <c r="I1969" s="2">
        <f t="shared" si="153"/>
        <v>24747</v>
      </c>
      <c r="J1969">
        <f t="shared" si="154"/>
        <v>12374</v>
      </c>
      <c r="K1969" s="45">
        <f t="shared" si="150"/>
        <v>720599</v>
      </c>
      <c r="L1969" s="43">
        <f>SUM(L1*1,I1969*1)</f>
        <v>48847</v>
      </c>
    </row>
    <row r="1970" spans="1:12" ht="75" x14ac:dyDescent="0.25">
      <c r="A1970" s="10" t="s">
        <v>375</v>
      </c>
      <c r="B1970" s="47" t="s">
        <v>3192</v>
      </c>
      <c r="C1970" s="10" t="s">
        <v>3193</v>
      </c>
      <c r="D1970" s="11">
        <v>1865</v>
      </c>
      <c r="E1970" s="11">
        <v>1935</v>
      </c>
      <c r="F1970" s="10" t="s">
        <v>903</v>
      </c>
      <c r="G1970" t="str">
        <f t="shared" si="151"/>
        <v>01-10-3865</v>
      </c>
      <c r="H1970" t="str">
        <f t="shared" si="152"/>
        <v>17-05-3935</v>
      </c>
      <c r="I1970" s="2">
        <f t="shared" si="153"/>
        <v>25429</v>
      </c>
      <c r="J1970">
        <f t="shared" si="154"/>
        <v>12715</v>
      </c>
      <c r="K1970" s="45">
        <f t="shared" si="150"/>
        <v>730692</v>
      </c>
      <c r="L1970" s="43">
        <f>SUM(L1*1,I1970*1)</f>
        <v>49529</v>
      </c>
    </row>
    <row r="1971" spans="1:12" ht="90" x14ac:dyDescent="0.25">
      <c r="A1971" s="10" t="s">
        <v>1079</v>
      </c>
      <c r="B1971" s="47" t="s">
        <v>2027</v>
      </c>
      <c r="C1971" s="10" t="s">
        <v>2028</v>
      </c>
      <c r="D1971" s="11">
        <v>1913</v>
      </c>
      <c r="E1971" s="11">
        <v>1996</v>
      </c>
      <c r="F1971" s="10" t="s">
        <v>1709</v>
      </c>
      <c r="G1971" t="str">
        <f t="shared" si="151"/>
        <v>26-03-3913</v>
      </c>
      <c r="H1971" t="str">
        <f t="shared" si="152"/>
        <v>20-09-3996</v>
      </c>
      <c r="I1971" s="2">
        <f t="shared" si="153"/>
        <v>30494</v>
      </c>
      <c r="J1971">
        <f t="shared" si="154"/>
        <v>15247</v>
      </c>
      <c r="K1971" s="45">
        <f t="shared" si="150"/>
        <v>750566</v>
      </c>
      <c r="L1971" s="43">
        <f>SUM(L1*1,I1971*1)</f>
        <v>54594</v>
      </c>
    </row>
    <row r="1972" spans="1:12" ht="105" x14ac:dyDescent="0.25">
      <c r="A1972" s="10" t="s">
        <v>1553</v>
      </c>
      <c r="B1972" s="47" t="s">
        <v>1554</v>
      </c>
      <c r="C1972" s="10" t="s">
        <v>1555</v>
      </c>
      <c r="D1972" s="11">
        <v>1922</v>
      </c>
      <c r="E1972" s="11">
        <v>2009</v>
      </c>
      <c r="F1972" s="10" t="s">
        <v>1556</v>
      </c>
      <c r="G1972" t="str">
        <f t="shared" si="151"/>
        <v>29-06-3922</v>
      </c>
      <c r="H1972" t="str">
        <f t="shared" si="152"/>
        <v>15-05-4009</v>
      </c>
      <c r="I1972" s="2">
        <f t="shared" si="153"/>
        <v>31732</v>
      </c>
      <c r="J1972">
        <f t="shared" si="154"/>
        <v>15866</v>
      </c>
      <c r="K1972" s="45">
        <f t="shared" si="150"/>
        <v>754567</v>
      </c>
      <c r="L1972" s="43">
        <f>SUM(L1*1,I1972*1)</f>
        <v>55832</v>
      </c>
    </row>
    <row r="1973" spans="1:12" ht="45" x14ac:dyDescent="0.25">
      <c r="A1973" s="10" t="s">
        <v>738</v>
      </c>
      <c r="B1973" s="47" t="s">
        <v>3552</v>
      </c>
      <c r="C1973" s="10" t="s">
        <v>3553</v>
      </c>
      <c r="D1973" s="11">
        <v>1848</v>
      </c>
      <c r="E1973" s="11">
        <v>1903</v>
      </c>
      <c r="F1973" s="10" t="s">
        <v>1024</v>
      </c>
      <c r="G1973" t="str">
        <f t="shared" si="151"/>
        <v>07-06-3848</v>
      </c>
      <c r="H1973" t="str">
        <f t="shared" si="152"/>
        <v>08-05-3903</v>
      </c>
      <c r="I1973" s="2">
        <f t="shared" si="153"/>
        <v>20057</v>
      </c>
      <c r="J1973">
        <f t="shared" si="154"/>
        <v>10029</v>
      </c>
      <c r="K1973" s="45">
        <f t="shared" si="150"/>
        <v>721681</v>
      </c>
      <c r="L1973" s="43">
        <f>SUM(L1*1,I1973*1)</f>
        <v>44157</v>
      </c>
    </row>
    <row r="1974" spans="1:12" ht="60" x14ac:dyDescent="0.25">
      <c r="A1974" s="10" t="s">
        <v>521</v>
      </c>
      <c r="B1974" s="47" t="s">
        <v>2785</v>
      </c>
      <c r="C1974" s="10" t="s">
        <v>2786</v>
      </c>
      <c r="D1974" s="11">
        <v>1895</v>
      </c>
      <c r="E1974" s="11">
        <v>1963</v>
      </c>
      <c r="F1974" s="10" t="s">
        <v>748</v>
      </c>
      <c r="G1974" t="str">
        <f t="shared" si="151"/>
        <v>16-11-3895</v>
      </c>
      <c r="H1974" t="str">
        <f t="shared" si="152"/>
        <v>28-12-3963</v>
      </c>
      <c r="I1974" s="2">
        <f t="shared" si="153"/>
        <v>24878</v>
      </c>
      <c r="J1974">
        <f t="shared" si="154"/>
        <v>12439</v>
      </c>
      <c r="K1974" s="45">
        <f t="shared" ref="K1974:K2037" si="155">SUM(G1974*1,J1974)</f>
        <v>741419</v>
      </c>
      <c r="L1974" s="43">
        <f>SUM(L1*1,I1974*1)</f>
        <v>48978</v>
      </c>
    </row>
    <row r="1975" spans="1:12" ht="75" x14ac:dyDescent="0.25">
      <c r="A1975" s="10" t="s">
        <v>438</v>
      </c>
      <c r="B1975" s="47" t="s">
        <v>4808</v>
      </c>
      <c r="C1975" s="10" t="s">
        <v>4809</v>
      </c>
      <c r="D1975" s="11">
        <v>1459</v>
      </c>
      <c r="E1975" s="11">
        <v>1537</v>
      </c>
      <c r="F1975" s="10" t="s">
        <v>952</v>
      </c>
      <c r="G1975" t="str">
        <f t="shared" si="151"/>
        <v>25-01-3459</v>
      </c>
      <c r="H1975" t="str">
        <f t="shared" si="152"/>
        <v>?3537</v>
      </c>
      <c r="I1975" s="2" t="e">
        <f t="shared" si="153"/>
        <v>#VALUE!</v>
      </c>
      <c r="J1975" t="e">
        <f t="shared" si="154"/>
        <v>#VALUE!</v>
      </c>
      <c r="K1975" s="45" t="e">
        <f t="shared" si="155"/>
        <v>#VALUE!</v>
      </c>
      <c r="L1975" s="43" t="e">
        <f>SUM(L1*1,I1975*1)</f>
        <v>#VALUE!</v>
      </c>
    </row>
    <row r="1976" spans="1:12" ht="45" x14ac:dyDescent="0.25">
      <c r="A1976" s="10" t="s">
        <v>1049</v>
      </c>
      <c r="B1976" s="47" t="s">
        <v>2442</v>
      </c>
      <c r="C1976" s="10" t="s">
        <v>1180</v>
      </c>
      <c r="D1976" s="11">
        <v>1894</v>
      </c>
      <c r="E1976" s="11">
        <v>1981</v>
      </c>
      <c r="F1976" s="10" t="s">
        <v>462</v>
      </c>
      <c r="G1976" t="str">
        <f t="shared" si="151"/>
        <v>29-04-3894</v>
      </c>
      <c r="H1976" t="str">
        <f t="shared" si="152"/>
        <v>05-03-3981</v>
      </c>
      <c r="I1976" s="2">
        <f t="shared" si="153"/>
        <v>31721</v>
      </c>
      <c r="J1976">
        <f t="shared" si="154"/>
        <v>15861</v>
      </c>
      <c r="K1976" s="45">
        <f t="shared" si="155"/>
        <v>744275</v>
      </c>
      <c r="L1976" s="43">
        <f>SUM(L1*1,I1976*1)</f>
        <v>55821</v>
      </c>
    </row>
    <row r="1977" spans="1:12" ht="75" x14ac:dyDescent="0.25">
      <c r="A1977" s="10" t="s">
        <v>3819</v>
      </c>
      <c r="B1977" s="47" t="s">
        <v>4788</v>
      </c>
      <c r="C1977" s="10" t="s">
        <v>4789</v>
      </c>
      <c r="D1977" s="11">
        <v>1468</v>
      </c>
      <c r="E1977" s="11">
        <v>1549</v>
      </c>
      <c r="F1977" s="10" t="s">
        <v>1226</v>
      </c>
      <c r="G1977" t="str">
        <f t="shared" si="151"/>
        <v>29-02-3468</v>
      </c>
      <c r="H1977" t="str">
        <f t="shared" si="152"/>
        <v>10-11-3549</v>
      </c>
      <c r="I1977" s="2">
        <f t="shared" si="153"/>
        <v>29839</v>
      </c>
      <c r="J1977">
        <f t="shared" si="154"/>
        <v>14920</v>
      </c>
      <c r="K1977" s="45">
        <f t="shared" si="155"/>
        <v>587681</v>
      </c>
      <c r="L1977" s="43">
        <f>SUM(L1*1,I1977*1)</f>
        <v>53939</v>
      </c>
    </row>
    <row r="1978" spans="1:12" ht="60" x14ac:dyDescent="0.25">
      <c r="A1978" s="10" t="s">
        <v>921</v>
      </c>
      <c r="B1978" s="47" t="s">
        <v>4775</v>
      </c>
      <c r="C1978" s="10" t="s">
        <v>4776</v>
      </c>
      <c r="D1978" s="11">
        <v>1476</v>
      </c>
      <c r="E1978" s="11">
        <v>1559</v>
      </c>
      <c r="F1978" s="10" t="s">
        <v>803</v>
      </c>
      <c r="G1978" t="str">
        <f t="shared" si="151"/>
        <v>28-06-3476</v>
      </c>
      <c r="H1978" t="str">
        <f t="shared" si="152"/>
        <v>18-08-3559</v>
      </c>
      <c r="I1978" s="2">
        <f t="shared" si="153"/>
        <v>30365</v>
      </c>
      <c r="J1978">
        <f t="shared" si="154"/>
        <v>15183</v>
      </c>
      <c r="K1978" s="45">
        <f t="shared" si="155"/>
        <v>590986</v>
      </c>
      <c r="L1978" s="43">
        <f>SUM(L1*1,I1978*1)</f>
        <v>54465</v>
      </c>
    </row>
    <row r="1979" spans="1:12" ht="120" x14ac:dyDescent="0.25">
      <c r="A1979" s="10" t="s">
        <v>643</v>
      </c>
      <c r="B1979" s="47" t="s">
        <v>2753</v>
      </c>
      <c r="C1979" s="10" t="s">
        <v>2754</v>
      </c>
      <c r="D1979" s="11">
        <v>1886</v>
      </c>
      <c r="E1979" s="11">
        <v>1965</v>
      </c>
      <c r="F1979" s="10" t="s">
        <v>1373</v>
      </c>
      <c r="G1979" t="str">
        <f t="shared" si="151"/>
        <v>20-08-3886</v>
      </c>
      <c r="H1979" t="str">
        <f t="shared" si="152"/>
        <v>22-10-3965</v>
      </c>
      <c r="I1979" s="2">
        <f t="shared" si="153"/>
        <v>28917</v>
      </c>
      <c r="J1979">
        <f t="shared" si="154"/>
        <v>14459</v>
      </c>
      <c r="K1979" s="45">
        <f t="shared" si="155"/>
        <v>740064</v>
      </c>
      <c r="L1979" s="43">
        <f>SUM(L1*1,I1979*1)</f>
        <v>53017</v>
      </c>
    </row>
    <row r="1980" spans="1:12" ht="75" x14ac:dyDescent="0.25">
      <c r="A1980" s="10" t="s">
        <v>941</v>
      </c>
      <c r="B1980" s="47" t="s">
        <v>3127</v>
      </c>
      <c r="C1980" s="10" t="s">
        <v>3128</v>
      </c>
      <c r="D1980" s="11">
        <v>1879</v>
      </c>
      <c r="E1980" s="11">
        <v>1940</v>
      </c>
      <c r="F1980" s="10" t="s">
        <v>583</v>
      </c>
      <c r="G1980" t="str">
        <f t="shared" si="151"/>
        <v>18-12-3879</v>
      </c>
      <c r="H1980" t="str">
        <f t="shared" si="152"/>
        <v>29-06-3940</v>
      </c>
      <c r="I1980" s="2">
        <f t="shared" si="153"/>
        <v>22108</v>
      </c>
      <c r="J1980">
        <f t="shared" si="154"/>
        <v>11054</v>
      </c>
      <c r="K1980" s="45">
        <f t="shared" si="155"/>
        <v>734222</v>
      </c>
      <c r="L1980" s="43">
        <f>SUM(L1*1,I1980*1)</f>
        <v>46208</v>
      </c>
    </row>
    <row r="1981" spans="1:12" ht="105" x14ac:dyDescent="0.25">
      <c r="A1981" s="10" t="s">
        <v>327</v>
      </c>
      <c r="B1981" s="47" t="s">
        <v>1358</v>
      </c>
      <c r="C1981" s="10" t="s">
        <v>1359</v>
      </c>
      <c r="D1981" s="11">
        <v>1928</v>
      </c>
      <c r="E1981" s="11">
        <v>2013</v>
      </c>
      <c r="F1981" s="10" t="s">
        <v>400</v>
      </c>
      <c r="G1981" t="str">
        <f t="shared" si="151"/>
        <v>12-03-3928</v>
      </c>
      <c r="H1981" t="str">
        <f t="shared" si="152"/>
        <v>23-09-4013</v>
      </c>
      <c r="I1981" s="2">
        <f t="shared" si="153"/>
        <v>31241</v>
      </c>
      <c r="J1981">
        <f t="shared" si="154"/>
        <v>15621</v>
      </c>
      <c r="K1981" s="45">
        <f t="shared" si="155"/>
        <v>756405</v>
      </c>
      <c r="L1981" s="43">
        <f>SUM(L1*1,I1981*1)</f>
        <v>55341</v>
      </c>
    </row>
    <row r="1982" spans="1:12" ht="90" x14ac:dyDescent="0.25">
      <c r="A1982" s="10" t="s">
        <v>4647</v>
      </c>
      <c r="B1982" s="47" t="s">
        <v>4648</v>
      </c>
      <c r="C1982" s="10" t="s">
        <v>4649</v>
      </c>
      <c r="D1982" s="11">
        <v>1570</v>
      </c>
      <c r="E1982" s="11">
        <v>1625</v>
      </c>
      <c r="F1982" s="10" t="s">
        <v>169</v>
      </c>
      <c r="G1982" t="str">
        <f t="shared" si="151"/>
        <v>13-06?3570</v>
      </c>
      <c r="H1982" t="str">
        <f t="shared" si="152"/>
        <v>??-??-3625</v>
      </c>
      <c r="I1982" s="2" t="e">
        <f t="shared" si="153"/>
        <v>#VALUE!</v>
      </c>
      <c r="J1982" t="e">
        <f t="shared" si="154"/>
        <v>#VALUE!</v>
      </c>
      <c r="K1982" s="45" t="e">
        <f t="shared" si="155"/>
        <v>#VALUE!</v>
      </c>
      <c r="L1982" s="43" t="e">
        <f>SUM(L1*1,I1982*1)</f>
        <v>#VALUE!</v>
      </c>
    </row>
    <row r="1983" spans="1:12" ht="60" x14ac:dyDescent="0.25">
      <c r="A1983" s="10" t="s">
        <v>503</v>
      </c>
      <c r="B1983" s="47" t="s">
        <v>4358</v>
      </c>
      <c r="C1983" s="10" t="s">
        <v>4359</v>
      </c>
      <c r="D1983" s="11">
        <v>1698</v>
      </c>
      <c r="E1983" s="11">
        <v>1762</v>
      </c>
      <c r="F1983" s="10" t="s">
        <v>703</v>
      </c>
      <c r="G1983" t="str">
        <f t="shared" si="151"/>
        <v>30-10-3698</v>
      </c>
      <c r="H1983" t="str">
        <f t="shared" si="152"/>
        <v>20-07-3762</v>
      </c>
      <c r="I1983" s="2">
        <f t="shared" si="153"/>
        <v>23273</v>
      </c>
      <c r="J1983">
        <f t="shared" si="154"/>
        <v>11637</v>
      </c>
      <c r="K1983" s="45">
        <f t="shared" si="155"/>
        <v>668648</v>
      </c>
      <c r="L1983" s="43">
        <f>SUM(L1*1,I1983*1)</f>
        <v>47373</v>
      </c>
    </row>
    <row r="1984" spans="1:12" ht="105" x14ac:dyDescent="0.25">
      <c r="A1984" s="10" t="s">
        <v>137</v>
      </c>
      <c r="B1984" s="47" t="s">
        <v>138</v>
      </c>
      <c r="C1984" s="10" t="s">
        <v>139</v>
      </c>
      <c r="D1984" s="11">
        <v>1932</v>
      </c>
      <c r="E1984" s="11">
        <v>2021</v>
      </c>
      <c r="F1984" s="10" t="s">
        <v>140</v>
      </c>
      <c r="G1984" t="str">
        <f t="shared" si="151"/>
        <v>15-03-3932</v>
      </c>
      <c r="H1984" t="str">
        <f t="shared" si="152"/>
        <v>21-12-4021</v>
      </c>
      <c r="I1984" s="2">
        <f t="shared" si="153"/>
        <v>32788</v>
      </c>
      <c r="J1984">
        <f t="shared" si="154"/>
        <v>16394</v>
      </c>
      <c r="K1984" s="45">
        <f t="shared" si="155"/>
        <v>758642</v>
      </c>
      <c r="L1984" s="43">
        <f>SUM(L1*1,I1984*1)</f>
        <v>56888</v>
      </c>
    </row>
    <row r="1985" spans="1:12" ht="75" x14ac:dyDescent="0.25">
      <c r="A1985" s="10" t="s">
        <v>604</v>
      </c>
      <c r="B1985" s="47" t="s">
        <v>2500</v>
      </c>
      <c r="C1985" s="10" t="s">
        <v>2501</v>
      </c>
      <c r="D1985" s="11">
        <v>1897</v>
      </c>
      <c r="E1985" s="11">
        <v>1978</v>
      </c>
      <c r="F1985" s="10" t="s">
        <v>2502</v>
      </c>
      <c r="G1985" t="str">
        <f t="shared" si="151"/>
        <v>26-09-3897</v>
      </c>
      <c r="H1985" t="str">
        <f t="shared" si="152"/>
        <v>06-08-3978</v>
      </c>
      <c r="I1985" s="2">
        <f t="shared" si="153"/>
        <v>29533</v>
      </c>
      <c r="J1985">
        <f t="shared" si="154"/>
        <v>14767</v>
      </c>
      <c r="K1985" s="45">
        <f t="shared" si="155"/>
        <v>744427</v>
      </c>
      <c r="L1985" s="43">
        <f>SUM(L1*1,I1985*1)</f>
        <v>53633</v>
      </c>
    </row>
    <row r="1986" spans="1:12" ht="90" x14ac:dyDescent="0.25">
      <c r="A1986" s="10" t="s">
        <v>371</v>
      </c>
      <c r="B1986" s="47" t="s">
        <v>1609</v>
      </c>
      <c r="C1986" s="10" t="s">
        <v>1610</v>
      </c>
      <c r="D1986" s="11">
        <v>1921</v>
      </c>
      <c r="E1986" s="11">
        <v>2007</v>
      </c>
      <c r="F1986" s="10" t="s">
        <v>1003</v>
      </c>
      <c r="G1986" t="str">
        <f t="shared" ref="G1986:G2049" si="156">LEFT(A1986,6)&amp;MID(D1986,1,4)+2000</f>
        <v>25-07-3921</v>
      </c>
      <c r="H1986" t="str">
        <f t="shared" ref="H1986:H2049" si="157">LEFT(F1986,6)&amp;MID(E1986,1,4)+2000</f>
        <v>31-03-4007</v>
      </c>
      <c r="I1986" s="2">
        <f t="shared" ref="I1986:I2049" si="158">SUM(H1986*1,G1986*-1)</f>
        <v>31295</v>
      </c>
      <c r="J1986">
        <f t="shared" ref="J1986:J2049" si="159">ROUND((I1986/2),0)</f>
        <v>15648</v>
      </c>
      <c r="K1986" s="45">
        <f t="shared" si="155"/>
        <v>754010</v>
      </c>
      <c r="L1986" s="43">
        <f>SUM(L1*1,I1986*1)</f>
        <v>55395</v>
      </c>
    </row>
    <row r="1987" spans="1:12" ht="120" x14ac:dyDescent="0.25">
      <c r="A1987" s="10" t="s">
        <v>469</v>
      </c>
      <c r="B1987" s="47" t="s">
        <v>1206</v>
      </c>
      <c r="C1987" s="10" t="s">
        <v>1207</v>
      </c>
      <c r="D1987" s="11">
        <v>1949</v>
      </c>
      <c r="E1987" s="11">
        <v>2015</v>
      </c>
      <c r="F1987" s="10" t="s">
        <v>810</v>
      </c>
      <c r="G1987" t="str">
        <f t="shared" si="156"/>
        <v>14-09-3949</v>
      </c>
      <c r="H1987" t="str">
        <f t="shared" si="157"/>
        <v>16-08-4015</v>
      </c>
      <c r="I1987" s="2">
        <f t="shared" si="158"/>
        <v>24077</v>
      </c>
      <c r="J1987">
        <f t="shared" si="159"/>
        <v>12039</v>
      </c>
      <c r="K1987" s="45">
        <f t="shared" si="155"/>
        <v>760679</v>
      </c>
      <c r="L1987" s="43">
        <f>SUM(L1*1,I1987*1)</f>
        <v>48177</v>
      </c>
    </row>
    <row r="1988" spans="1:12" ht="105" x14ac:dyDescent="0.25">
      <c r="A1988" s="10" t="s">
        <v>2830</v>
      </c>
      <c r="B1988" s="47" t="s">
        <v>2831</v>
      </c>
      <c r="C1988" s="10" t="s">
        <v>2832</v>
      </c>
      <c r="D1988" s="11">
        <v>1887</v>
      </c>
      <c r="E1988" s="11">
        <v>1961</v>
      </c>
      <c r="F1988" s="10" t="s">
        <v>2833</v>
      </c>
      <c r="G1988" t="str">
        <f t="shared" si="156"/>
        <v>05-11-3887</v>
      </c>
      <c r="H1988" t="str">
        <f t="shared" si="157"/>
        <v>03-03-3961</v>
      </c>
      <c r="I1988" s="2">
        <f t="shared" si="158"/>
        <v>26781</v>
      </c>
      <c r="J1988">
        <f t="shared" si="159"/>
        <v>13391</v>
      </c>
      <c r="K1988" s="45">
        <f t="shared" si="155"/>
        <v>739438</v>
      </c>
      <c r="L1988" s="43">
        <f>SUM(L1*1,I1988*1)</f>
        <v>50881</v>
      </c>
    </row>
    <row r="1989" spans="1:12" ht="75" x14ac:dyDescent="0.25">
      <c r="A1989" s="10" t="s">
        <v>2356</v>
      </c>
      <c r="B1989" s="47" t="s">
        <v>2357</v>
      </c>
      <c r="C1989" s="10" t="s">
        <v>2358</v>
      </c>
      <c r="D1989" s="11">
        <v>1892</v>
      </c>
      <c r="E1989" s="11">
        <v>1984</v>
      </c>
      <c r="F1989" s="10" t="s">
        <v>2359</v>
      </c>
      <c r="G1989" t="str">
        <f t="shared" si="156"/>
        <v>12-07-3892</v>
      </c>
      <c r="H1989" t="str">
        <f t="shared" si="157"/>
        <v>01-01-3984</v>
      </c>
      <c r="I1989" s="2">
        <f t="shared" si="158"/>
        <v>33409</v>
      </c>
      <c r="J1989">
        <f t="shared" si="159"/>
        <v>16705</v>
      </c>
      <c r="K1989" s="45">
        <f t="shared" si="155"/>
        <v>744463</v>
      </c>
      <c r="L1989" s="43">
        <f>SUM(L1*1,I1989*1)</f>
        <v>57509</v>
      </c>
    </row>
    <row r="1990" spans="1:12" ht="135" x14ac:dyDescent="0.25">
      <c r="A1990" s="10" t="s">
        <v>952</v>
      </c>
      <c r="B1990" s="47" t="s">
        <v>1800</v>
      </c>
      <c r="C1990" s="10" t="s">
        <v>1801</v>
      </c>
      <c r="D1990" s="11">
        <v>1982</v>
      </c>
      <c r="E1990" s="11">
        <v>2003</v>
      </c>
      <c r="F1990" s="10" t="s">
        <v>1052</v>
      </c>
      <c r="G1990" t="str">
        <f t="shared" si="156"/>
        <v>?3982</v>
      </c>
      <c r="H1990" t="str">
        <f t="shared" si="157"/>
        <v>22-08-4003</v>
      </c>
      <c r="I1990" s="2" t="e">
        <f t="shared" si="158"/>
        <v>#VALUE!</v>
      </c>
      <c r="J1990" t="e">
        <f t="shared" si="159"/>
        <v>#VALUE!</v>
      </c>
      <c r="K1990" s="45" t="e">
        <f t="shared" si="155"/>
        <v>#VALUE!</v>
      </c>
      <c r="L1990" s="43" t="e">
        <f>SUM(L1*1,I1990*1)</f>
        <v>#VALUE!</v>
      </c>
    </row>
    <row r="1991" spans="1:12" ht="90" x14ac:dyDescent="0.25">
      <c r="A1991" s="10" t="s">
        <v>91</v>
      </c>
      <c r="B1991" s="47" t="s">
        <v>2969</v>
      </c>
      <c r="C1991" s="10" t="s">
        <v>2970</v>
      </c>
      <c r="D1991" s="11">
        <v>1887</v>
      </c>
      <c r="E1991" s="11">
        <v>1951</v>
      </c>
      <c r="F1991" s="10" t="s">
        <v>2971</v>
      </c>
      <c r="G1991" t="str">
        <f t="shared" si="156"/>
        <v>12-10-3887</v>
      </c>
      <c r="H1991" t="str">
        <f t="shared" si="157"/>
        <v>25-05-3951</v>
      </c>
      <c r="I1991" s="2">
        <f t="shared" si="158"/>
        <v>23235</v>
      </c>
      <c r="J1991">
        <f t="shared" si="159"/>
        <v>11618</v>
      </c>
      <c r="K1991" s="45">
        <f t="shared" si="155"/>
        <v>737641</v>
      </c>
      <c r="L1991" s="43">
        <f>SUM(L1*1,I1991*1)</f>
        <v>47335</v>
      </c>
    </row>
    <row r="1992" spans="1:12" ht="90" x14ac:dyDescent="0.25">
      <c r="A1992" s="10" t="s">
        <v>952</v>
      </c>
      <c r="B1992" s="47" t="s">
        <v>5261</v>
      </c>
      <c r="C1992" s="10" t="s">
        <v>5262</v>
      </c>
      <c r="D1992" s="11">
        <v>10</v>
      </c>
      <c r="E1992" s="11">
        <v>67</v>
      </c>
      <c r="F1992" s="10" t="s">
        <v>952</v>
      </c>
      <c r="G1992" t="str">
        <f t="shared" si="156"/>
        <v>?2010</v>
      </c>
      <c r="H1992" t="str">
        <f t="shared" si="157"/>
        <v>?2067</v>
      </c>
      <c r="I1992" s="2" t="e">
        <f t="shared" si="158"/>
        <v>#VALUE!</v>
      </c>
      <c r="J1992" t="e">
        <f t="shared" si="159"/>
        <v>#VALUE!</v>
      </c>
      <c r="K1992" s="45" t="e">
        <f t="shared" si="155"/>
        <v>#VALUE!</v>
      </c>
      <c r="L1992" s="43" t="e">
        <f>SUM(L1*1,I1992*1)</f>
        <v>#VALUE!</v>
      </c>
    </row>
    <row r="1993" spans="1:12" ht="135" x14ac:dyDescent="0.25">
      <c r="A1993" s="10" t="s">
        <v>1550</v>
      </c>
      <c r="B1993" s="47" t="s">
        <v>2475</v>
      </c>
      <c r="C1993" s="10" t="s">
        <v>2476</v>
      </c>
      <c r="D1993" s="11">
        <v>1898</v>
      </c>
      <c r="E1993" s="11">
        <v>1979</v>
      </c>
      <c r="F1993" s="10" t="s">
        <v>1044</v>
      </c>
      <c r="G1993" t="str">
        <f t="shared" si="156"/>
        <v>26-08-3898</v>
      </c>
      <c r="H1993" t="str">
        <f t="shared" si="157"/>
        <v>23-12-3979</v>
      </c>
      <c r="I1993" s="2">
        <f t="shared" si="158"/>
        <v>29703</v>
      </c>
      <c r="J1993">
        <f t="shared" si="159"/>
        <v>14852</v>
      </c>
      <c r="K1993" s="45">
        <f t="shared" si="155"/>
        <v>744846</v>
      </c>
      <c r="L1993" s="43">
        <f>SUM(L1*1,I1993*1)</f>
        <v>53803</v>
      </c>
    </row>
    <row r="1994" spans="1:12" ht="135" x14ac:dyDescent="0.25">
      <c r="A1994" s="10" t="s">
        <v>304</v>
      </c>
      <c r="B1994" s="47" t="s">
        <v>1694</v>
      </c>
      <c r="C1994" s="10" t="s">
        <v>1695</v>
      </c>
      <c r="D1994" s="11">
        <v>1923</v>
      </c>
      <c r="E1994" s="11">
        <v>2005</v>
      </c>
      <c r="F1994" s="10" t="s">
        <v>1451</v>
      </c>
      <c r="G1994" t="str">
        <f t="shared" si="156"/>
        <v>30-04-3923</v>
      </c>
      <c r="H1994" t="str">
        <f t="shared" si="157"/>
        <v>28-04-4005</v>
      </c>
      <c r="I1994" s="2">
        <f t="shared" si="158"/>
        <v>29949</v>
      </c>
      <c r="J1994">
        <f t="shared" si="159"/>
        <v>14975</v>
      </c>
      <c r="K1994" s="45">
        <f t="shared" si="155"/>
        <v>753981</v>
      </c>
      <c r="L1994" s="43">
        <f>SUM(L1*1,I1994*1)</f>
        <v>54049</v>
      </c>
    </row>
    <row r="1995" spans="1:12" ht="75" x14ac:dyDescent="0.25">
      <c r="A1995" s="10" t="s">
        <v>239</v>
      </c>
      <c r="B1995" s="47" t="s">
        <v>4126</v>
      </c>
      <c r="C1995" s="10" t="s">
        <v>4127</v>
      </c>
      <c r="D1995" s="11">
        <v>1792</v>
      </c>
      <c r="E1995" s="11">
        <v>1822</v>
      </c>
      <c r="F1995" s="10" t="s">
        <v>4128</v>
      </c>
      <c r="G1995" t="str">
        <f t="shared" si="156"/>
        <v>04-08-3792</v>
      </c>
      <c r="H1995" t="str">
        <f t="shared" si="157"/>
        <v>15-08?3822</v>
      </c>
      <c r="I1995" s="2" t="e">
        <f t="shared" si="158"/>
        <v>#VALUE!</v>
      </c>
      <c r="J1995" t="e">
        <f t="shared" si="159"/>
        <v>#VALUE!</v>
      </c>
      <c r="K1995" s="45" t="e">
        <f t="shared" si="155"/>
        <v>#VALUE!</v>
      </c>
      <c r="L1995" s="43" t="e">
        <f>SUM(L1*1,I1995*1)</f>
        <v>#VALUE!</v>
      </c>
    </row>
    <row r="1996" spans="1:12" ht="75" x14ac:dyDescent="0.25">
      <c r="A1996" s="10" t="s">
        <v>107</v>
      </c>
      <c r="B1996" s="47" t="s">
        <v>1493</v>
      </c>
      <c r="C1996" s="10" t="s">
        <v>1494</v>
      </c>
      <c r="D1996" s="11">
        <v>1926</v>
      </c>
      <c r="E1996" s="11">
        <v>2011</v>
      </c>
      <c r="F1996" s="10" t="s">
        <v>222</v>
      </c>
      <c r="G1996" t="str">
        <f t="shared" si="156"/>
        <v>30-06-3926</v>
      </c>
      <c r="H1996" t="str">
        <f t="shared" si="157"/>
        <v>12-02-4011</v>
      </c>
      <c r="I1996" s="2">
        <f t="shared" si="158"/>
        <v>30908</v>
      </c>
      <c r="J1996">
        <f t="shared" si="159"/>
        <v>15454</v>
      </c>
      <c r="K1996" s="45">
        <f t="shared" si="155"/>
        <v>755617</v>
      </c>
      <c r="L1996" s="43">
        <f>SUM(L1*1,I1996*1)</f>
        <v>55008</v>
      </c>
    </row>
    <row r="1997" spans="1:12" ht="135" x14ac:dyDescent="0.25">
      <c r="A1997" s="10" t="s">
        <v>149</v>
      </c>
      <c r="B1997" s="47" t="s">
        <v>150</v>
      </c>
      <c r="C1997" s="10" t="s">
        <v>151</v>
      </c>
      <c r="D1997" s="11">
        <v>1940</v>
      </c>
      <c r="E1997" s="11">
        <v>2021</v>
      </c>
      <c r="F1997" s="10" t="s">
        <v>152</v>
      </c>
      <c r="G1997" t="str">
        <f t="shared" si="156"/>
        <v>12-04-3940</v>
      </c>
      <c r="H1997" t="str">
        <f t="shared" si="157"/>
        <v>20-06-4021</v>
      </c>
      <c r="I1997" s="2">
        <f t="shared" si="158"/>
        <v>29654</v>
      </c>
      <c r="J1997">
        <f t="shared" si="159"/>
        <v>14827</v>
      </c>
      <c r="K1997" s="45">
        <f t="shared" si="155"/>
        <v>760025</v>
      </c>
      <c r="L1997" s="43">
        <f>SUM(L1*1,I1997*1)</f>
        <v>53754</v>
      </c>
    </row>
    <row r="1998" spans="1:12" ht="120" x14ac:dyDescent="0.25">
      <c r="A1998" s="10" t="s">
        <v>1091</v>
      </c>
      <c r="B1998" s="47" t="s">
        <v>1092</v>
      </c>
      <c r="C1998" s="10" t="s">
        <v>1093</v>
      </c>
      <c r="D1998" s="11">
        <v>1950</v>
      </c>
      <c r="E1998" s="11">
        <v>2016</v>
      </c>
      <c r="F1998" s="10" t="s">
        <v>63</v>
      </c>
      <c r="G1998" t="str">
        <f t="shared" si="156"/>
        <v>14-04-3950</v>
      </c>
      <c r="H1998" t="str">
        <f t="shared" si="157"/>
        <v>14-07-4016</v>
      </c>
      <c r="I1998" s="2">
        <f t="shared" si="158"/>
        <v>24198</v>
      </c>
      <c r="J1998">
        <f t="shared" si="159"/>
        <v>12099</v>
      </c>
      <c r="K1998" s="45">
        <f t="shared" si="155"/>
        <v>760951</v>
      </c>
      <c r="L1998" s="43">
        <f>SUM(L1*1,I1998*1)</f>
        <v>48298</v>
      </c>
    </row>
    <row r="1999" spans="1:12" ht="90" x14ac:dyDescent="0.25">
      <c r="A1999" s="10" t="s">
        <v>931</v>
      </c>
      <c r="B1999" s="47" t="s">
        <v>4794</v>
      </c>
      <c r="C1999" s="10" t="s">
        <v>4795</v>
      </c>
      <c r="D1999" s="11">
        <v>1506</v>
      </c>
      <c r="E1999" s="11">
        <v>1546</v>
      </c>
      <c r="F1999" s="10" t="s">
        <v>1910</v>
      </c>
      <c r="G1999" t="str">
        <f t="shared" si="156"/>
        <v>13-04-3506</v>
      </c>
      <c r="H1999" t="str">
        <f t="shared" si="157"/>
        <v>01-08-3546</v>
      </c>
      <c r="I1999" s="2">
        <f t="shared" si="158"/>
        <v>14720</v>
      </c>
      <c r="J1999">
        <f t="shared" si="159"/>
        <v>7360</v>
      </c>
      <c r="K1999" s="45">
        <f t="shared" si="155"/>
        <v>594043</v>
      </c>
      <c r="L1999" s="43">
        <f>SUM(L1*1,I1999*1)</f>
        <v>38820</v>
      </c>
    </row>
    <row r="2000" spans="1:12" ht="135" x14ac:dyDescent="0.25">
      <c r="A2000" s="10" t="s">
        <v>745</v>
      </c>
      <c r="B2000" s="47" t="s">
        <v>1102</v>
      </c>
      <c r="C2000" s="10" t="s">
        <v>1103</v>
      </c>
      <c r="D2000" s="11">
        <v>1938</v>
      </c>
      <c r="E2000" s="11">
        <v>2016</v>
      </c>
      <c r="F2000" s="10" t="s">
        <v>968</v>
      </c>
      <c r="G2000" t="str">
        <f t="shared" si="156"/>
        <v>29-08-3938</v>
      </c>
      <c r="H2000" t="str">
        <f t="shared" si="157"/>
        <v>11-07-4016</v>
      </c>
      <c r="I2000" s="2">
        <f t="shared" si="158"/>
        <v>28441</v>
      </c>
      <c r="J2000">
        <f t="shared" si="159"/>
        <v>14221</v>
      </c>
      <c r="K2000" s="45">
        <f t="shared" si="155"/>
        <v>758827</v>
      </c>
      <c r="L2000" s="43">
        <f>SUM(L1*1,I2000*1)</f>
        <v>52541</v>
      </c>
    </row>
    <row r="2001" spans="1:12" ht="75" x14ac:dyDescent="0.25">
      <c r="A2001" s="10" t="s">
        <v>214</v>
      </c>
      <c r="B2001" s="47" t="s">
        <v>3894</v>
      </c>
      <c r="C2001" s="10" t="s">
        <v>3895</v>
      </c>
      <c r="D2001" s="11">
        <v>1805</v>
      </c>
      <c r="E2001" s="11">
        <v>1859</v>
      </c>
      <c r="F2001" s="10" t="s">
        <v>537</v>
      </c>
      <c r="G2001" t="str">
        <f t="shared" si="156"/>
        <v>13-02-3805</v>
      </c>
      <c r="H2001" t="str">
        <f t="shared" si="157"/>
        <v>05-05-3859</v>
      </c>
      <c r="I2001" s="2">
        <f t="shared" si="158"/>
        <v>19804</v>
      </c>
      <c r="J2001">
        <f t="shared" si="159"/>
        <v>9902</v>
      </c>
      <c r="K2001" s="45">
        <f t="shared" si="155"/>
        <v>705734</v>
      </c>
      <c r="L2001" s="43">
        <f>SUM(L1*1,I2001*1)</f>
        <v>43904</v>
      </c>
    </row>
    <row r="2002" spans="1:12" ht="75" x14ac:dyDescent="0.25">
      <c r="A2002" s="10" t="s">
        <v>683</v>
      </c>
      <c r="B2002" s="47" t="s">
        <v>2420</v>
      </c>
      <c r="C2002" s="10" t="s">
        <v>2421</v>
      </c>
      <c r="D2002" s="11">
        <v>1903</v>
      </c>
      <c r="E2002" s="11">
        <v>1981</v>
      </c>
      <c r="F2002" s="10" t="s">
        <v>304</v>
      </c>
      <c r="G2002" t="str">
        <f t="shared" si="156"/>
        <v>03-04-3903</v>
      </c>
      <c r="H2002" t="str">
        <f t="shared" si="157"/>
        <v>30-04-3981</v>
      </c>
      <c r="I2002" s="2">
        <f t="shared" si="158"/>
        <v>28517</v>
      </c>
      <c r="J2002">
        <f t="shared" si="159"/>
        <v>14259</v>
      </c>
      <c r="K2002" s="45">
        <f t="shared" si="155"/>
        <v>745933</v>
      </c>
      <c r="L2002" s="43">
        <f>SUM(L1*1,I2002*1)</f>
        <v>52617</v>
      </c>
    </row>
    <row r="2003" spans="1:12" ht="75" x14ac:dyDescent="0.25">
      <c r="A2003" s="10" t="s">
        <v>583</v>
      </c>
      <c r="B2003" s="47" t="s">
        <v>1896</v>
      </c>
      <c r="C2003" s="10" t="s">
        <v>1897</v>
      </c>
      <c r="D2003" s="11">
        <v>1933</v>
      </c>
      <c r="E2003" s="11">
        <v>2000</v>
      </c>
      <c r="F2003" s="10" t="s">
        <v>1044</v>
      </c>
      <c r="G2003" t="str">
        <f t="shared" si="156"/>
        <v>29-06-3933</v>
      </c>
      <c r="H2003" t="str">
        <f t="shared" si="157"/>
        <v>23-12-4000</v>
      </c>
      <c r="I2003" s="2">
        <f t="shared" si="158"/>
        <v>24649</v>
      </c>
      <c r="J2003">
        <f t="shared" si="159"/>
        <v>12325</v>
      </c>
      <c r="K2003" s="45">
        <f t="shared" si="155"/>
        <v>755044</v>
      </c>
      <c r="L2003" s="43">
        <f>SUM(L1*1,I2003*1)</f>
        <v>48749</v>
      </c>
    </row>
    <row r="2004" spans="1:12" ht="120" x14ac:dyDescent="0.25">
      <c r="A2004" s="10" t="s">
        <v>91</v>
      </c>
      <c r="B2004" s="47" t="s">
        <v>92</v>
      </c>
      <c r="C2004" s="10" t="s">
        <v>93</v>
      </c>
      <c r="D2004" s="11">
        <v>1936</v>
      </c>
      <c r="E2004" s="11">
        <v>2021</v>
      </c>
      <c r="F2004" s="10" t="s">
        <v>94</v>
      </c>
      <c r="G2004" t="str">
        <f t="shared" si="156"/>
        <v>12-10-3936</v>
      </c>
      <c r="H2004" t="str">
        <f t="shared" si="157"/>
        <v>26-09-4021</v>
      </c>
      <c r="I2004" s="2">
        <f t="shared" si="158"/>
        <v>31030</v>
      </c>
      <c r="J2004">
        <f t="shared" si="159"/>
        <v>15515</v>
      </c>
      <c r="K2004" s="45">
        <f t="shared" si="155"/>
        <v>759435</v>
      </c>
      <c r="L2004" s="43">
        <f>SUM(L1*1,I2004*1)</f>
        <v>55130</v>
      </c>
    </row>
    <row r="2005" spans="1:12" ht="90" x14ac:dyDescent="0.25">
      <c r="A2005" s="10" t="s">
        <v>1563</v>
      </c>
      <c r="B2005" s="47" t="s">
        <v>3385</v>
      </c>
      <c r="C2005" s="10" t="s">
        <v>3386</v>
      </c>
      <c r="D2005" s="11">
        <v>1832</v>
      </c>
      <c r="E2005" s="11">
        <v>1918</v>
      </c>
      <c r="F2005" s="10" t="s">
        <v>1506</v>
      </c>
      <c r="G2005" t="str">
        <f t="shared" si="156"/>
        <v>12-12-3832</v>
      </c>
      <c r="H2005" t="str">
        <f t="shared" si="157"/>
        <v>07-09-3918</v>
      </c>
      <c r="I2005" s="2">
        <f t="shared" si="158"/>
        <v>31314</v>
      </c>
      <c r="J2005">
        <f t="shared" si="159"/>
        <v>15657</v>
      </c>
      <c r="K2005" s="45">
        <f t="shared" si="155"/>
        <v>721653</v>
      </c>
      <c r="L2005" s="43">
        <f>SUM(L1*1,I2005*1)</f>
        <v>55414</v>
      </c>
    </row>
    <row r="2006" spans="1:12" ht="150" x14ac:dyDescent="0.25">
      <c r="A2006" s="10" t="s">
        <v>388</v>
      </c>
      <c r="B2006" s="47" t="s">
        <v>644</v>
      </c>
      <c r="C2006" s="10" t="s">
        <v>645</v>
      </c>
      <c r="D2006" s="11">
        <v>1937</v>
      </c>
      <c r="E2006" s="11">
        <v>2019</v>
      </c>
      <c r="F2006" s="10" t="s">
        <v>152</v>
      </c>
      <c r="G2006" t="str">
        <f t="shared" si="156"/>
        <v>24-03-3937</v>
      </c>
      <c r="H2006" t="str">
        <f t="shared" si="157"/>
        <v>20-06-4019</v>
      </c>
      <c r="I2006" s="2">
        <f t="shared" si="158"/>
        <v>30038</v>
      </c>
      <c r="J2006">
        <f t="shared" si="159"/>
        <v>15019</v>
      </c>
      <c r="K2006" s="45">
        <f t="shared" si="155"/>
        <v>759102</v>
      </c>
      <c r="L2006" s="43">
        <f>SUM(L1*1,I2006*1)</f>
        <v>54138</v>
      </c>
    </row>
    <row r="2007" spans="1:12" ht="45" x14ac:dyDescent="0.25">
      <c r="A2007" s="10" t="s">
        <v>974</v>
      </c>
      <c r="B2007" s="47" t="s">
        <v>1094</v>
      </c>
      <c r="C2007" s="10" t="s">
        <v>1095</v>
      </c>
      <c r="D2007" s="11">
        <v>1934</v>
      </c>
      <c r="E2007" s="11">
        <v>2016</v>
      </c>
      <c r="F2007" s="10" t="s">
        <v>817</v>
      </c>
      <c r="G2007" t="str">
        <f t="shared" si="156"/>
        <v>08-09-3934</v>
      </c>
      <c r="H2007" t="str">
        <f t="shared" si="157"/>
        <v>14-03-4016</v>
      </c>
      <c r="I2007" s="2">
        <f t="shared" si="158"/>
        <v>29773</v>
      </c>
      <c r="J2007">
        <f t="shared" si="159"/>
        <v>14887</v>
      </c>
      <c r="K2007" s="45">
        <f t="shared" si="155"/>
        <v>758042</v>
      </c>
      <c r="L2007" s="43">
        <f>SUM(L1*1,I2007*1)</f>
        <v>53873</v>
      </c>
    </row>
    <row r="2008" spans="1:12" ht="90" x14ac:dyDescent="0.25">
      <c r="A2008" s="10" t="s">
        <v>1012</v>
      </c>
      <c r="B2008" s="47" t="s">
        <v>1350</v>
      </c>
      <c r="C2008" s="10" t="s">
        <v>1351</v>
      </c>
      <c r="D2008" s="11">
        <v>1927</v>
      </c>
      <c r="E2008" s="11">
        <v>2013</v>
      </c>
      <c r="F2008" s="10" t="s">
        <v>611</v>
      </c>
      <c r="G2008" t="str">
        <f t="shared" si="156"/>
        <v>29-01-3927</v>
      </c>
      <c r="H2008" t="str">
        <f t="shared" si="157"/>
        <v>29-07-4013</v>
      </c>
      <c r="I2008" s="2">
        <f t="shared" si="158"/>
        <v>31593</v>
      </c>
      <c r="J2008">
        <f t="shared" si="159"/>
        <v>15797</v>
      </c>
      <c r="K2008" s="45">
        <f t="shared" si="155"/>
        <v>756173</v>
      </c>
      <c r="L2008" s="43">
        <f>SUM(L1*1,I2008*1)</f>
        <v>55693</v>
      </c>
    </row>
    <row r="2009" spans="1:12" ht="120" x14ac:dyDescent="0.25">
      <c r="A2009" s="10" t="s">
        <v>3645</v>
      </c>
      <c r="B2009" s="47" t="s">
        <v>3646</v>
      </c>
      <c r="C2009" s="10" t="s">
        <v>3647</v>
      </c>
      <c r="D2009" s="11">
        <v>1822</v>
      </c>
      <c r="E2009" s="11">
        <v>1893</v>
      </c>
      <c r="F2009" s="10" t="s">
        <v>3648</v>
      </c>
      <c r="G2009" t="str">
        <f t="shared" si="156"/>
        <v>20-09-3822</v>
      </c>
      <c r="H2009" t="str">
        <f t="shared" si="157"/>
        <v>27-08-3893</v>
      </c>
      <c r="I2009" s="2">
        <f t="shared" si="158"/>
        <v>25909</v>
      </c>
      <c r="J2009">
        <f t="shared" si="159"/>
        <v>12955</v>
      </c>
      <c r="K2009" s="45">
        <f t="shared" si="155"/>
        <v>715215</v>
      </c>
      <c r="L2009" s="43">
        <f>SUM(L1*1,I2009*1)</f>
        <v>50009</v>
      </c>
    </row>
    <row r="2010" spans="1:12" ht="120" x14ac:dyDescent="0.25">
      <c r="A2010" s="10" t="s">
        <v>223</v>
      </c>
      <c r="B2010" s="47" t="s">
        <v>224</v>
      </c>
      <c r="C2010" s="10" t="s">
        <v>225</v>
      </c>
      <c r="D2010" s="11">
        <v>1945</v>
      </c>
      <c r="E2010" s="11">
        <v>2021</v>
      </c>
      <c r="F2010" s="10" t="s">
        <v>226</v>
      </c>
      <c r="G2010" t="str">
        <f t="shared" si="156"/>
        <v>02-01-3945</v>
      </c>
      <c r="H2010" t="str">
        <f t="shared" si="157"/>
        <v>11-03-4021</v>
      </c>
      <c r="I2010" s="2">
        <f t="shared" si="158"/>
        <v>27827</v>
      </c>
      <c r="J2010">
        <f t="shared" si="159"/>
        <v>13914</v>
      </c>
      <c r="K2010" s="45">
        <f t="shared" si="155"/>
        <v>760838</v>
      </c>
      <c r="L2010" s="43">
        <f>SUM(L1*1,I2010*1)</f>
        <v>51927</v>
      </c>
    </row>
    <row r="2011" spans="1:12" ht="135" x14ac:dyDescent="0.25">
      <c r="A2011" s="10" t="s">
        <v>803</v>
      </c>
      <c r="B2011" s="47" t="s">
        <v>2422</v>
      </c>
      <c r="C2011" s="10" t="s">
        <v>2423</v>
      </c>
      <c r="D2011" s="11">
        <v>1905</v>
      </c>
      <c r="E2011" s="11">
        <v>1981</v>
      </c>
      <c r="F2011" s="10" t="s">
        <v>921</v>
      </c>
      <c r="G2011" t="str">
        <f t="shared" si="156"/>
        <v>18-08-3905</v>
      </c>
      <c r="H2011" t="str">
        <f t="shared" si="157"/>
        <v>28-06-3981</v>
      </c>
      <c r="I2011" s="2">
        <f t="shared" si="158"/>
        <v>27708</v>
      </c>
      <c r="J2011">
        <f t="shared" si="159"/>
        <v>13854</v>
      </c>
      <c r="K2011" s="45">
        <f t="shared" si="155"/>
        <v>746396</v>
      </c>
      <c r="L2011" s="43">
        <f>SUM(L1*1,I2011*1)</f>
        <v>51808</v>
      </c>
    </row>
    <row r="2012" spans="1:12" ht="60" x14ac:dyDescent="0.25">
      <c r="A2012" s="10" t="s">
        <v>921</v>
      </c>
      <c r="B2012" s="47" t="s">
        <v>4612</v>
      </c>
      <c r="C2012" s="10" t="s">
        <v>4613</v>
      </c>
      <c r="D2012" s="11">
        <v>1577</v>
      </c>
      <c r="E2012" s="11">
        <v>1640</v>
      </c>
      <c r="F2012" s="10" t="s">
        <v>1767</v>
      </c>
      <c r="G2012" t="str">
        <f t="shared" si="156"/>
        <v>28-06-3577</v>
      </c>
      <c r="H2012" t="str">
        <f t="shared" si="157"/>
        <v>30-05-3640</v>
      </c>
      <c r="I2012" s="2">
        <f t="shared" si="158"/>
        <v>22982</v>
      </c>
      <c r="J2012">
        <f t="shared" si="159"/>
        <v>11491</v>
      </c>
      <c r="K2012" s="45">
        <f t="shared" si="155"/>
        <v>624183</v>
      </c>
      <c r="L2012" s="43">
        <f>SUM(L1*1,I2012*1)</f>
        <v>47082</v>
      </c>
    </row>
    <row r="2013" spans="1:12" ht="75" x14ac:dyDescent="0.25">
      <c r="A2013" s="10" t="s">
        <v>547</v>
      </c>
      <c r="B2013" s="47" t="s">
        <v>4622</v>
      </c>
      <c r="C2013" s="10" t="s">
        <v>4623</v>
      </c>
      <c r="D2013" s="11">
        <v>1570</v>
      </c>
      <c r="E2013" s="11">
        <v>1637</v>
      </c>
      <c r="F2013" s="10" t="s">
        <v>354</v>
      </c>
      <c r="G2013" t="str">
        <f t="shared" si="156"/>
        <v>04-10-3570</v>
      </c>
      <c r="H2013" t="str">
        <f t="shared" si="157"/>
        <v>19-03-3637</v>
      </c>
      <c r="I2013" s="2">
        <f t="shared" si="158"/>
        <v>24273</v>
      </c>
      <c r="J2013">
        <f t="shared" si="159"/>
        <v>12137</v>
      </c>
      <c r="K2013" s="45">
        <f t="shared" si="155"/>
        <v>622370</v>
      </c>
      <c r="L2013" s="43">
        <f>SUM(L1*1,I2013*1)</f>
        <v>48373</v>
      </c>
    </row>
    <row r="2014" spans="1:12" ht="120" x14ac:dyDescent="0.25">
      <c r="A2014" s="10" t="s">
        <v>354</v>
      </c>
      <c r="B2014" s="47" t="s">
        <v>355</v>
      </c>
      <c r="C2014" s="10" t="s">
        <v>356</v>
      </c>
      <c r="D2014" s="11">
        <v>1943</v>
      </c>
      <c r="E2014" s="11">
        <v>2020</v>
      </c>
      <c r="F2014" s="10" t="s">
        <v>357</v>
      </c>
      <c r="G2014" t="str">
        <f t="shared" si="156"/>
        <v>19-03-3943</v>
      </c>
      <c r="H2014" t="str">
        <f t="shared" si="157"/>
        <v>28-11-4020</v>
      </c>
      <c r="I2014" s="2">
        <f t="shared" si="158"/>
        <v>28379</v>
      </c>
      <c r="J2014">
        <f t="shared" si="159"/>
        <v>14190</v>
      </c>
      <c r="K2014" s="45">
        <f t="shared" si="155"/>
        <v>760459</v>
      </c>
      <c r="L2014" s="43">
        <f>SUM(L1*1,I2014*1)</f>
        <v>52479</v>
      </c>
    </row>
    <row r="2015" spans="1:12" ht="90" x14ac:dyDescent="0.25">
      <c r="A2015" s="10" t="s">
        <v>1076</v>
      </c>
      <c r="B2015" s="47" t="s">
        <v>3367</v>
      </c>
      <c r="C2015" s="10" t="s">
        <v>3368</v>
      </c>
      <c r="D2015" s="11">
        <v>1843</v>
      </c>
      <c r="E2015" s="11">
        <v>1918</v>
      </c>
      <c r="F2015" s="10" t="s">
        <v>1106</v>
      </c>
      <c r="G2015" t="str">
        <f t="shared" si="156"/>
        <v>31-07-3843</v>
      </c>
      <c r="H2015" t="str">
        <f t="shared" si="157"/>
        <v>26-06-3918</v>
      </c>
      <c r="I2015" s="2">
        <f t="shared" si="158"/>
        <v>27358</v>
      </c>
      <c r="J2015">
        <f t="shared" si="159"/>
        <v>13679</v>
      </c>
      <c r="K2015" s="45">
        <f t="shared" si="155"/>
        <v>723558</v>
      </c>
      <c r="L2015" s="43">
        <f>SUM(L1*1,I2015*1)</f>
        <v>51458</v>
      </c>
    </row>
    <row r="2016" spans="1:12" ht="120" x14ac:dyDescent="0.25">
      <c r="A2016" s="10" t="s">
        <v>199</v>
      </c>
      <c r="B2016" s="47" t="s">
        <v>200</v>
      </c>
      <c r="C2016" s="10" t="s">
        <v>201</v>
      </c>
      <c r="D2016" s="11">
        <v>1956</v>
      </c>
      <c r="E2016" s="11">
        <v>2021</v>
      </c>
      <c r="F2016" s="10" t="s">
        <v>202</v>
      </c>
      <c r="G2016" t="str">
        <f t="shared" si="156"/>
        <v>14-11-3956</v>
      </c>
      <c r="H2016" t="str">
        <f t="shared" si="157"/>
        <v>15-07-4021</v>
      </c>
      <c r="I2016" s="2">
        <f t="shared" si="158"/>
        <v>23619</v>
      </c>
      <c r="J2016">
        <f t="shared" si="159"/>
        <v>11810</v>
      </c>
      <c r="K2016" s="45">
        <f t="shared" si="155"/>
        <v>763068</v>
      </c>
      <c r="L2016" s="43">
        <f>SUM(L1*1,I2016*1)</f>
        <v>47719</v>
      </c>
    </row>
    <row r="2017" spans="1:12" ht="90" x14ac:dyDescent="0.25">
      <c r="A2017" s="10" t="s">
        <v>611</v>
      </c>
      <c r="B2017" s="47" t="s">
        <v>612</v>
      </c>
      <c r="C2017" s="10" t="s">
        <v>613</v>
      </c>
      <c r="D2017" s="11">
        <v>1935</v>
      </c>
      <c r="E2017" s="11">
        <v>2019</v>
      </c>
      <c r="F2017" s="10" t="s">
        <v>614</v>
      </c>
      <c r="G2017" t="str">
        <f t="shared" si="156"/>
        <v>29-07-3935</v>
      </c>
      <c r="H2017" t="str">
        <f t="shared" si="157"/>
        <v>25-12-4019</v>
      </c>
      <c r="I2017" s="2">
        <f t="shared" si="158"/>
        <v>30830</v>
      </c>
      <c r="J2017">
        <f t="shared" si="159"/>
        <v>15415</v>
      </c>
      <c r="K2017" s="45">
        <f t="shared" si="155"/>
        <v>758894</v>
      </c>
      <c r="L2017" s="43">
        <f>SUM(L1*1,I2017*1)</f>
        <v>54930</v>
      </c>
    </row>
    <row r="2018" spans="1:12" ht="135" x14ac:dyDescent="0.25">
      <c r="A2018" s="10" t="s">
        <v>119</v>
      </c>
      <c r="B2018" s="47" t="s">
        <v>1260</v>
      </c>
      <c r="C2018" s="10" t="s">
        <v>1261</v>
      </c>
      <c r="D2018" s="11">
        <v>1919</v>
      </c>
      <c r="E2018" s="11">
        <v>2014</v>
      </c>
      <c r="F2018" s="10" t="s">
        <v>764</v>
      </c>
      <c r="G2018" t="str">
        <f t="shared" si="156"/>
        <v>03-05-3919</v>
      </c>
      <c r="H2018" t="str">
        <f t="shared" si="157"/>
        <v>27-01-4014</v>
      </c>
      <c r="I2018" s="2">
        <f t="shared" si="158"/>
        <v>34603</v>
      </c>
      <c r="J2018">
        <f t="shared" si="159"/>
        <v>17302</v>
      </c>
      <c r="K2018" s="45">
        <f t="shared" si="155"/>
        <v>754850</v>
      </c>
      <c r="L2018" s="43">
        <f>SUM(L1*1,I2018*1)</f>
        <v>58703</v>
      </c>
    </row>
    <row r="2019" spans="1:12" ht="135" x14ac:dyDescent="0.25">
      <c r="A2019" s="10" t="s">
        <v>5580</v>
      </c>
      <c r="B2019" s="47" t="s">
        <v>5581</v>
      </c>
      <c r="C2019" s="10" t="s">
        <v>5582</v>
      </c>
      <c r="D2019" s="11">
        <v>1925</v>
      </c>
      <c r="E2019" s="11">
        <v>1980</v>
      </c>
      <c r="F2019" s="10" t="s">
        <v>5583</v>
      </c>
      <c r="G2019" t="str">
        <f t="shared" si="156"/>
        <v>08-09-3925</v>
      </c>
      <c r="H2019" t="str">
        <f t="shared" si="157"/>
        <v>24-07-3980</v>
      </c>
      <c r="I2019" s="2">
        <f t="shared" si="158"/>
        <v>20043</v>
      </c>
      <c r="J2019">
        <f t="shared" si="159"/>
        <v>10022</v>
      </c>
      <c r="K2019" s="45">
        <f t="shared" si="155"/>
        <v>749890</v>
      </c>
      <c r="L2019" s="43">
        <f>SUM(L1*1,I2019*1)</f>
        <v>44143</v>
      </c>
    </row>
    <row r="2020" spans="1:12" ht="120" x14ac:dyDescent="0.25">
      <c r="A2020" s="10" t="s">
        <v>5584</v>
      </c>
      <c r="B2020" s="47" t="s">
        <v>5585</v>
      </c>
      <c r="C2020" s="10" t="s">
        <v>5586</v>
      </c>
      <c r="D2020" s="11">
        <v>1943</v>
      </c>
      <c r="E2020" s="11">
        <v>2022</v>
      </c>
      <c r="F2020" s="10" t="s">
        <v>5587</v>
      </c>
      <c r="G2020" t="str">
        <f t="shared" si="156"/>
        <v>27-08-3943</v>
      </c>
      <c r="H2020" t="str">
        <f t="shared" si="157"/>
        <v>28-08-4022</v>
      </c>
      <c r="I2020" s="2">
        <f t="shared" si="158"/>
        <v>28856</v>
      </c>
      <c r="J2020">
        <f t="shared" si="159"/>
        <v>14428</v>
      </c>
      <c r="K2020" s="45">
        <f t="shared" si="155"/>
        <v>760858</v>
      </c>
      <c r="L2020" s="43">
        <f>SUM(L1*1,I2020*1)</f>
        <v>52956</v>
      </c>
    </row>
    <row r="2021" spans="1:12" ht="45" x14ac:dyDescent="0.25">
      <c r="A2021" s="10" t="s">
        <v>667</v>
      </c>
      <c r="B2021" s="47" t="s">
        <v>1743</v>
      </c>
      <c r="C2021" s="10" t="s">
        <v>1744</v>
      </c>
      <c r="D2021" s="11">
        <v>1921</v>
      </c>
      <c r="E2021" s="11">
        <v>2004</v>
      </c>
      <c r="F2021" s="10" t="s">
        <v>648</v>
      </c>
      <c r="G2021" t="str">
        <f t="shared" si="156"/>
        <v>16-04-3921</v>
      </c>
      <c r="H2021" t="str">
        <f t="shared" si="157"/>
        <v>28-03-4004</v>
      </c>
      <c r="I2021" s="2">
        <f t="shared" si="158"/>
        <v>30297</v>
      </c>
      <c r="J2021">
        <f t="shared" si="159"/>
        <v>15149</v>
      </c>
      <c r="K2021" s="45">
        <f t="shared" si="155"/>
        <v>753411</v>
      </c>
      <c r="L2021" s="43">
        <f>SUM(L1*1,I2021*1)</f>
        <v>54397</v>
      </c>
    </row>
    <row r="2022" spans="1:12" ht="45" x14ac:dyDescent="0.25">
      <c r="A2022" s="10" t="s">
        <v>1170</v>
      </c>
      <c r="B2022" s="47" t="s">
        <v>1534</v>
      </c>
      <c r="C2022" s="10" t="s">
        <v>1535</v>
      </c>
      <c r="D2022" s="11">
        <v>1926</v>
      </c>
      <c r="E2022" s="11">
        <v>2009</v>
      </c>
      <c r="F2022" s="10" t="s">
        <v>741</v>
      </c>
      <c r="G2022" t="str">
        <f t="shared" si="156"/>
        <v>19-05-3926</v>
      </c>
      <c r="H2022" t="str">
        <f t="shared" si="157"/>
        <v>30-07-4009</v>
      </c>
      <c r="I2022" s="2">
        <f t="shared" si="158"/>
        <v>30388</v>
      </c>
      <c r="J2022">
        <f t="shared" si="159"/>
        <v>15194</v>
      </c>
      <c r="K2022" s="45">
        <f t="shared" si="155"/>
        <v>755315</v>
      </c>
      <c r="L2022" s="43">
        <f>SUM(L1*1,I2022*1)</f>
        <v>54488</v>
      </c>
    </row>
    <row r="2023" spans="1:12" ht="120" x14ac:dyDescent="0.25">
      <c r="A2023" s="10" t="s">
        <v>1024</v>
      </c>
      <c r="B2023" s="47" t="s">
        <v>4695</v>
      </c>
      <c r="C2023" s="10" t="s">
        <v>4696</v>
      </c>
      <c r="D2023" s="11">
        <v>1521</v>
      </c>
      <c r="E2023" s="11">
        <v>1597</v>
      </c>
      <c r="F2023" s="10" t="s">
        <v>1262</v>
      </c>
      <c r="G2023" t="str">
        <f t="shared" si="156"/>
        <v>08-05-3521</v>
      </c>
      <c r="H2023" t="str">
        <f t="shared" si="157"/>
        <v>21-12-3597</v>
      </c>
      <c r="I2023" s="2">
        <f t="shared" si="158"/>
        <v>27986</v>
      </c>
      <c r="J2023">
        <f t="shared" si="159"/>
        <v>13993</v>
      </c>
      <c r="K2023" s="45">
        <f t="shared" si="155"/>
        <v>606180</v>
      </c>
      <c r="L2023" s="43">
        <f>SUM(L1*1,I2023*1)</f>
        <v>52086</v>
      </c>
    </row>
    <row r="2024" spans="1:12" ht="75" x14ac:dyDescent="0.25">
      <c r="A2024" s="10" t="s">
        <v>952</v>
      </c>
      <c r="B2024" s="47" t="s">
        <v>5169</v>
      </c>
      <c r="C2024" s="10" t="s">
        <v>5144</v>
      </c>
      <c r="D2024" s="11">
        <v>400</v>
      </c>
      <c r="E2024" s="11">
        <v>450</v>
      </c>
      <c r="F2024" s="10" t="s">
        <v>952</v>
      </c>
      <c r="G2024" t="str">
        <f t="shared" si="156"/>
        <v>?2400</v>
      </c>
      <c r="H2024" t="str">
        <f t="shared" si="157"/>
        <v>?2450</v>
      </c>
      <c r="I2024" s="2" t="e">
        <f t="shared" si="158"/>
        <v>#VALUE!</v>
      </c>
      <c r="J2024" t="e">
        <f t="shared" si="159"/>
        <v>#VALUE!</v>
      </c>
      <c r="K2024" s="45" t="e">
        <f t="shared" si="155"/>
        <v>#VALUE!</v>
      </c>
      <c r="L2024" s="43" t="e">
        <f>SUM(L1*1,I2024*1)</f>
        <v>#VALUE!</v>
      </c>
    </row>
    <row r="2025" spans="1:12" ht="90" x14ac:dyDescent="0.25">
      <c r="A2025" s="10" t="s">
        <v>813</v>
      </c>
      <c r="B2025" s="47" t="s">
        <v>4583</v>
      </c>
      <c r="C2025" s="10" t="s">
        <v>4584</v>
      </c>
      <c r="D2025" s="11">
        <v>1580</v>
      </c>
      <c r="E2025" s="11">
        <v>1654</v>
      </c>
      <c r="F2025" s="10" t="s">
        <v>974</v>
      </c>
      <c r="G2025" t="str">
        <f t="shared" si="156"/>
        <v>16-06-3580</v>
      </c>
      <c r="H2025" t="str">
        <f t="shared" si="157"/>
        <v>08-09-3654</v>
      </c>
      <c r="I2025" s="2">
        <f t="shared" si="158"/>
        <v>27112</v>
      </c>
      <c r="J2025">
        <f t="shared" si="159"/>
        <v>13556</v>
      </c>
      <c r="K2025" s="45">
        <f t="shared" si="155"/>
        <v>627332</v>
      </c>
      <c r="L2025" s="43">
        <f>SUM(L1*1,I2025*1)</f>
        <v>51212</v>
      </c>
    </row>
    <row r="2026" spans="1:12" ht="105" x14ac:dyDescent="0.25">
      <c r="A2026" s="10" t="s">
        <v>169</v>
      </c>
      <c r="B2026" s="47" t="s">
        <v>5065</v>
      </c>
      <c r="C2026" s="10" t="s">
        <v>5066</v>
      </c>
      <c r="D2026" s="11">
        <v>1007</v>
      </c>
      <c r="E2026" s="11">
        <v>1072</v>
      </c>
      <c r="F2026" s="10" t="s">
        <v>639</v>
      </c>
      <c r="G2026" t="str">
        <f t="shared" si="156"/>
        <v>??-??-3007</v>
      </c>
      <c r="H2026" t="str">
        <f t="shared" si="157"/>
        <v>21-02-3072</v>
      </c>
      <c r="I2026" s="2" t="e">
        <f t="shared" si="158"/>
        <v>#VALUE!</v>
      </c>
      <c r="J2026" t="e">
        <f t="shared" si="159"/>
        <v>#VALUE!</v>
      </c>
      <c r="K2026" s="45" t="e">
        <f t="shared" si="155"/>
        <v>#VALUE!</v>
      </c>
      <c r="L2026" s="43" t="e">
        <f>SUM(L1*1,I2026*1)</f>
        <v>#VALUE!</v>
      </c>
    </row>
    <row r="2027" spans="1:12" ht="105" x14ac:dyDescent="0.25">
      <c r="A2027" s="10" t="s">
        <v>932</v>
      </c>
      <c r="B2027" s="47" t="s">
        <v>2404</v>
      </c>
      <c r="C2027" s="10" t="s">
        <v>2405</v>
      </c>
      <c r="D2027" s="11">
        <v>1902</v>
      </c>
      <c r="E2027" s="11">
        <v>1982</v>
      </c>
      <c r="F2027" s="10" t="s">
        <v>2223</v>
      </c>
      <c r="G2027" t="str">
        <f t="shared" si="156"/>
        <v>06-01-3902</v>
      </c>
      <c r="H2027" t="str">
        <f t="shared" si="157"/>
        <v>14-12-3982</v>
      </c>
      <c r="I2027" s="2">
        <f t="shared" si="158"/>
        <v>29562</v>
      </c>
      <c r="J2027">
        <f t="shared" si="159"/>
        <v>14781</v>
      </c>
      <c r="K2027" s="45">
        <f t="shared" si="155"/>
        <v>746003</v>
      </c>
      <c r="L2027" s="43">
        <f>SUM(L1*1,I2027*1)</f>
        <v>53662</v>
      </c>
    </row>
    <row r="2028" spans="1:12" ht="120" x14ac:dyDescent="0.25">
      <c r="A2028" s="10" t="s">
        <v>5588</v>
      </c>
      <c r="B2028" s="47" t="s">
        <v>5589</v>
      </c>
      <c r="C2028" s="10" t="s">
        <v>5590</v>
      </c>
      <c r="D2028" s="11">
        <v>1922</v>
      </c>
      <c r="E2028" s="11">
        <v>2012</v>
      </c>
      <c r="F2028" s="10" t="s">
        <v>5591</v>
      </c>
      <c r="G2028" t="str">
        <f t="shared" si="156"/>
        <v>01-07-3922</v>
      </c>
      <c r="H2028" t="str">
        <f t="shared" si="157"/>
        <v>17-01-4012</v>
      </c>
      <c r="I2028" s="2">
        <f t="shared" si="158"/>
        <v>32707</v>
      </c>
      <c r="J2028">
        <f t="shared" si="159"/>
        <v>16354</v>
      </c>
      <c r="K2028" s="45">
        <f t="shared" si="155"/>
        <v>755057</v>
      </c>
      <c r="L2028" s="43">
        <f>SUM(L1*1,I2028*1)</f>
        <v>56807</v>
      </c>
    </row>
    <row r="2029" spans="1:12" ht="75" x14ac:dyDescent="0.25">
      <c r="A2029" s="10" t="s">
        <v>591</v>
      </c>
      <c r="B2029" s="47" t="s">
        <v>3880</v>
      </c>
      <c r="C2029" s="10" t="s">
        <v>3881</v>
      </c>
      <c r="D2029" s="11">
        <v>1789</v>
      </c>
      <c r="E2029" s="11">
        <v>1860</v>
      </c>
      <c r="F2029" s="10" t="s">
        <v>1550</v>
      </c>
      <c r="G2029" t="str">
        <f t="shared" si="156"/>
        <v>27-06-3789</v>
      </c>
      <c r="H2029" t="str">
        <f t="shared" si="157"/>
        <v>26-08-3860</v>
      </c>
      <c r="I2029" s="2">
        <f t="shared" si="158"/>
        <v>25992</v>
      </c>
      <c r="J2029">
        <f t="shared" si="159"/>
        <v>12996</v>
      </c>
      <c r="K2029" s="45">
        <f t="shared" si="155"/>
        <v>703119</v>
      </c>
      <c r="L2029" s="43">
        <f>SUM(L1*1,I2029*1)</f>
        <v>50092</v>
      </c>
    </row>
    <row r="2030" spans="1:12" ht="120" x14ac:dyDescent="0.25">
      <c r="A2030" s="10" t="s">
        <v>5592</v>
      </c>
      <c r="B2030" s="47" t="s">
        <v>372</v>
      </c>
      <c r="C2030" s="10" t="s">
        <v>373</v>
      </c>
      <c r="D2030" s="11">
        <v>1931</v>
      </c>
      <c r="E2030" s="11">
        <v>2020</v>
      </c>
      <c r="F2030" s="10" t="s">
        <v>5593</v>
      </c>
      <c r="G2030" t="str">
        <f t="shared" si="156"/>
        <v>09-02-3931</v>
      </c>
      <c r="H2030" t="str">
        <f t="shared" si="157"/>
        <v>25-05-4020</v>
      </c>
      <c r="I2030" s="2">
        <f t="shared" si="158"/>
        <v>32613</v>
      </c>
      <c r="J2030">
        <f t="shared" si="159"/>
        <v>16307</v>
      </c>
      <c r="K2030" s="45">
        <f t="shared" si="155"/>
        <v>758155</v>
      </c>
      <c r="L2030" s="43">
        <f>SUM(L1*1,I2030*1)</f>
        <v>56713</v>
      </c>
    </row>
    <row r="2031" spans="1:12" ht="75" x14ac:dyDescent="0.25">
      <c r="A2031" s="10" t="s">
        <v>897</v>
      </c>
      <c r="B2031" s="47" t="s">
        <v>4697</v>
      </c>
      <c r="C2031" s="10" t="s">
        <v>4698</v>
      </c>
      <c r="D2031" s="11">
        <v>1515</v>
      </c>
      <c r="E2031" s="11">
        <v>1595</v>
      </c>
      <c r="F2031" s="10" t="s">
        <v>1031</v>
      </c>
      <c r="G2031" t="str">
        <f t="shared" si="156"/>
        <v>22-07-3515</v>
      </c>
      <c r="H2031" t="str">
        <f t="shared" si="157"/>
        <v>26-05-3595</v>
      </c>
      <c r="I2031" s="2">
        <f t="shared" si="158"/>
        <v>29163</v>
      </c>
      <c r="J2031">
        <f t="shared" si="159"/>
        <v>14582</v>
      </c>
      <c r="K2031" s="45">
        <f t="shared" si="155"/>
        <v>604652</v>
      </c>
      <c r="L2031" s="43">
        <f>SUM(L1*1,I2031*1)</f>
        <v>53263</v>
      </c>
    </row>
    <row r="2032" spans="1:12" ht="90" x14ac:dyDescent="0.25">
      <c r="A2032" s="10" t="s">
        <v>243</v>
      </c>
      <c r="B2032" s="47" t="s">
        <v>244</v>
      </c>
      <c r="C2032" s="10" t="s">
        <v>245</v>
      </c>
      <c r="D2032" s="11">
        <v>1921</v>
      </c>
      <c r="E2032" s="11">
        <v>2021</v>
      </c>
      <c r="F2032" s="10" t="s">
        <v>242</v>
      </c>
      <c r="G2032" t="str">
        <f t="shared" si="156"/>
        <v>10-06-3921</v>
      </c>
      <c r="H2032" t="str">
        <f t="shared" si="157"/>
        <v>09-04-4021</v>
      </c>
      <c r="I2032" s="2">
        <f t="shared" si="158"/>
        <v>36463</v>
      </c>
      <c r="J2032">
        <f t="shared" si="159"/>
        <v>18232</v>
      </c>
      <c r="K2032" s="45">
        <f t="shared" si="155"/>
        <v>756549</v>
      </c>
      <c r="L2032" s="43">
        <f>SUM(L1*1,I2032*1)</f>
        <v>60563</v>
      </c>
    </row>
    <row r="2033" spans="1:12" ht="105" x14ac:dyDescent="0.25">
      <c r="A2033" s="10" t="s">
        <v>107</v>
      </c>
      <c r="B2033" s="47" t="s">
        <v>108</v>
      </c>
      <c r="C2033" s="10" t="s">
        <v>109</v>
      </c>
      <c r="D2033" s="11">
        <v>1925</v>
      </c>
      <c r="E2033" s="11">
        <v>2021</v>
      </c>
      <c r="F2033" s="10" t="s">
        <v>110</v>
      </c>
      <c r="G2033" t="str">
        <f t="shared" si="156"/>
        <v>30-06-3925</v>
      </c>
      <c r="H2033" t="str">
        <f t="shared" si="157"/>
        <v>24-02-4021</v>
      </c>
      <c r="I2033" s="2">
        <f t="shared" si="158"/>
        <v>34938</v>
      </c>
      <c r="J2033">
        <f t="shared" si="159"/>
        <v>17469</v>
      </c>
      <c r="K2033" s="45">
        <f t="shared" si="155"/>
        <v>757267</v>
      </c>
      <c r="L2033" s="43">
        <f>SUM(L1*1,I2033*1)</f>
        <v>59038</v>
      </c>
    </row>
    <row r="2034" spans="1:12" ht="75" x14ac:dyDescent="0.25">
      <c r="A2034" s="10" t="s">
        <v>5594</v>
      </c>
      <c r="B2034" s="47" t="s">
        <v>2565</v>
      </c>
      <c r="C2034" s="10" t="s">
        <v>2566</v>
      </c>
      <c r="D2034" s="11">
        <v>1922</v>
      </c>
      <c r="E2034" s="11">
        <v>1975</v>
      </c>
      <c r="F2034" s="10" t="s">
        <v>5595</v>
      </c>
      <c r="G2034" t="str">
        <f t="shared" si="156"/>
        <v>05-03-3922</v>
      </c>
      <c r="H2034" t="str">
        <f t="shared" si="157"/>
        <v>02-11-3975</v>
      </c>
      <c r="I2034" s="2">
        <f t="shared" si="158"/>
        <v>19600</v>
      </c>
      <c r="J2034">
        <f t="shared" si="159"/>
        <v>9800</v>
      </c>
      <c r="K2034" s="45">
        <f t="shared" si="155"/>
        <v>748385</v>
      </c>
      <c r="L2034" s="43">
        <f>SUM(L1*1,I2034*1)</f>
        <v>43700</v>
      </c>
    </row>
    <row r="2035" spans="1:12" ht="90" x14ac:dyDescent="0.25">
      <c r="A2035" s="10" t="s">
        <v>130</v>
      </c>
      <c r="B2035" s="47" t="s">
        <v>1930</v>
      </c>
      <c r="C2035" s="10" t="s">
        <v>1931</v>
      </c>
      <c r="D2035" s="11">
        <v>1910</v>
      </c>
      <c r="E2035" s="11">
        <v>1999</v>
      </c>
      <c r="F2035" s="10" t="s">
        <v>489</v>
      </c>
      <c r="G2035" t="str">
        <f t="shared" si="156"/>
        <v>01-09-3910</v>
      </c>
      <c r="H2035" t="str">
        <f t="shared" si="157"/>
        <v>25-11-3999</v>
      </c>
      <c r="I2035" s="2">
        <f t="shared" si="158"/>
        <v>32592</v>
      </c>
      <c r="J2035">
        <f t="shared" si="159"/>
        <v>16296</v>
      </c>
      <c r="K2035" s="45">
        <f t="shared" si="155"/>
        <v>750678</v>
      </c>
      <c r="L2035" s="43">
        <f>SUM(L1*1,I2035*1)</f>
        <v>56692</v>
      </c>
    </row>
    <row r="2036" spans="1:12" ht="105" x14ac:dyDescent="0.25">
      <c r="A2036" s="10" t="s">
        <v>1079</v>
      </c>
      <c r="B2036" s="47" t="s">
        <v>1250</v>
      </c>
      <c r="C2036" s="10" t="s">
        <v>1251</v>
      </c>
      <c r="D2036" s="11">
        <v>1925</v>
      </c>
      <c r="E2036" s="11">
        <v>2015</v>
      </c>
      <c r="F2036" s="10" t="s">
        <v>832</v>
      </c>
      <c r="G2036" t="str">
        <f t="shared" si="156"/>
        <v>26-03-3925</v>
      </c>
      <c r="H2036" t="str">
        <f t="shared" si="157"/>
        <v>05-01-4015</v>
      </c>
      <c r="I2036" s="2">
        <f t="shared" si="158"/>
        <v>32792</v>
      </c>
      <c r="J2036">
        <f t="shared" si="159"/>
        <v>16396</v>
      </c>
      <c r="K2036" s="45">
        <f t="shared" si="155"/>
        <v>756098</v>
      </c>
      <c r="L2036" s="43">
        <f>SUM(L1*1,I2036*1)</f>
        <v>56892</v>
      </c>
    </row>
    <row r="2037" spans="1:12" ht="75" x14ac:dyDescent="0.25">
      <c r="A2037" s="10" t="s">
        <v>524</v>
      </c>
      <c r="B2037" s="47" t="s">
        <v>1242</v>
      </c>
      <c r="C2037" s="10" t="s">
        <v>1243</v>
      </c>
      <c r="D2037" s="11">
        <v>1929</v>
      </c>
      <c r="E2037" s="11">
        <v>2015</v>
      </c>
      <c r="F2037" s="10" t="s">
        <v>835</v>
      </c>
      <c r="G2037" t="str">
        <f t="shared" si="156"/>
        <v>06-02-3929</v>
      </c>
      <c r="H2037" t="str">
        <f t="shared" si="157"/>
        <v>06-06-4015</v>
      </c>
      <c r="I2037" s="2">
        <f t="shared" si="158"/>
        <v>31531</v>
      </c>
      <c r="J2037">
        <f t="shared" si="159"/>
        <v>15766</v>
      </c>
      <c r="K2037" s="45">
        <f t="shared" si="155"/>
        <v>756881</v>
      </c>
      <c r="L2037" s="43">
        <f>SUM(L1*1,I2037*1)</f>
        <v>55631</v>
      </c>
    </row>
    <row r="2038" spans="1:12" ht="90" x14ac:dyDescent="0.25">
      <c r="A2038" s="10" t="s">
        <v>303</v>
      </c>
      <c r="B2038" s="47" t="s">
        <v>340</v>
      </c>
      <c r="C2038" s="10" t="s">
        <v>341</v>
      </c>
      <c r="D2038" s="11">
        <v>1922</v>
      </c>
      <c r="E2038" s="11">
        <v>2020</v>
      </c>
      <c r="F2038" s="10" t="s">
        <v>342</v>
      </c>
      <c r="G2038" t="str">
        <f t="shared" si="156"/>
        <v>02-07-3922</v>
      </c>
      <c r="H2038" t="str">
        <f t="shared" si="157"/>
        <v>29-12-4020</v>
      </c>
      <c r="I2038" s="2">
        <f t="shared" si="158"/>
        <v>35975</v>
      </c>
      <c r="J2038">
        <f t="shared" si="159"/>
        <v>17988</v>
      </c>
      <c r="K2038" s="45">
        <f t="shared" ref="K2038:K2101" si="160">SUM(G2038*1,J2038)</f>
        <v>756692</v>
      </c>
      <c r="L2038" s="43">
        <f>SUM(L1*1,I2038*1)</f>
        <v>60075</v>
      </c>
    </row>
    <row r="2039" spans="1:12" ht="45" x14ac:dyDescent="0.25">
      <c r="A2039" s="10" t="s">
        <v>838</v>
      </c>
      <c r="B2039" s="47" t="s">
        <v>2352</v>
      </c>
      <c r="C2039" s="10" t="s">
        <v>2353</v>
      </c>
      <c r="D2039" s="11">
        <v>1924</v>
      </c>
      <c r="E2039" s="11">
        <v>1984</v>
      </c>
      <c r="F2039" s="10" t="s">
        <v>462</v>
      </c>
      <c r="G2039" t="str">
        <f t="shared" si="156"/>
        <v>09-07-3924</v>
      </c>
      <c r="H2039" t="str">
        <f t="shared" si="157"/>
        <v>05-03-3984</v>
      </c>
      <c r="I2039" s="2">
        <f t="shared" si="158"/>
        <v>21789</v>
      </c>
      <c r="J2039">
        <f t="shared" si="159"/>
        <v>10895</v>
      </c>
      <c r="K2039" s="45">
        <f t="shared" si="160"/>
        <v>750337</v>
      </c>
      <c r="L2039" s="43">
        <f>SUM(L1*1,I2039*1)</f>
        <v>45889</v>
      </c>
    </row>
    <row r="2040" spans="1:12" ht="75" x14ac:dyDescent="0.25">
      <c r="A2040" s="10" t="s">
        <v>1155</v>
      </c>
      <c r="B2040" s="47" t="s">
        <v>3167</v>
      </c>
      <c r="C2040" s="10" t="s">
        <v>3168</v>
      </c>
      <c r="D2040" s="11">
        <v>1863</v>
      </c>
      <c r="E2040" s="11">
        <v>1937</v>
      </c>
      <c r="F2040" s="10" t="s">
        <v>2005</v>
      </c>
      <c r="G2040" t="str">
        <f t="shared" si="156"/>
        <v>01-01-3863</v>
      </c>
      <c r="H2040" t="str">
        <f t="shared" si="157"/>
        <v>02-09-3937</v>
      </c>
      <c r="I2040" s="2">
        <f t="shared" si="158"/>
        <v>27272</v>
      </c>
      <c r="J2040">
        <f t="shared" si="159"/>
        <v>13636</v>
      </c>
      <c r="K2040" s="45">
        <f t="shared" si="160"/>
        <v>730609</v>
      </c>
      <c r="L2040" s="43">
        <f>SUM(L1*1,I2040*1)</f>
        <v>51372</v>
      </c>
    </row>
    <row r="2041" spans="1:12" ht="90" x14ac:dyDescent="0.25">
      <c r="A2041" s="10" t="s">
        <v>169</v>
      </c>
      <c r="B2041" s="47" t="s">
        <v>4568</v>
      </c>
      <c r="C2041" s="10" t="s">
        <v>4569</v>
      </c>
      <c r="D2041" s="11">
        <v>1607</v>
      </c>
      <c r="E2041" s="11">
        <v>1665</v>
      </c>
      <c r="F2041" s="10" t="s">
        <v>1865</v>
      </c>
      <c r="G2041" t="str">
        <f t="shared" si="156"/>
        <v>??-??-3607</v>
      </c>
      <c r="H2041" t="str">
        <f t="shared" si="157"/>
        <v>12-01-3665</v>
      </c>
      <c r="I2041" s="2" t="e">
        <f t="shared" si="158"/>
        <v>#VALUE!</v>
      </c>
      <c r="J2041" t="e">
        <f t="shared" si="159"/>
        <v>#VALUE!</v>
      </c>
      <c r="K2041" s="45" t="e">
        <f t="shared" si="160"/>
        <v>#VALUE!</v>
      </c>
      <c r="L2041" s="43" t="e">
        <f>SUM(L2040*1,I2041*1)</f>
        <v>#VALUE!</v>
      </c>
    </row>
    <row r="2042" spans="1:12" ht="105" x14ac:dyDescent="0.25">
      <c r="A2042" s="10" t="s">
        <v>648</v>
      </c>
      <c r="B2042" s="47" t="s">
        <v>4107</v>
      </c>
      <c r="C2042" s="10" t="s">
        <v>4108</v>
      </c>
      <c r="D2042" s="11">
        <v>1749</v>
      </c>
      <c r="E2042" s="11">
        <v>1827</v>
      </c>
      <c r="F2042" s="10" t="s">
        <v>462</v>
      </c>
      <c r="G2042" t="str">
        <f t="shared" si="156"/>
        <v>28-03-3749</v>
      </c>
      <c r="H2042" t="str">
        <f t="shared" si="157"/>
        <v>05-03-3827</v>
      </c>
      <c r="I2042" s="2">
        <f t="shared" si="158"/>
        <v>28465</v>
      </c>
      <c r="J2042">
        <f t="shared" si="159"/>
        <v>14233</v>
      </c>
      <c r="K2042" s="45">
        <f t="shared" si="160"/>
        <v>689655</v>
      </c>
      <c r="L2042" s="43">
        <f>SUM(L1*1,I2042*1)</f>
        <v>52565</v>
      </c>
    </row>
    <row r="2043" spans="1:12" ht="120" x14ac:dyDescent="0.25">
      <c r="A2043" s="10" t="s">
        <v>308</v>
      </c>
      <c r="B2043" s="47" t="s">
        <v>2936</v>
      </c>
      <c r="C2043" s="10" t="s">
        <v>2937</v>
      </c>
      <c r="D2043" s="11">
        <v>1881</v>
      </c>
      <c r="E2043" s="11">
        <v>1955</v>
      </c>
      <c r="F2043" s="10" t="s">
        <v>126</v>
      </c>
      <c r="G2043" t="str">
        <f t="shared" si="156"/>
        <v>01-05-3881</v>
      </c>
      <c r="H2043" t="str">
        <f t="shared" si="157"/>
        <v>10-04-3955</v>
      </c>
      <c r="I2043" s="2">
        <f t="shared" si="158"/>
        <v>27006</v>
      </c>
      <c r="J2043">
        <f t="shared" si="159"/>
        <v>13503</v>
      </c>
      <c r="K2043" s="45">
        <f t="shared" si="160"/>
        <v>737171</v>
      </c>
      <c r="L2043" s="43">
        <f>SUM(L1*1,I2043*1)</f>
        <v>51106</v>
      </c>
    </row>
    <row r="2044" spans="1:12" ht="90" x14ac:dyDescent="0.25">
      <c r="A2044" s="10" t="s">
        <v>169</v>
      </c>
      <c r="B2044" s="47" t="s">
        <v>4752</v>
      </c>
      <c r="C2044" s="10" t="s">
        <v>4753</v>
      </c>
      <c r="D2044" s="11">
        <v>1525</v>
      </c>
      <c r="E2044" s="11">
        <v>1569</v>
      </c>
      <c r="F2044" s="10" t="s">
        <v>945</v>
      </c>
      <c r="G2044" t="str">
        <f t="shared" si="156"/>
        <v>??-??-3525</v>
      </c>
      <c r="H2044" t="str">
        <f t="shared" si="157"/>
        <v>09-09-3569</v>
      </c>
      <c r="I2044" s="2" t="e">
        <f t="shared" si="158"/>
        <v>#VALUE!</v>
      </c>
      <c r="J2044" t="e">
        <f t="shared" si="159"/>
        <v>#VALUE!</v>
      </c>
      <c r="K2044" s="45" t="e">
        <f t="shared" si="160"/>
        <v>#VALUE!</v>
      </c>
      <c r="L2044" s="43" t="e">
        <f>SUM(L2043*1,I2044*1)</f>
        <v>#VALUE!</v>
      </c>
    </row>
    <row r="2045" spans="1:12" ht="75" x14ac:dyDescent="0.25">
      <c r="A2045" s="10" t="s">
        <v>765</v>
      </c>
      <c r="B2045" s="47" t="s">
        <v>4597</v>
      </c>
      <c r="C2045" s="10" t="s">
        <v>4598</v>
      </c>
      <c r="D2045" s="11">
        <v>1581</v>
      </c>
      <c r="E2045" s="11">
        <v>1647</v>
      </c>
      <c r="F2045" s="10" t="s">
        <v>1422</v>
      </c>
      <c r="G2045" t="str">
        <f t="shared" si="156"/>
        <v>16-03-3581</v>
      </c>
      <c r="H2045" t="str">
        <f t="shared" si="157"/>
        <v>21-05-3647</v>
      </c>
      <c r="I2045" s="2">
        <f t="shared" si="158"/>
        <v>24172</v>
      </c>
      <c r="J2045">
        <f t="shared" si="159"/>
        <v>12086</v>
      </c>
      <c r="K2045" s="45">
        <f t="shared" si="160"/>
        <v>626135</v>
      </c>
      <c r="L2045" s="43">
        <f>SUM(L1*1,I2045*1)</f>
        <v>48272</v>
      </c>
    </row>
    <row r="2046" spans="1:12" ht="105" x14ac:dyDescent="0.25">
      <c r="A2046" s="10" t="s">
        <v>2202</v>
      </c>
      <c r="B2046" s="47" t="s">
        <v>3044</v>
      </c>
      <c r="C2046" s="10" t="s">
        <v>3045</v>
      </c>
      <c r="D2046" s="11">
        <v>1863</v>
      </c>
      <c r="E2046" s="11">
        <v>1945</v>
      </c>
      <c r="F2046" s="10" t="s">
        <v>565</v>
      </c>
      <c r="G2046" t="str">
        <f t="shared" si="156"/>
        <v>07-12-3863</v>
      </c>
      <c r="H2046" t="str">
        <f t="shared" si="157"/>
        <v>02-08-3945</v>
      </c>
      <c r="I2046" s="2">
        <f t="shared" si="158"/>
        <v>29823</v>
      </c>
      <c r="J2046">
        <f t="shared" si="159"/>
        <v>14912</v>
      </c>
      <c r="K2046" s="45">
        <f t="shared" si="160"/>
        <v>732225</v>
      </c>
      <c r="L2046" s="43">
        <f>SUM(L1*1,I2046*1)</f>
        <v>53923</v>
      </c>
    </row>
    <row r="2047" spans="1:12" ht="75" x14ac:dyDescent="0.25">
      <c r="A2047" s="10" t="s">
        <v>1003</v>
      </c>
      <c r="B2047" s="47" t="s">
        <v>4763</v>
      </c>
      <c r="C2047" s="10" t="s">
        <v>4764</v>
      </c>
      <c r="D2047" s="11">
        <v>1499</v>
      </c>
      <c r="E2047" s="11">
        <v>1565</v>
      </c>
      <c r="F2047" s="10" t="s">
        <v>542</v>
      </c>
      <c r="G2047" t="str">
        <f t="shared" si="156"/>
        <v>31-03-3499</v>
      </c>
      <c r="H2047" t="str">
        <f t="shared" si="157"/>
        <v>09-12-3565</v>
      </c>
      <c r="I2047" s="2">
        <f t="shared" si="158"/>
        <v>24359</v>
      </c>
      <c r="J2047">
        <f t="shared" si="159"/>
        <v>12180</v>
      </c>
      <c r="K2047" s="45">
        <f t="shared" si="160"/>
        <v>596294</v>
      </c>
      <c r="L2047" s="43">
        <f>SUM(L1*1,I2047*1)</f>
        <v>48459</v>
      </c>
    </row>
    <row r="2048" spans="1:12" ht="120" x14ac:dyDescent="0.25">
      <c r="A2048" s="10" t="s">
        <v>404</v>
      </c>
      <c r="B2048" s="47" t="s">
        <v>3760</v>
      </c>
      <c r="C2048" s="10" t="s">
        <v>3761</v>
      </c>
      <c r="D2048" s="11">
        <v>1792</v>
      </c>
      <c r="E2048" s="11">
        <v>1878</v>
      </c>
      <c r="F2048" s="10" t="s">
        <v>397</v>
      </c>
      <c r="G2048" t="str">
        <f t="shared" si="156"/>
        <v>13-05-3792</v>
      </c>
      <c r="H2048" t="str">
        <f t="shared" si="157"/>
        <v>07-02-3878</v>
      </c>
      <c r="I2048" s="2">
        <f t="shared" si="158"/>
        <v>31315</v>
      </c>
      <c r="J2048">
        <f t="shared" si="159"/>
        <v>15658</v>
      </c>
      <c r="K2048" s="45">
        <f t="shared" si="160"/>
        <v>706832</v>
      </c>
      <c r="L2048" s="43">
        <f>SUM(L1*1,I2048*1)</f>
        <v>55415</v>
      </c>
    </row>
    <row r="2049" spans="1:12" ht="120" x14ac:dyDescent="0.25">
      <c r="A2049" s="10" t="s">
        <v>461</v>
      </c>
      <c r="B2049" s="47" t="s">
        <v>4748</v>
      </c>
      <c r="C2049" s="10" t="s">
        <v>4749</v>
      </c>
      <c r="D2049" s="11">
        <v>1504</v>
      </c>
      <c r="E2049" s="11">
        <v>1572</v>
      </c>
      <c r="F2049" s="10" t="s">
        <v>308</v>
      </c>
      <c r="G2049" t="str">
        <f t="shared" si="156"/>
        <v>17-01-3504</v>
      </c>
      <c r="H2049" t="str">
        <f t="shared" si="157"/>
        <v>01-05-3572</v>
      </c>
      <c r="I2049" s="2">
        <f t="shared" si="158"/>
        <v>24942</v>
      </c>
      <c r="J2049">
        <f t="shared" si="159"/>
        <v>12471</v>
      </c>
      <c r="K2049" s="45">
        <f t="shared" si="160"/>
        <v>598337</v>
      </c>
      <c r="L2049" s="43">
        <f>SUM(L1*1,I2049*1)</f>
        <v>49042</v>
      </c>
    </row>
    <row r="2050" spans="1:12" ht="75" x14ac:dyDescent="0.25">
      <c r="A2050" s="10" t="s">
        <v>472</v>
      </c>
      <c r="B2050" s="47" t="s">
        <v>4122</v>
      </c>
      <c r="C2050" s="10" t="s">
        <v>4123</v>
      </c>
      <c r="D2050" s="11">
        <v>1740</v>
      </c>
      <c r="E2050" s="11">
        <v>1823</v>
      </c>
      <c r="F2050" s="10" t="s">
        <v>643</v>
      </c>
      <c r="G2050" t="str">
        <f t="shared" ref="G2050:G2113" si="161">LEFT(A2050,6)&amp;MID(D2050,1,4)+2000</f>
        <v>14-08-3740</v>
      </c>
      <c r="H2050" t="str">
        <f t="shared" ref="H2050:H2113" si="162">LEFT(F2050,6)&amp;MID(E2050,1,4)+2000</f>
        <v>20-08-3823</v>
      </c>
      <c r="I2050" s="2">
        <f t="shared" ref="I2050:I2113" si="163">SUM(H2050*1,G2050*-1)</f>
        <v>30320</v>
      </c>
      <c r="J2050">
        <f t="shared" ref="J2050:J2113" si="164">ROUND((I2050/2),0)</f>
        <v>15160</v>
      </c>
      <c r="K2050" s="45">
        <f t="shared" si="160"/>
        <v>687434</v>
      </c>
      <c r="L2050" s="43">
        <f>SUM(L1*1,I2050*1)</f>
        <v>54420</v>
      </c>
    </row>
    <row r="2051" spans="1:12" ht="60" x14ac:dyDescent="0.25">
      <c r="A2051" s="10" t="s">
        <v>1370</v>
      </c>
      <c r="B2051" s="47" t="s">
        <v>3461</v>
      </c>
      <c r="C2051" s="10" t="s">
        <v>3462</v>
      </c>
      <c r="D2051" s="11">
        <v>1835</v>
      </c>
      <c r="E2051" s="11">
        <v>1914</v>
      </c>
      <c r="F2051" s="10" t="s">
        <v>643</v>
      </c>
      <c r="G2051" t="str">
        <f t="shared" si="161"/>
        <v>02-06-3835</v>
      </c>
      <c r="H2051" t="str">
        <f t="shared" si="162"/>
        <v>20-08-3914</v>
      </c>
      <c r="I2051" s="2">
        <f t="shared" si="163"/>
        <v>28933</v>
      </c>
      <c r="J2051">
        <f t="shared" si="164"/>
        <v>14467</v>
      </c>
      <c r="K2051" s="45">
        <f t="shared" si="160"/>
        <v>721365</v>
      </c>
      <c r="L2051" s="43">
        <f>SUM(L1*1,I2051*1)</f>
        <v>53033</v>
      </c>
    </row>
    <row r="2052" spans="1:12" ht="75" x14ac:dyDescent="0.25">
      <c r="A2052" s="10" t="s">
        <v>339</v>
      </c>
      <c r="B2052" s="47" t="s">
        <v>3148</v>
      </c>
      <c r="C2052" s="10" t="s">
        <v>2882</v>
      </c>
      <c r="D2052" s="11">
        <v>1857</v>
      </c>
      <c r="E2052" s="11">
        <v>1939</v>
      </c>
      <c r="F2052" s="10" t="s">
        <v>960</v>
      </c>
      <c r="G2052" t="str">
        <f t="shared" si="161"/>
        <v>31-05-3857</v>
      </c>
      <c r="H2052" t="str">
        <f t="shared" si="162"/>
        <v>10-02-3939</v>
      </c>
      <c r="I2052" s="2">
        <f t="shared" si="163"/>
        <v>29839</v>
      </c>
      <c r="J2052">
        <f t="shared" si="164"/>
        <v>14920</v>
      </c>
      <c r="K2052" s="45">
        <f t="shared" si="160"/>
        <v>729852</v>
      </c>
      <c r="L2052" s="43">
        <f>SUM(L1*1,I2052*1)</f>
        <v>53939</v>
      </c>
    </row>
    <row r="2053" spans="1:12" ht="75" x14ac:dyDescent="0.25">
      <c r="A2053" s="10" t="s">
        <v>1921</v>
      </c>
      <c r="B2053" s="47" t="s">
        <v>2881</v>
      </c>
      <c r="C2053" s="10" t="s">
        <v>2882</v>
      </c>
      <c r="D2053" s="11">
        <v>1876</v>
      </c>
      <c r="E2053" s="11">
        <v>1958</v>
      </c>
      <c r="F2053" s="10" t="s">
        <v>2464</v>
      </c>
      <c r="G2053" t="str">
        <f t="shared" si="161"/>
        <v>02-03-3876</v>
      </c>
      <c r="H2053" t="str">
        <f t="shared" si="162"/>
        <v>09-10-3958</v>
      </c>
      <c r="I2053" s="2">
        <f t="shared" si="163"/>
        <v>30170</v>
      </c>
      <c r="J2053">
        <f t="shared" si="164"/>
        <v>15085</v>
      </c>
      <c r="K2053" s="45">
        <f t="shared" si="160"/>
        <v>736867</v>
      </c>
      <c r="L2053" s="43">
        <f>SUM(L1*1,I2053*1)</f>
        <v>54270</v>
      </c>
    </row>
    <row r="2054" spans="1:12" ht="105" x14ac:dyDescent="0.25">
      <c r="A2054" s="10" t="s">
        <v>5596</v>
      </c>
      <c r="B2054" s="47" t="s">
        <v>5597</v>
      </c>
      <c r="C2054" s="10" t="s">
        <v>5598</v>
      </c>
      <c r="D2054" s="11">
        <v>1840</v>
      </c>
      <c r="E2054" s="11">
        <v>1893</v>
      </c>
      <c r="F2054" s="10" t="s">
        <v>5599</v>
      </c>
      <c r="G2054" t="str">
        <f t="shared" si="161"/>
        <v>07-05-3840</v>
      </c>
      <c r="H2054" t="str">
        <f t="shared" si="162"/>
        <v>06-11-3893</v>
      </c>
      <c r="I2054" s="2">
        <f t="shared" si="163"/>
        <v>19541</v>
      </c>
      <c r="J2054">
        <f t="shared" si="164"/>
        <v>9771</v>
      </c>
      <c r="K2054" s="45">
        <f t="shared" si="160"/>
        <v>718470</v>
      </c>
      <c r="L2054" s="43">
        <f>SUM(L1*1,I2054*1)</f>
        <v>43641</v>
      </c>
    </row>
    <row r="2055" spans="1:12" ht="60" x14ac:dyDescent="0.25">
      <c r="A2055" s="10" t="s">
        <v>952</v>
      </c>
      <c r="B2055" s="47" t="s">
        <v>5290</v>
      </c>
      <c r="C2055" s="10" t="s">
        <v>5291</v>
      </c>
      <c r="D2055" s="11">
        <v>-427</v>
      </c>
      <c r="E2055" s="11">
        <v>-347</v>
      </c>
      <c r="F2055" s="10" t="s">
        <v>952</v>
      </c>
      <c r="G2055" t="str">
        <f t="shared" si="161"/>
        <v>?1573</v>
      </c>
      <c r="H2055" t="str">
        <f t="shared" si="162"/>
        <v>?1653</v>
      </c>
      <c r="I2055" s="2" t="e">
        <f t="shared" si="163"/>
        <v>#VALUE!</v>
      </c>
      <c r="J2055" t="e">
        <f t="shared" si="164"/>
        <v>#VALUE!</v>
      </c>
      <c r="K2055" s="45" t="e">
        <f t="shared" si="160"/>
        <v>#VALUE!</v>
      </c>
      <c r="L2055" s="43" t="e">
        <f>SUM(L1*1,I2055*1)</f>
        <v>#VALUE!</v>
      </c>
    </row>
    <row r="2056" spans="1:12" ht="90" x14ac:dyDescent="0.25">
      <c r="A2056" s="10" t="s">
        <v>169</v>
      </c>
      <c r="B2056" s="47" t="s">
        <v>5245</v>
      </c>
      <c r="C2056" s="10" t="s">
        <v>5246</v>
      </c>
      <c r="D2056" s="11">
        <v>46</v>
      </c>
      <c r="E2056" s="11">
        <v>120</v>
      </c>
      <c r="F2056" s="10" t="s">
        <v>169</v>
      </c>
      <c r="G2056" t="str">
        <f t="shared" si="161"/>
        <v>??-??-2046</v>
      </c>
      <c r="H2056" t="str">
        <f t="shared" si="162"/>
        <v>??-??-2120</v>
      </c>
      <c r="I2056" s="2" t="e">
        <f t="shared" si="163"/>
        <v>#VALUE!</v>
      </c>
      <c r="J2056" t="e">
        <f t="shared" si="164"/>
        <v>#VALUE!</v>
      </c>
      <c r="K2056" s="45" t="e">
        <f t="shared" si="160"/>
        <v>#VALUE!</v>
      </c>
      <c r="L2056" s="43" t="e">
        <f>SUM(L2055*1,I2056*1)</f>
        <v>#VALUE!</v>
      </c>
    </row>
    <row r="2057" spans="1:12" ht="45" x14ac:dyDescent="0.25">
      <c r="A2057" s="10" t="s">
        <v>438</v>
      </c>
      <c r="B2057" s="47" t="s">
        <v>4274</v>
      </c>
      <c r="C2057" s="10" t="s">
        <v>4275</v>
      </c>
      <c r="D2057" s="11">
        <v>1708</v>
      </c>
      <c r="E2057" s="11">
        <v>1787</v>
      </c>
      <c r="F2057" s="10" t="s">
        <v>1134</v>
      </c>
      <c r="G2057" t="str">
        <f t="shared" si="161"/>
        <v>25-01-3708</v>
      </c>
      <c r="H2057" t="str">
        <f t="shared" si="162"/>
        <v>04-02-3787</v>
      </c>
      <c r="I2057" s="2">
        <f t="shared" si="163"/>
        <v>28865</v>
      </c>
      <c r="J2057">
        <f t="shared" si="164"/>
        <v>14433</v>
      </c>
      <c r="K2057" s="45">
        <f t="shared" si="160"/>
        <v>674817</v>
      </c>
      <c r="L2057" s="43">
        <f>SUM(L1*1,I2057*1)</f>
        <v>52965</v>
      </c>
    </row>
    <row r="2058" spans="1:12" ht="135" x14ac:dyDescent="0.25">
      <c r="A2058" s="10" t="s">
        <v>130</v>
      </c>
      <c r="B2058" s="47" t="s">
        <v>2516</v>
      </c>
      <c r="C2058" s="10" t="s">
        <v>2517</v>
      </c>
      <c r="D2058" s="11">
        <v>1896</v>
      </c>
      <c r="E2058" s="11">
        <v>1977</v>
      </c>
      <c r="F2058" s="10" t="s">
        <v>199</v>
      </c>
      <c r="G2058" t="str">
        <f t="shared" si="161"/>
        <v>01-09-3896</v>
      </c>
      <c r="H2058" t="str">
        <f t="shared" si="162"/>
        <v>14-11-3977</v>
      </c>
      <c r="I2058" s="2">
        <f t="shared" si="163"/>
        <v>29658</v>
      </c>
      <c r="J2058">
        <f t="shared" si="164"/>
        <v>14829</v>
      </c>
      <c r="K2058" s="45">
        <f t="shared" si="160"/>
        <v>744099</v>
      </c>
      <c r="L2058" s="43">
        <f>SUM(L1*1,I2058*1)</f>
        <v>53758</v>
      </c>
    </row>
    <row r="2059" spans="1:12" ht="120" x14ac:dyDescent="0.25">
      <c r="A2059" s="10" t="s">
        <v>900</v>
      </c>
      <c r="B2059" s="47" t="s">
        <v>4426</v>
      </c>
      <c r="C2059" s="10" t="s">
        <v>4427</v>
      </c>
      <c r="D2059" s="11">
        <v>1663</v>
      </c>
      <c r="E2059" s="11">
        <v>1736</v>
      </c>
      <c r="F2059" s="10" t="s">
        <v>1882</v>
      </c>
      <c r="G2059" t="str">
        <f t="shared" si="161"/>
        <v>18-10-3663</v>
      </c>
      <c r="H2059" t="str">
        <f t="shared" si="162"/>
        <v>21-04-3736</v>
      </c>
      <c r="I2059" s="2">
        <f t="shared" si="163"/>
        <v>26483</v>
      </c>
      <c r="J2059">
        <f t="shared" si="164"/>
        <v>13242</v>
      </c>
      <c r="K2059" s="45">
        <f t="shared" si="160"/>
        <v>657457</v>
      </c>
      <c r="L2059" s="43">
        <f>SUM(L1*1,I2059*1)</f>
        <v>50583</v>
      </c>
    </row>
    <row r="2060" spans="1:12" ht="75" x14ac:dyDescent="0.25">
      <c r="A2060" s="10" t="s">
        <v>699</v>
      </c>
      <c r="B2060" s="47" t="s">
        <v>5274</v>
      </c>
      <c r="C2060" s="10" t="s">
        <v>5275</v>
      </c>
      <c r="D2060" s="11">
        <v>-70</v>
      </c>
      <c r="E2060" s="11">
        <v>-19</v>
      </c>
      <c r="F2060" s="10" t="s">
        <v>153</v>
      </c>
      <c r="G2060" t="str">
        <f t="shared" si="161"/>
        <v>15-10-1930</v>
      </c>
      <c r="H2060" t="str">
        <f t="shared" si="162"/>
        <v>21-09-1981</v>
      </c>
      <c r="I2060" s="2">
        <f t="shared" si="163"/>
        <v>18604</v>
      </c>
      <c r="J2060">
        <f t="shared" si="164"/>
        <v>9302</v>
      </c>
      <c r="K2060" s="45">
        <f t="shared" si="160"/>
        <v>20548</v>
      </c>
      <c r="L2060" s="43">
        <f>SUM(L1*1,I2060*1)</f>
        <v>42704</v>
      </c>
    </row>
    <row r="2061" spans="1:12" ht="75" x14ac:dyDescent="0.25">
      <c r="A2061" s="10" t="s">
        <v>4070</v>
      </c>
      <c r="B2061" s="47" t="s">
        <v>5296</v>
      </c>
      <c r="C2061" s="10" t="s">
        <v>5297</v>
      </c>
      <c r="D2061" s="11">
        <v>-580</v>
      </c>
      <c r="E2061" s="11">
        <v>-500</v>
      </c>
      <c r="F2061" s="10" t="s">
        <v>952</v>
      </c>
      <c r="G2061" t="str">
        <f t="shared" si="161"/>
        <v>1420</v>
      </c>
      <c r="H2061" t="str">
        <f t="shared" si="162"/>
        <v>?1500</v>
      </c>
      <c r="I2061" s="2" t="e">
        <f t="shared" si="163"/>
        <v>#VALUE!</v>
      </c>
      <c r="J2061" t="e">
        <f t="shared" si="164"/>
        <v>#VALUE!</v>
      </c>
      <c r="K2061" s="45" t="e">
        <f t="shared" si="160"/>
        <v>#VALUE!</v>
      </c>
      <c r="L2061" s="43" t="e">
        <f>SUM(L2060*1,I2061*1)</f>
        <v>#VALUE!</v>
      </c>
    </row>
    <row r="2062" spans="1:12" ht="105" x14ac:dyDescent="0.25">
      <c r="A2062" s="10" t="s">
        <v>952</v>
      </c>
      <c r="B2062" s="47" t="s">
        <v>5107</v>
      </c>
      <c r="C2062" s="10" t="s">
        <v>5108</v>
      </c>
      <c r="D2062" s="11">
        <v>776</v>
      </c>
      <c r="E2062" s="11">
        <v>856</v>
      </c>
      <c r="F2062" s="10" t="s">
        <v>1134</v>
      </c>
      <c r="G2062" t="str">
        <f t="shared" si="161"/>
        <v>?2776</v>
      </c>
      <c r="H2062" t="str">
        <f t="shared" si="162"/>
        <v>04-02-2856</v>
      </c>
      <c r="I2062" s="2" t="e">
        <f t="shared" si="163"/>
        <v>#VALUE!</v>
      </c>
      <c r="J2062" t="e">
        <f t="shared" si="164"/>
        <v>#VALUE!</v>
      </c>
      <c r="K2062" s="45" t="e">
        <f t="shared" si="160"/>
        <v>#VALUE!</v>
      </c>
      <c r="L2062" s="43" t="e">
        <f>SUM(L2061*1,I2062*1)</f>
        <v>#VALUE!</v>
      </c>
    </row>
    <row r="2063" spans="1:12" ht="75" x14ac:dyDescent="0.25">
      <c r="A2063" s="10" t="s">
        <v>706</v>
      </c>
      <c r="B2063" s="47" t="s">
        <v>3124</v>
      </c>
      <c r="C2063" s="10" t="s">
        <v>3125</v>
      </c>
      <c r="D2063" s="11">
        <v>1861</v>
      </c>
      <c r="E2063" s="11">
        <v>1941</v>
      </c>
      <c r="F2063" s="10" t="s">
        <v>2901</v>
      </c>
      <c r="G2063" t="str">
        <f t="shared" si="161"/>
        <v>06-05-3861</v>
      </c>
      <c r="H2063" t="str">
        <f t="shared" si="162"/>
        <v>07-08-3941</v>
      </c>
      <c r="I2063" s="2">
        <f t="shared" si="163"/>
        <v>29312</v>
      </c>
      <c r="J2063">
        <f t="shared" si="164"/>
        <v>14656</v>
      </c>
      <c r="K2063" s="45">
        <f t="shared" si="160"/>
        <v>731024</v>
      </c>
      <c r="L2063" s="43">
        <f>SUM(L1*1,I2063*1)</f>
        <v>53412</v>
      </c>
    </row>
    <row r="2064" spans="1:12" ht="120" x14ac:dyDescent="0.25">
      <c r="A2064" s="10" t="s">
        <v>573</v>
      </c>
      <c r="B2064" s="47" t="s">
        <v>1321</v>
      </c>
      <c r="C2064" s="10" t="s">
        <v>1322</v>
      </c>
      <c r="D2064" s="11">
        <v>1933</v>
      </c>
      <c r="E2064" s="11">
        <v>2014</v>
      </c>
      <c r="F2064" s="10" t="s">
        <v>689</v>
      </c>
      <c r="G2064" t="str">
        <f t="shared" si="161"/>
        <v>15-09-3933</v>
      </c>
      <c r="H2064" t="str">
        <f t="shared" si="162"/>
        <v>11-06-4014</v>
      </c>
      <c r="I2064" s="2">
        <f t="shared" si="163"/>
        <v>29489</v>
      </c>
      <c r="J2064">
        <f t="shared" si="164"/>
        <v>14745</v>
      </c>
      <c r="K2064" s="45">
        <f t="shared" si="160"/>
        <v>757542</v>
      </c>
      <c r="L2064" s="43">
        <f>SUM(L1*1,I2064*1)</f>
        <v>53589</v>
      </c>
    </row>
    <row r="2065" spans="1:12" ht="135" x14ac:dyDescent="0.25">
      <c r="A2065" s="10" t="s">
        <v>648</v>
      </c>
      <c r="B2065" s="47" t="s">
        <v>4848</v>
      </c>
      <c r="C2065" s="10" t="s">
        <v>4849</v>
      </c>
      <c r="D2065" s="11">
        <v>1483</v>
      </c>
      <c r="E2065" s="11">
        <v>1520</v>
      </c>
      <c r="F2065" s="10" t="s">
        <v>275</v>
      </c>
      <c r="G2065" t="str">
        <f t="shared" si="161"/>
        <v>28-03-3483</v>
      </c>
      <c r="H2065" t="str">
        <f t="shared" si="162"/>
        <v>06-04-3520</v>
      </c>
      <c r="I2065" s="2">
        <f t="shared" si="163"/>
        <v>13523</v>
      </c>
      <c r="J2065">
        <f t="shared" si="164"/>
        <v>6762</v>
      </c>
      <c r="K2065" s="45">
        <f t="shared" si="160"/>
        <v>585029</v>
      </c>
      <c r="L2065" s="43">
        <f>SUM(L1*1,I2065*1)</f>
        <v>37623</v>
      </c>
    </row>
    <row r="2066" spans="1:12" ht="75" x14ac:dyDescent="0.25">
      <c r="A2066" s="10" t="s">
        <v>453</v>
      </c>
      <c r="B2066" s="47" t="s">
        <v>1529</v>
      </c>
      <c r="C2066" s="10" t="s">
        <v>1530</v>
      </c>
      <c r="D2066" s="11">
        <v>1919</v>
      </c>
      <c r="E2066" s="11">
        <v>2010</v>
      </c>
      <c r="F2066" s="10" t="s">
        <v>624</v>
      </c>
      <c r="G2066" t="str">
        <f t="shared" si="161"/>
        <v>17-09-3919</v>
      </c>
      <c r="H2066" t="str">
        <f t="shared" si="162"/>
        <v>02-01-4010</v>
      </c>
      <c r="I2066" s="2">
        <f t="shared" si="163"/>
        <v>32980</v>
      </c>
      <c r="J2066">
        <f t="shared" si="164"/>
        <v>16490</v>
      </c>
      <c r="K2066" s="45">
        <f t="shared" si="160"/>
        <v>754175</v>
      </c>
      <c r="L2066" s="43">
        <f>SUM(L1*1,I2066*1)</f>
        <v>57080</v>
      </c>
    </row>
    <row r="2067" spans="1:12" ht="105" x14ac:dyDescent="0.25">
      <c r="A2067" s="10" t="s">
        <v>375</v>
      </c>
      <c r="B2067" s="47" t="s">
        <v>376</v>
      </c>
      <c r="C2067" s="10" t="s">
        <v>377</v>
      </c>
      <c r="D2067" s="11">
        <v>1951</v>
      </c>
      <c r="E2067" s="11">
        <v>2020</v>
      </c>
      <c r="F2067" s="10" t="s">
        <v>378</v>
      </c>
      <c r="G2067" t="str">
        <f t="shared" si="161"/>
        <v>01-10-3951</v>
      </c>
      <c r="H2067" t="str">
        <f t="shared" si="162"/>
        <v>25-04-4020</v>
      </c>
      <c r="I2067" s="2">
        <f t="shared" si="163"/>
        <v>25044</v>
      </c>
      <c r="J2067">
        <f t="shared" si="164"/>
        <v>12522</v>
      </c>
      <c r="K2067" s="45">
        <f t="shared" si="160"/>
        <v>761909</v>
      </c>
      <c r="L2067" s="43">
        <f>SUM(L1*1,I2067*1)</f>
        <v>49144</v>
      </c>
    </row>
    <row r="2068" spans="1:12" ht="60" x14ac:dyDescent="0.25">
      <c r="A2068" s="10" t="s">
        <v>215</v>
      </c>
      <c r="B2068" s="47" t="s">
        <v>3283</v>
      </c>
      <c r="C2068" s="10" t="s">
        <v>3284</v>
      </c>
      <c r="D2068" s="11">
        <v>1875</v>
      </c>
      <c r="E2068" s="11">
        <v>1926</v>
      </c>
      <c r="F2068" s="10" t="s">
        <v>342</v>
      </c>
      <c r="G2068" t="str">
        <f t="shared" si="161"/>
        <v>04-12-3875</v>
      </c>
      <c r="H2068" t="str">
        <f t="shared" si="162"/>
        <v>29-12-3926</v>
      </c>
      <c r="I2068" s="2">
        <f t="shared" si="163"/>
        <v>18652</v>
      </c>
      <c r="J2068">
        <f t="shared" si="164"/>
        <v>9326</v>
      </c>
      <c r="K2068" s="45">
        <f t="shared" si="160"/>
        <v>731019</v>
      </c>
      <c r="L2068" s="43">
        <f>SUM(L1*1,I2068*1)</f>
        <v>42752</v>
      </c>
    </row>
    <row r="2069" spans="1:12" ht="105" x14ac:dyDescent="0.25">
      <c r="A2069" s="10" t="s">
        <v>382</v>
      </c>
      <c r="B2069" s="47" t="s">
        <v>1527</v>
      </c>
      <c r="C2069" s="10" t="s">
        <v>1528</v>
      </c>
      <c r="D2069" s="11">
        <v>1953</v>
      </c>
      <c r="E2069" s="11">
        <v>2010</v>
      </c>
      <c r="F2069" s="10" t="s">
        <v>533</v>
      </c>
      <c r="G2069" t="str">
        <f t="shared" si="161"/>
        <v>24-09-3953</v>
      </c>
      <c r="H2069" t="str">
        <f t="shared" si="162"/>
        <v>05-07-4010</v>
      </c>
      <c r="I2069" s="2">
        <f t="shared" si="163"/>
        <v>20738</v>
      </c>
      <c r="J2069">
        <f t="shared" si="164"/>
        <v>10369</v>
      </c>
      <c r="K2069" s="45">
        <f t="shared" si="160"/>
        <v>760480</v>
      </c>
      <c r="L2069" s="43">
        <f>SUM(L1*1,I2069*1)</f>
        <v>44838</v>
      </c>
    </row>
    <row r="2070" spans="1:12" ht="60" x14ac:dyDescent="0.25">
      <c r="A2070" s="10" t="s">
        <v>339</v>
      </c>
      <c r="B2070" s="47" t="s">
        <v>1728</v>
      </c>
      <c r="C2070" s="10" t="s">
        <v>1729</v>
      </c>
      <c r="D2070" s="11">
        <v>1923</v>
      </c>
      <c r="E2070" s="11">
        <v>2005</v>
      </c>
      <c r="F2070" s="10" t="s">
        <v>275</v>
      </c>
      <c r="G2070" t="str">
        <f t="shared" si="161"/>
        <v>31-05-3923</v>
      </c>
      <c r="H2070" t="str">
        <f t="shared" si="162"/>
        <v>06-04-4005</v>
      </c>
      <c r="I2070" s="2">
        <f t="shared" si="163"/>
        <v>29896</v>
      </c>
      <c r="J2070">
        <f t="shared" si="164"/>
        <v>14948</v>
      </c>
      <c r="K2070" s="45">
        <f t="shared" si="160"/>
        <v>753985</v>
      </c>
      <c r="L2070" s="43">
        <f>SUM(L1*1,I2070*1)</f>
        <v>53996</v>
      </c>
    </row>
    <row r="2071" spans="1:12" ht="75" x14ac:dyDescent="0.25">
      <c r="A2071" s="10" t="s">
        <v>643</v>
      </c>
      <c r="B2071" s="47" t="s">
        <v>2187</v>
      </c>
      <c r="C2071" s="10" t="s">
        <v>2188</v>
      </c>
      <c r="D2071" s="11">
        <v>1944</v>
      </c>
      <c r="E2071" s="11">
        <v>1991</v>
      </c>
      <c r="F2071" s="10" t="s">
        <v>1422</v>
      </c>
      <c r="G2071" t="str">
        <f t="shared" si="161"/>
        <v>20-08-3944</v>
      </c>
      <c r="H2071" t="str">
        <f t="shared" si="162"/>
        <v>21-05-3991</v>
      </c>
      <c r="I2071" s="2">
        <f t="shared" si="163"/>
        <v>17075</v>
      </c>
      <c r="J2071">
        <f t="shared" si="164"/>
        <v>8538</v>
      </c>
      <c r="K2071" s="45">
        <f t="shared" si="160"/>
        <v>755327</v>
      </c>
      <c r="L2071" s="43">
        <f>SUM(L1*1,I2071*1)</f>
        <v>41175</v>
      </c>
    </row>
    <row r="2072" spans="1:12" ht="105" x14ac:dyDescent="0.25">
      <c r="A2072" s="10" t="s">
        <v>1776</v>
      </c>
      <c r="B2072" s="47" t="s">
        <v>2887</v>
      </c>
      <c r="C2072" s="10" t="s">
        <v>2888</v>
      </c>
      <c r="D2072" s="11">
        <v>1884</v>
      </c>
      <c r="E2072" s="11">
        <v>1957</v>
      </c>
      <c r="F2072" s="10" t="s">
        <v>1082</v>
      </c>
      <c r="G2072" t="str">
        <f t="shared" si="161"/>
        <v>05-06-3884</v>
      </c>
      <c r="H2072" t="str">
        <f t="shared" si="162"/>
        <v>16-10-3957</v>
      </c>
      <c r="I2072" s="2">
        <f t="shared" si="163"/>
        <v>26795</v>
      </c>
      <c r="J2072">
        <f t="shared" si="164"/>
        <v>13398</v>
      </c>
      <c r="K2072" s="45">
        <f t="shared" si="160"/>
        <v>738197</v>
      </c>
      <c r="L2072" s="43">
        <f>SUM(L1*1,I2072*1)</f>
        <v>50895</v>
      </c>
    </row>
    <row r="2073" spans="1:12" ht="60" x14ac:dyDescent="0.25">
      <c r="A2073" s="10" t="s">
        <v>2875</v>
      </c>
      <c r="B2073" s="47" t="s">
        <v>2876</v>
      </c>
      <c r="C2073" s="10" t="s">
        <v>2877</v>
      </c>
      <c r="D2073" s="11">
        <v>1872</v>
      </c>
      <c r="E2073" s="11">
        <v>1958</v>
      </c>
      <c r="F2073" s="10" t="s">
        <v>2878</v>
      </c>
      <c r="G2073" t="str">
        <f t="shared" si="161"/>
        <v>12-10-3872</v>
      </c>
      <c r="H2073" t="str">
        <f t="shared" si="162"/>
        <v>26-08-3958</v>
      </c>
      <c r="I2073" s="2">
        <f t="shared" si="163"/>
        <v>31363</v>
      </c>
      <c r="J2073">
        <f t="shared" si="164"/>
        <v>15682</v>
      </c>
      <c r="K2073" s="45">
        <f t="shared" si="160"/>
        <v>736227</v>
      </c>
      <c r="L2073" s="43">
        <f>SUM(L1*1,I2073*1)</f>
        <v>55463</v>
      </c>
    </row>
    <row r="2074" spans="1:12" ht="75" x14ac:dyDescent="0.25">
      <c r="A2074" s="10" t="s">
        <v>709</v>
      </c>
      <c r="B2074" s="47" t="s">
        <v>1435</v>
      </c>
      <c r="C2074" s="10" t="s">
        <v>1436</v>
      </c>
      <c r="D2074" s="11">
        <v>1920</v>
      </c>
      <c r="E2074" s="11">
        <v>2012</v>
      </c>
      <c r="F2074" s="10" t="s">
        <v>518</v>
      </c>
      <c r="G2074" t="str">
        <f t="shared" si="161"/>
        <v>07-04-3920</v>
      </c>
      <c r="H2074" t="str">
        <f t="shared" si="162"/>
        <v>11-12-4012</v>
      </c>
      <c r="I2074" s="2">
        <f t="shared" si="163"/>
        <v>33851</v>
      </c>
      <c r="J2074">
        <f t="shared" si="164"/>
        <v>16926</v>
      </c>
      <c r="K2074" s="45">
        <f t="shared" si="160"/>
        <v>754814</v>
      </c>
      <c r="L2074" s="43">
        <f>SUM(L1*1,I2074*1)</f>
        <v>57951</v>
      </c>
    </row>
    <row r="2075" spans="1:12" ht="75" x14ac:dyDescent="0.25">
      <c r="A2075" s="10" t="s">
        <v>1851</v>
      </c>
      <c r="B2075" s="47" t="s">
        <v>1852</v>
      </c>
      <c r="C2075" s="10" t="s">
        <v>1853</v>
      </c>
      <c r="D2075" s="11">
        <v>1926</v>
      </c>
      <c r="E2075" s="11">
        <v>2002</v>
      </c>
      <c r="F2075" s="10" t="s">
        <v>1854</v>
      </c>
      <c r="G2075" t="str">
        <f t="shared" si="161"/>
        <v>13-10-3926</v>
      </c>
      <c r="H2075" t="str">
        <f t="shared" si="162"/>
        <v>02-07-4002</v>
      </c>
      <c r="I2075" s="2">
        <f t="shared" si="163"/>
        <v>27656</v>
      </c>
      <c r="J2075">
        <f t="shared" si="164"/>
        <v>13828</v>
      </c>
      <c r="K2075" s="45">
        <f t="shared" si="160"/>
        <v>754096</v>
      </c>
      <c r="L2075" s="43">
        <f>SUM(L1*1,I2075*1)</f>
        <v>51756</v>
      </c>
    </row>
    <row r="2076" spans="1:12" ht="90" x14ac:dyDescent="0.25">
      <c r="A2076" s="10" t="s">
        <v>400</v>
      </c>
      <c r="B2076" s="47" t="s">
        <v>1770</v>
      </c>
      <c r="C2076" s="10" t="s">
        <v>1771</v>
      </c>
      <c r="D2076" s="11">
        <v>1930</v>
      </c>
      <c r="E2076" s="11">
        <v>2004</v>
      </c>
      <c r="F2076" s="10" t="s">
        <v>243</v>
      </c>
      <c r="G2076" t="str">
        <f t="shared" si="161"/>
        <v>23-09-3930</v>
      </c>
      <c r="H2076" t="str">
        <f t="shared" si="162"/>
        <v>10-06-4004</v>
      </c>
      <c r="I2076" s="2">
        <f t="shared" si="163"/>
        <v>26924</v>
      </c>
      <c r="J2076">
        <f t="shared" si="164"/>
        <v>13462</v>
      </c>
      <c r="K2076" s="45">
        <f t="shared" si="160"/>
        <v>755171</v>
      </c>
      <c r="L2076" s="43">
        <f>SUM(L1*1,I2076*1)</f>
        <v>51024</v>
      </c>
    </row>
    <row r="2077" spans="1:12" ht="120" x14ac:dyDescent="0.25">
      <c r="A2077" s="10" t="s">
        <v>1124</v>
      </c>
      <c r="B2077" s="47" t="s">
        <v>1125</v>
      </c>
      <c r="C2077" s="10" t="s">
        <v>1126</v>
      </c>
      <c r="D2077" s="11">
        <v>1941</v>
      </c>
      <c r="E2077" s="11">
        <v>2016</v>
      </c>
      <c r="F2077" s="10" t="s">
        <v>462</v>
      </c>
      <c r="G2077" t="str">
        <f t="shared" si="161"/>
        <v>02-10-3941</v>
      </c>
      <c r="H2077" t="str">
        <f t="shared" si="162"/>
        <v>05-03-4016</v>
      </c>
      <c r="I2077" s="2">
        <f t="shared" si="163"/>
        <v>27183</v>
      </c>
      <c r="J2077">
        <f t="shared" si="164"/>
        <v>13592</v>
      </c>
      <c r="K2077" s="45">
        <f t="shared" si="160"/>
        <v>759328</v>
      </c>
      <c r="L2077" s="43">
        <f>SUM(L1*1,I2077*1)</f>
        <v>51283</v>
      </c>
    </row>
    <row r="2078" spans="1:12" ht="120" x14ac:dyDescent="0.25">
      <c r="A2078" s="10" t="s">
        <v>239</v>
      </c>
      <c r="B2078" s="47" t="s">
        <v>1273</v>
      </c>
      <c r="C2078" s="10" t="s">
        <v>1274</v>
      </c>
      <c r="D2078" s="11">
        <v>1931</v>
      </c>
      <c r="E2078" s="11">
        <v>2014</v>
      </c>
      <c r="F2078" s="10" t="s">
        <v>1275</v>
      </c>
      <c r="G2078" t="str">
        <f t="shared" si="161"/>
        <v>04-08-3931</v>
      </c>
      <c r="H2078" t="str">
        <f t="shared" si="162"/>
        <v>24-07-4014</v>
      </c>
      <c r="I2078" s="2">
        <f t="shared" si="163"/>
        <v>30305</v>
      </c>
      <c r="J2078">
        <f t="shared" si="164"/>
        <v>15153</v>
      </c>
      <c r="K2078" s="45">
        <f t="shared" si="160"/>
        <v>757177</v>
      </c>
      <c r="L2078" s="43">
        <f>SUM(L1*1,I2078*1)</f>
        <v>54405</v>
      </c>
    </row>
    <row r="2079" spans="1:12" ht="120" x14ac:dyDescent="0.25">
      <c r="A2079" s="10" t="s">
        <v>679</v>
      </c>
      <c r="B2079" s="47" t="s">
        <v>1934</v>
      </c>
      <c r="C2079" s="10" t="s">
        <v>1935</v>
      </c>
      <c r="D2079" s="11">
        <v>1905</v>
      </c>
      <c r="E2079" s="11">
        <v>1999</v>
      </c>
      <c r="F2079" s="10" t="s">
        <v>183</v>
      </c>
      <c r="G2079" t="str">
        <f t="shared" si="161"/>
        <v>02-04-3905</v>
      </c>
      <c r="H2079" t="str">
        <f t="shared" si="162"/>
        <v>18-01-3999</v>
      </c>
      <c r="I2079" s="2">
        <f t="shared" si="163"/>
        <v>34259</v>
      </c>
      <c r="J2079">
        <f t="shared" si="164"/>
        <v>17130</v>
      </c>
      <c r="K2079" s="45">
        <f t="shared" si="160"/>
        <v>749534</v>
      </c>
      <c r="L2079" s="43">
        <f>SUM(L1*1,I2079*1)</f>
        <v>58359</v>
      </c>
    </row>
    <row r="2080" spans="1:12" ht="105" x14ac:dyDescent="0.25">
      <c r="A2080" s="10" t="s">
        <v>835</v>
      </c>
      <c r="B2080" s="47" t="s">
        <v>4885</v>
      </c>
      <c r="C2080" s="10" t="s">
        <v>4886</v>
      </c>
      <c r="D2080" s="11">
        <v>1436</v>
      </c>
      <c r="E2080" s="11">
        <v>1476</v>
      </c>
      <c r="F2080" s="10" t="s">
        <v>271</v>
      </c>
      <c r="G2080" t="str">
        <f t="shared" si="161"/>
        <v>06-06-3436</v>
      </c>
      <c r="H2080" t="str">
        <f t="shared" si="162"/>
        <v>06-07-3476</v>
      </c>
      <c r="I2080" s="2">
        <f t="shared" si="163"/>
        <v>14640</v>
      </c>
      <c r="J2080">
        <f t="shared" si="164"/>
        <v>7320</v>
      </c>
      <c r="K2080" s="45">
        <f t="shared" si="160"/>
        <v>568491</v>
      </c>
      <c r="L2080" s="43">
        <f>SUM(L1*1,I2080*1)</f>
        <v>38740</v>
      </c>
    </row>
    <row r="2081" spans="1:12" ht="90" x14ac:dyDescent="0.25">
      <c r="A2081" s="10" t="s">
        <v>838</v>
      </c>
      <c r="B2081" s="47" t="s">
        <v>4439</v>
      </c>
      <c r="C2081" s="10" t="s">
        <v>4440</v>
      </c>
      <c r="D2081" s="11">
        <v>1654</v>
      </c>
      <c r="E2081" s="11">
        <v>1732</v>
      </c>
      <c r="F2081" s="10" t="s">
        <v>382</v>
      </c>
      <c r="G2081" t="str">
        <f t="shared" si="161"/>
        <v>09-07-3654</v>
      </c>
      <c r="H2081" t="str">
        <f t="shared" si="162"/>
        <v>24-09-3732</v>
      </c>
      <c r="I2081" s="2">
        <f t="shared" si="163"/>
        <v>28566</v>
      </c>
      <c r="J2081">
        <f t="shared" si="164"/>
        <v>14283</v>
      </c>
      <c r="K2081" s="45">
        <f t="shared" si="160"/>
        <v>655110</v>
      </c>
      <c r="L2081" s="43">
        <f>SUM(L1*1,I2081*1)</f>
        <v>52666</v>
      </c>
    </row>
    <row r="2082" spans="1:12" ht="135" x14ac:dyDescent="0.25">
      <c r="A2082" s="10" t="s">
        <v>169</v>
      </c>
      <c r="B2082" s="47" t="s">
        <v>2342</v>
      </c>
      <c r="C2082" s="10" t="s">
        <v>2343</v>
      </c>
      <c r="D2082" s="11">
        <v>1967</v>
      </c>
      <c r="E2082" s="11">
        <v>1984</v>
      </c>
      <c r="F2082" s="10" t="s">
        <v>144</v>
      </c>
      <c r="G2082" t="str">
        <f t="shared" si="161"/>
        <v>??-??-3967</v>
      </c>
      <c r="H2082" t="str">
        <f t="shared" si="162"/>
        <v>21-08-3984</v>
      </c>
      <c r="I2082" s="2" t="e">
        <f t="shared" si="163"/>
        <v>#VALUE!</v>
      </c>
      <c r="J2082" t="e">
        <f t="shared" si="164"/>
        <v>#VALUE!</v>
      </c>
      <c r="K2082" s="45" t="e">
        <f t="shared" si="160"/>
        <v>#VALUE!</v>
      </c>
      <c r="L2082" s="43" t="e">
        <f>SUM(L2081*1,I2082*1)</f>
        <v>#VALUE!</v>
      </c>
    </row>
    <row r="2083" spans="1:12" ht="105" x14ac:dyDescent="0.25">
      <c r="A2083" s="10" t="s">
        <v>169</v>
      </c>
      <c r="B2083" s="47" t="s">
        <v>966</v>
      </c>
      <c r="C2083" s="10" t="s">
        <v>967</v>
      </c>
      <c r="D2083" s="11">
        <v>1936</v>
      </c>
      <c r="E2083" s="11">
        <v>2017</v>
      </c>
      <c r="F2083" s="10" t="s">
        <v>242</v>
      </c>
      <c r="G2083" t="str">
        <f t="shared" si="161"/>
        <v>??-??-3936</v>
      </c>
      <c r="H2083" t="str">
        <f t="shared" si="162"/>
        <v>09-04-4017</v>
      </c>
      <c r="I2083" s="2" t="e">
        <f t="shared" si="163"/>
        <v>#VALUE!</v>
      </c>
      <c r="J2083" t="e">
        <f t="shared" si="164"/>
        <v>#VALUE!</v>
      </c>
      <c r="K2083" s="45" t="e">
        <f t="shared" si="160"/>
        <v>#VALUE!</v>
      </c>
      <c r="L2083" s="43" t="e">
        <f>SUM(L2082*1,I2083*1)</f>
        <v>#VALUE!</v>
      </c>
    </row>
    <row r="2084" spans="1:12" ht="60" x14ac:dyDescent="0.25">
      <c r="A2084" s="10" t="s">
        <v>410</v>
      </c>
      <c r="B2084" s="47" t="s">
        <v>1352</v>
      </c>
      <c r="C2084" s="10" t="s">
        <v>1353</v>
      </c>
      <c r="D2084" s="11">
        <v>1921</v>
      </c>
      <c r="E2084" s="11">
        <v>2013</v>
      </c>
      <c r="F2084" s="10" t="s">
        <v>1012</v>
      </c>
      <c r="G2084" t="str">
        <f t="shared" si="161"/>
        <v>22-12-3921</v>
      </c>
      <c r="H2084" t="str">
        <f t="shared" si="162"/>
        <v>29-01-4013</v>
      </c>
      <c r="I2084" s="2">
        <f t="shared" si="163"/>
        <v>33276</v>
      </c>
      <c r="J2084">
        <f t="shared" si="164"/>
        <v>16638</v>
      </c>
      <c r="K2084" s="45">
        <f t="shared" si="160"/>
        <v>755150</v>
      </c>
      <c r="L2084" s="43">
        <f>SUM(L1*1,I2084*1)</f>
        <v>57376</v>
      </c>
    </row>
    <row r="2085" spans="1:12" ht="75" x14ac:dyDescent="0.25">
      <c r="A2085" s="10" t="s">
        <v>202</v>
      </c>
      <c r="B2085" s="47" t="s">
        <v>4559</v>
      </c>
      <c r="C2085" s="10" t="s">
        <v>4560</v>
      </c>
      <c r="D2085" s="11">
        <v>1606</v>
      </c>
      <c r="E2085" s="11">
        <v>1669</v>
      </c>
      <c r="F2085" s="10" t="s">
        <v>547</v>
      </c>
      <c r="G2085" t="str">
        <f t="shared" si="161"/>
        <v>15-07-3606</v>
      </c>
      <c r="H2085" t="str">
        <f t="shared" si="162"/>
        <v>04-10-3669</v>
      </c>
      <c r="I2085" s="2">
        <f t="shared" si="163"/>
        <v>23092</v>
      </c>
      <c r="J2085">
        <f t="shared" si="164"/>
        <v>11546</v>
      </c>
      <c r="K2085" s="45">
        <f t="shared" si="160"/>
        <v>634847</v>
      </c>
      <c r="L2085" s="43">
        <f>SUM(L1*1,I2085*1)</f>
        <v>47192</v>
      </c>
    </row>
    <row r="2086" spans="1:12" ht="135" x14ac:dyDescent="0.25">
      <c r="A2086" s="10" t="s">
        <v>169</v>
      </c>
      <c r="B2086" s="47" t="s">
        <v>1045</v>
      </c>
      <c r="C2086" s="10" t="s">
        <v>5600</v>
      </c>
      <c r="D2086" s="11">
        <v>1964</v>
      </c>
      <c r="E2086" s="11">
        <v>2016</v>
      </c>
      <c r="F2086" s="10" t="s">
        <v>1501</v>
      </c>
      <c r="G2086" t="str">
        <f t="shared" si="161"/>
        <v>??-??-3964</v>
      </c>
      <c r="H2086" t="str">
        <f t="shared" si="162"/>
        <v>04-07-4016</v>
      </c>
      <c r="I2086" s="2" t="e">
        <f t="shared" si="163"/>
        <v>#VALUE!</v>
      </c>
      <c r="J2086" t="e">
        <f t="shared" si="164"/>
        <v>#VALUE!</v>
      </c>
      <c r="K2086" s="45" t="e">
        <f t="shared" si="160"/>
        <v>#VALUE!</v>
      </c>
      <c r="L2086" s="43" t="e">
        <f>SUM(L1*1,I2086*1)</f>
        <v>#VALUE!</v>
      </c>
    </row>
    <row r="2087" spans="1:12" ht="105" x14ac:dyDescent="0.25">
      <c r="A2087" s="10" t="s">
        <v>706</v>
      </c>
      <c r="B2087" s="47" t="s">
        <v>707</v>
      </c>
      <c r="C2087" s="10" t="s">
        <v>708</v>
      </c>
      <c r="D2087" s="11">
        <v>1943</v>
      </c>
      <c r="E2087" s="11">
        <v>2019</v>
      </c>
      <c r="F2087" s="10" t="s">
        <v>709</v>
      </c>
      <c r="G2087" t="str">
        <f t="shared" si="161"/>
        <v>06-05-3943</v>
      </c>
      <c r="H2087" t="str">
        <f t="shared" si="162"/>
        <v>07-04-4019</v>
      </c>
      <c r="I2087" s="2">
        <f t="shared" si="163"/>
        <v>27730</v>
      </c>
      <c r="J2087">
        <f t="shared" si="164"/>
        <v>13865</v>
      </c>
      <c r="K2087" s="45">
        <f t="shared" si="160"/>
        <v>760182</v>
      </c>
      <c r="L2087" s="43">
        <f>SUM(L1*1,I2087*1)</f>
        <v>51830</v>
      </c>
    </row>
    <row r="2088" spans="1:12" ht="135" x14ac:dyDescent="0.25">
      <c r="A2088" s="10" t="s">
        <v>5601</v>
      </c>
      <c r="B2088" s="47" t="s">
        <v>5602</v>
      </c>
      <c r="C2088" s="10" t="s">
        <v>5603</v>
      </c>
      <c r="D2088" s="11">
        <v>1928</v>
      </c>
      <c r="E2088" s="11">
        <v>2022</v>
      </c>
      <c r="F2088" s="10" t="s">
        <v>5604</v>
      </c>
      <c r="G2088" t="str">
        <f t="shared" si="161"/>
        <v>27-02-3928</v>
      </c>
      <c r="H2088" t="str">
        <f t="shared" si="162"/>
        <v>08-03-4022</v>
      </c>
      <c r="I2088" s="2">
        <f t="shared" si="163"/>
        <v>34343</v>
      </c>
      <c r="J2088">
        <f t="shared" si="164"/>
        <v>17172</v>
      </c>
      <c r="K2088" s="45">
        <f t="shared" si="160"/>
        <v>757942</v>
      </c>
      <c r="L2088" s="43">
        <f>SUM(L1*1,I2088*1)</f>
        <v>58443</v>
      </c>
    </row>
    <row r="2089" spans="1:12" ht="105" x14ac:dyDescent="0.25">
      <c r="A2089" s="10" t="s">
        <v>1003</v>
      </c>
      <c r="B2089" s="47" t="s">
        <v>4589</v>
      </c>
      <c r="C2089" s="10" t="s">
        <v>4590</v>
      </c>
      <c r="D2089" s="11">
        <v>1596</v>
      </c>
      <c r="E2089" s="11">
        <v>1650</v>
      </c>
      <c r="F2089" s="10" t="s">
        <v>488</v>
      </c>
      <c r="G2089" t="str">
        <f t="shared" si="161"/>
        <v>31-03-3596</v>
      </c>
      <c r="H2089" t="str">
        <f t="shared" si="162"/>
        <v>11-02-3650</v>
      </c>
      <c r="I2089" s="2">
        <f t="shared" si="163"/>
        <v>19675</v>
      </c>
      <c r="J2089">
        <f t="shared" si="164"/>
        <v>9838</v>
      </c>
      <c r="K2089" s="45">
        <f t="shared" si="160"/>
        <v>629381</v>
      </c>
      <c r="L2089" s="43">
        <f>SUM(L1*1,I2089*1)</f>
        <v>43775</v>
      </c>
    </row>
    <row r="2090" spans="1:12" ht="75" x14ac:dyDescent="0.25">
      <c r="A2090" s="10" t="s">
        <v>172</v>
      </c>
      <c r="B2090" s="47" t="s">
        <v>3017</v>
      </c>
      <c r="C2090" s="10" t="s">
        <v>2585</v>
      </c>
      <c r="D2090" s="11">
        <v>1864</v>
      </c>
      <c r="E2090" s="11">
        <v>1947</v>
      </c>
      <c r="F2090" s="10" t="s">
        <v>663</v>
      </c>
      <c r="G2090" t="str">
        <f t="shared" si="161"/>
        <v>18-07-3864</v>
      </c>
      <c r="H2090" t="str">
        <f t="shared" si="162"/>
        <v>17-11-3947</v>
      </c>
      <c r="I2090" s="2">
        <f t="shared" si="163"/>
        <v>30436</v>
      </c>
      <c r="J2090">
        <f t="shared" si="164"/>
        <v>15218</v>
      </c>
      <c r="K2090" s="45">
        <f t="shared" si="160"/>
        <v>732755</v>
      </c>
      <c r="L2090" s="43">
        <f>SUM(L1*1,I2090*1)</f>
        <v>54536</v>
      </c>
    </row>
    <row r="2091" spans="1:12" ht="105" x14ac:dyDescent="0.25">
      <c r="A2091" s="10" t="s">
        <v>688</v>
      </c>
      <c r="B2091" s="47" t="s">
        <v>2389</v>
      </c>
      <c r="C2091" s="10" t="s">
        <v>2390</v>
      </c>
      <c r="D2091" s="11">
        <v>1895</v>
      </c>
      <c r="E2091" s="11">
        <v>1983</v>
      </c>
      <c r="F2091" s="10" t="s">
        <v>368</v>
      </c>
      <c r="G2091" t="str">
        <f t="shared" si="161"/>
        <v>12-07-3895</v>
      </c>
      <c r="H2091" t="str">
        <f t="shared" si="162"/>
        <v>01-07-3983</v>
      </c>
      <c r="I2091" s="2">
        <f t="shared" si="163"/>
        <v>32130</v>
      </c>
      <c r="J2091">
        <f t="shared" si="164"/>
        <v>16065</v>
      </c>
      <c r="K2091" s="45">
        <f t="shared" si="160"/>
        <v>744918</v>
      </c>
      <c r="L2091" s="43">
        <f>SUM(L1*1,I2091*1)</f>
        <v>56230</v>
      </c>
    </row>
    <row r="2092" spans="1:12" ht="90" x14ac:dyDescent="0.25">
      <c r="A2092" s="10" t="s">
        <v>434</v>
      </c>
      <c r="B2092" s="47" t="s">
        <v>3448</v>
      </c>
      <c r="C2092" s="10" t="s">
        <v>3449</v>
      </c>
      <c r="D2092" s="11">
        <v>1850</v>
      </c>
      <c r="E2092" s="11">
        <v>1914</v>
      </c>
      <c r="F2092" s="10" t="s">
        <v>1015</v>
      </c>
      <c r="G2092" t="str">
        <f t="shared" si="161"/>
        <v>18-06-3850</v>
      </c>
      <c r="H2092" t="str">
        <f t="shared" si="162"/>
        <v>28-10-3914</v>
      </c>
      <c r="I2092" s="2">
        <f t="shared" si="163"/>
        <v>23507</v>
      </c>
      <c r="J2092">
        <f t="shared" si="164"/>
        <v>11754</v>
      </c>
      <c r="K2092" s="45">
        <f t="shared" si="160"/>
        <v>724147</v>
      </c>
      <c r="L2092" s="43">
        <f>SUM(L1*1,I2092*1)</f>
        <v>47607</v>
      </c>
    </row>
    <row r="2093" spans="1:12" ht="75" x14ac:dyDescent="0.25">
      <c r="A2093" s="10" t="s">
        <v>5605</v>
      </c>
      <c r="B2093" s="47" t="s">
        <v>5606</v>
      </c>
      <c r="C2093" s="10" t="s">
        <v>5607</v>
      </c>
      <c r="D2093" s="11">
        <v>1157</v>
      </c>
      <c r="E2093" s="11">
        <v>1199</v>
      </c>
      <c r="F2093" s="10" t="s">
        <v>5608</v>
      </c>
      <c r="G2093" t="str">
        <f t="shared" si="161"/>
        <v>08-09-3157</v>
      </c>
      <c r="H2093" t="str">
        <f t="shared" si="162"/>
        <v>06-04-3199</v>
      </c>
      <c r="I2093" s="2">
        <f t="shared" si="163"/>
        <v>15185</v>
      </c>
      <c r="J2093">
        <f t="shared" si="164"/>
        <v>7593</v>
      </c>
      <c r="K2093" s="45">
        <f t="shared" si="160"/>
        <v>466955</v>
      </c>
      <c r="L2093" s="43">
        <f>SUM(L1*1,I2093*1)</f>
        <v>39285</v>
      </c>
    </row>
    <row r="2094" spans="1:12" ht="105" x14ac:dyDescent="0.25">
      <c r="A2094" s="10" t="s">
        <v>521</v>
      </c>
      <c r="B2094" s="47" t="s">
        <v>2622</v>
      </c>
      <c r="C2094" s="10" t="s">
        <v>2623</v>
      </c>
      <c r="D2094" s="11">
        <v>1894</v>
      </c>
      <c r="E2094" s="11">
        <v>1972</v>
      </c>
      <c r="F2094" s="10" t="s">
        <v>82</v>
      </c>
      <c r="G2094" t="str">
        <f t="shared" si="161"/>
        <v>16-11-3894</v>
      </c>
      <c r="H2094" t="str">
        <f t="shared" si="162"/>
        <v>27-07-3972</v>
      </c>
      <c r="I2094" s="2">
        <f t="shared" si="163"/>
        <v>28377</v>
      </c>
      <c r="J2094">
        <f t="shared" si="164"/>
        <v>14189</v>
      </c>
      <c r="K2094" s="45">
        <f t="shared" si="160"/>
        <v>742804</v>
      </c>
      <c r="L2094" s="43">
        <f>SUM(L1*1,I2094*1)</f>
        <v>52477</v>
      </c>
    </row>
    <row r="2095" spans="1:12" ht="120" x14ac:dyDescent="0.25">
      <c r="A2095" s="10" t="s">
        <v>55</v>
      </c>
      <c r="B2095" s="47" t="s">
        <v>56</v>
      </c>
      <c r="C2095" s="10" t="s">
        <v>57</v>
      </c>
      <c r="D2095" s="11">
        <v>1920</v>
      </c>
      <c r="E2095" s="11">
        <v>2022</v>
      </c>
      <c r="F2095" s="10" t="s">
        <v>58</v>
      </c>
      <c r="G2095" t="str">
        <f t="shared" si="161"/>
        <v>31-12-3920</v>
      </c>
      <c r="H2095" t="str">
        <f t="shared" si="162"/>
        <v>06-02-4022</v>
      </c>
      <c r="I2095" s="2">
        <f t="shared" si="163"/>
        <v>36927</v>
      </c>
      <c r="J2095">
        <f t="shared" si="164"/>
        <v>18464</v>
      </c>
      <c r="K2095" s="45">
        <f t="shared" si="160"/>
        <v>756620</v>
      </c>
      <c r="L2095" s="43">
        <f>SUM(L1*1,I2095*1)</f>
        <v>61027</v>
      </c>
    </row>
    <row r="2096" spans="1:12" ht="105" x14ac:dyDescent="0.25">
      <c r="A2096" s="10" t="s">
        <v>1550</v>
      </c>
      <c r="B2096" s="47" t="s">
        <v>1551</v>
      </c>
      <c r="C2096" s="10" t="s">
        <v>1552</v>
      </c>
      <c r="D2096" s="11">
        <v>1972</v>
      </c>
      <c r="E2096" s="11">
        <v>2009</v>
      </c>
      <c r="F2096" s="10" t="s">
        <v>122</v>
      </c>
      <c r="G2096" t="str">
        <f t="shared" si="161"/>
        <v>26-08-3972</v>
      </c>
      <c r="H2096" t="str">
        <f t="shared" si="162"/>
        <v>17-07-4009</v>
      </c>
      <c r="I2096" s="2">
        <f t="shared" si="163"/>
        <v>13474</v>
      </c>
      <c r="J2096">
        <f t="shared" si="164"/>
        <v>6737</v>
      </c>
      <c r="K2096" s="45">
        <f t="shared" si="160"/>
        <v>763759</v>
      </c>
      <c r="L2096" s="43">
        <f>SUM(L1*1,I2096*1)</f>
        <v>37574</v>
      </c>
    </row>
    <row r="2097" spans="1:12" ht="105" x14ac:dyDescent="0.25">
      <c r="A2097" s="10" t="s">
        <v>689</v>
      </c>
      <c r="B2097" s="47" t="s">
        <v>2999</v>
      </c>
      <c r="C2097" s="10" t="s">
        <v>3000</v>
      </c>
      <c r="D2097" s="11">
        <v>1864</v>
      </c>
      <c r="E2097" s="11">
        <v>1949</v>
      </c>
      <c r="F2097" s="10" t="s">
        <v>974</v>
      </c>
      <c r="G2097" t="str">
        <f t="shared" si="161"/>
        <v>11-06-3864</v>
      </c>
      <c r="H2097" t="str">
        <f t="shared" si="162"/>
        <v>08-09-3949</v>
      </c>
      <c r="I2097" s="2">
        <f t="shared" si="163"/>
        <v>31134</v>
      </c>
      <c r="J2097">
        <f t="shared" si="164"/>
        <v>15567</v>
      </c>
      <c r="K2097" s="45">
        <f t="shared" si="160"/>
        <v>733067</v>
      </c>
      <c r="L2097" s="43">
        <f>SUM(L1*1,I2097*1)</f>
        <v>55234</v>
      </c>
    </row>
    <row r="2098" spans="1:12" ht="75" x14ac:dyDescent="0.25">
      <c r="A2098" s="10" t="s">
        <v>827</v>
      </c>
      <c r="B2098" s="47" t="s">
        <v>3013</v>
      </c>
      <c r="C2098" s="10" t="s">
        <v>3014</v>
      </c>
      <c r="D2098" s="11">
        <v>1891</v>
      </c>
      <c r="E2098" s="11">
        <v>1948</v>
      </c>
      <c r="F2098" s="10" t="s">
        <v>814</v>
      </c>
      <c r="G2098" t="str">
        <f t="shared" si="161"/>
        <v>16-05-3891</v>
      </c>
      <c r="H2098" t="str">
        <f t="shared" si="162"/>
        <v>08-01-3948</v>
      </c>
      <c r="I2098" s="2">
        <f t="shared" si="163"/>
        <v>20690</v>
      </c>
      <c r="J2098">
        <f t="shared" si="164"/>
        <v>10345</v>
      </c>
      <c r="K2098" s="45">
        <f t="shared" si="160"/>
        <v>737680</v>
      </c>
      <c r="L2098" s="43">
        <f>SUM(L1*1,I2098*1)</f>
        <v>44790</v>
      </c>
    </row>
    <row r="2099" spans="1:12" ht="135" x14ac:dyDescent="0.25">
      <c r="A2099" s="10" t="s">
        <v>1143</v>
      </c>
      <c r="B2099" s="47" t="s">
        <v>1153</v>
      </c>
      <c r="C2099" s="10" t="s">
        <v>1154</v>
      </c>
      <c r="D2099" s="11">
        <v>1920</v>
      </c>
      <c r="E2099" s="11">
        <v>2015</v>
      </c>
      <c r="F2099" s="10" t="s">
        <v>66</v>
      </c>
      <c r="G2099" t="str">
        <f t="shared" si="161"/>
        <v>15-04-3920</v>
      </c>
      <c r="H2099" t="str">
        <f t="shared" si="162"/>
        <v>31-01-4015</v>
      </c>
      <c r="I2099" s="2">
        <f t="shared" si="163"/>
        <v>34624</v>
      </c>
      <c r="J2099">
        <f t="shared" si="164"/>
        <v>17312</v>
      </c>
      <c r="K2099" s="45">
        <f t="shared" si="160"/>
        <v>755208</v>
      </c>
      <c r="L2099" s="43">
        <f>SUM(L1*1,I2099*1)</f>
        <v>58724</v>
      </c>
    </row>
    <row r="2100" spans="1:12" ht="135" x14ac:dyDescent="0.25">
      <c r="A2100" s="10" t="s">
        <v>450</v>
      </c>
      <c r="B2100" s="47" t="s">
        <v>451</v>
      </c>
      <c r="C2100" s="10" t="s">
        <v>452</v>
      </c>
      <c r="D2100" s="11">
        <v>1922</v>
      </c>
      <c r="E2100" s="11">
        <v>2020</v>
      </c>
      <c r="F2100" s="10" t="s">
        <v>176</v>
      </c>
      <c r="G2100" t="str">
        <f t="shared" si="161"/>
        <v>11-10-3922</v>
      </c>
      <c r="H2100" t="str">
        <f t="shared" si="162"/>
        <v>18-04-4020</v>
      </c>
      <c r="I2100" s="2">
        <f t="shared" si="163"/>
        <v>35619</v>
      </c>
      <c r="J2100">
        <f t="shared" si="164"/>
        <v>17810</v>
      </c>
      <c r="K2100" s="45">
        <f t="shared" si="160"/>
        <v>756615</v>
      </c>
      <c r="L2100" s="43">
        <f>SUM(L1*1,I2100*1)</f>
        <v>59719</v>
      </c>
    </row>
    <row r="2101" spans="1:12" ht="75" x14ac:dyDescent="0.25">
      <c r="A2101" s="10" t="s">
        <v>414</v>
      </c>
      <c r="B2101" s="47" t="s">
        <v>3737</v>
      </c>
      <c r="C2101" s="10" t="s">
        <v>3738</v>
      </c>
      <c r="D2101" s="11">
        <v>1813</v>
      </c>
      <c r="E2101" s="11">
        <v>1883</v>
      </c>
      <c r="F2101" s="10" t="s">
        <v>214</v>
      </c>
      <c r="G2101" t="str">
        <f t="shared" si="161"/>
        <v>22-05-3813</v>
      </c>
      <c r="H2101" t="str">
        <f t="shared" si="162"/>
        <v>13-02-3883</v>
      </c>
      <c r="I2101" s="2">
        <f t="shared" si="163"/>
        <v>25469</v>
      </c>
      <c r="J2101">
        <f t="shared" si="164"/>
        <v>12735</v>
      </c>
      <c r="K2101" s="45">
        <f t="shared" si="160"/>
        <v>711587</v>
      </c>
      <c r="L2101" s="43">
        <f>SUM(L1*1,I2101*1)</f>
        <v>49569</v>
      </c>
    </row>
    <row r="2102" spans="1:12" ht="120" x14ac:dyDescent="0.25">
      <c r="A2102" s="10" t="s">
        <v>39</v>
      </c>
      <c r="B2102" s="47" t="s">
        <v>3256</v>
      </c>
      <c r="C2102" s="10" t="s">
        <v>3257</v>
      </c>
      <c r="D2102" s="11">
        <v>1865</v>
      </c>
      <c r="E2102" s="11">
        <v>1929</v>
      </c>
      <c r="F2102" s="10" t="s">
        <v>70</v>
      </c>
      <c r="G2102" t="str">
        <f t="shared" si="161"/>
        <v>01-04-3865</v>
      </c>
      <c r="H2102" t="str">
        <f t="shared" si="162"/>
        <v>29-09-3929</v>
      </c>
      <c r="I2102" s="2">
        <f t="shared" si="163"/>
        <v>23556</v>
      </c>
      <c r="J2102">
        <f t="shared" si="164"/>
        <v>11778</v>
      </c>
      <c r="K2102" s="45">
        <f t="shared" ref="K2102:K2165" si="165">SUM(G2102*1,J2102)</f>
        <v>729572</v>
      </c>
      <c r="L2102" s="43">
        <f>SUM(L1*1,I2102*1)</f>
        <v>47656</v>
      </c>
    </row>
    <row r="2103" spans="1:12" ht="90" x14ac:dyDescent="0.25">
      <c r="A2103" s="10" t="s">
        <v>912</v>
      </c>
      <c r="B2103" s="47" t="s">
        <v>3270</v>
      </c>
      <c r="C2103" s="10" t="s">
        <v>3271</v>
      </c>
      <c r="D2103" s="11">
        <v>1872</v>
      </c>
      <c r="E2103" s="11">
        <v>1928</v>
      </c>
      <c r="F2103" s="10" t="s">
        <v>3272</v>
      </c>
      <c r="G2103" t="str">
        <f t="shared" si="161"/>
        <v>16-07-3872</v>
      </c>
      <c r="H2103" t="str">
        <f t="shared" si="162"/>
        <v>??-06-3928</v>
      </c>
      <c r="I2103" s="2" t="e">
        <f t="shared" si="163"/>
        <v>#VALUE!</v>
      </c>
      <c r="J2103" t="e">
        <f t="shared" si="164"/>
        <v>#VALUE!</v>
      </c>
      <c r="K2103" s="45" t="e">
        <f t="shared" si="165"/>
        <v>#VALUE!</v>
      </c>
      <c r="L2103" s="43" t="e">
        <f>SUM(L1*1,I2103*1)</f>
        <v>#VALUE!</v>
      </c>
    </row>
    <row r="2104" spans="1:12" ht="75" x14ac:dyDescent="0.25">
      <c r="A2104" s="10" t="s">
        <v>648</v>
      </c>
      <c r="B2104" s="47" t="s">
        <v>1338</v>
      </c>
      <c r="C2104" s="10" t="s">
        <v>1339</v>
      </c>
      <c r="D2104" s="11">
        <v>1930</v>
      </c>
      <c r="E2104" s="11">
        <v>2014</v>
      </c>
      <c r="F2104" s="10" t="s">
        <v>311</v>
      </c>
      <c r="G2104" t="str">
        <f t="shared" si="161"/>
        <v>28-03-3930</v>
      </c>
      <c r="H2104" t="str">
        <f t="shared" si="162"/>
        <v>03-03-4014</v>
      </c>
      <c r="I2104" s="2">
        <f t="shared" si="163"/>
        <v>30656</v>
      </c>
      <c r="J2104">
        <f t="shared" si="164"/>
        <v>15328</v>
      </c>
      <c r="K2104" s="45">
        <f t="shared" si="165"/>
        <v>756858</v>
      </c>
      <c r="L2104" s="43">
        <f>SUM(L1*1,I2104*1)</f>
        <v>54756</v>
      </c>
    </row>
    <row r="2105" spans="1:12" ht="75" x14ac:dyDescent="0.25">
      <c r="A2105" s="10" t="s">
        <v>952</v>
      </c>
      <c r="B2105" s="47" t="s">
        <v>4665</v>
      </c>
      <c r="C2105" s="10" t="s">
        <v>4666</v>
      </c>
      <c r="D2105" s="11">
        <v>1542</v>
      </c>
      <c r="E2105" s="11">
        <v>1621</v>
      </c>
      <c r="F2105" s="10" t="s">
        <v>952</v>
      </c>
      <c r="G2105" t="str">
        <f t="shared" si="161"/>
        <v>?3542</v>
      </c>
      <c r="H2105" t="str">
        <f t="shared" si="162"/>
        <v>?3621</v>
      </c>
      <c r="I2105" s="2" t="e">
        <f t="shared" si="163"/>
        <v>#VALUE!</v>
      </c>
      <c r="J2105" t="e">
        <f t="shared" si="164"/>
        <v>#VALUE!</v>
      </c>
      <c r="K2105" s="45" t="e">
        <f t="shared" si="165"/>
        <v>#VALUE!</v>
      </c>
      <c r="L2105" s="43" t="e">
        <f>SUM(L1*1,I2105*1)</f>
        <v>#VALUE!</v>
      </c>
    </row>
    <row r="2106" spans="1:12" ht="135" x14ac:dyDescent="0.25">
      <c r="A2106" s="10" t="s">
        <v>184</v>
      </c>
      <c r="B2106" s="47" t="s">
        <v>185</v>
      </c>
      <c r="C2106" s="10" t="s">
        <v>186</v>
      </c>
      <c r="D2106" s="11">
        <v>1962</v>
      </c>
      <c r="E2106" s="11">
        <v>2021</v>
      </c>
      <c r="F2106" s="10" t="s">
        <v>187</v>
      </c>
      <c r="G2106" t="str">
        <f t="shared" si="161"/>
        <v>26-01-3962</v>
      </c>
      <c r="H2106" t="str">
        <f t="shared" si="162"/>
        <v>16-08-4021</v>
      </c>
      <c r="I2106" s="2">
        <f t="shared" si="163"/>
        <v>21752</v>
      </c>
      <c r="J2106">
        <f t="shared" si="164"/>
        <v>10876</v>
      </c>
      <c r="K2106" s="45">
        <f t="shared" si="165"/>
        <v>764033</v>
      </c>
      <c r="L2106" s="43">
        <f>SUM(L1*1,I2106*1)</f>
        <v>45852</v>
      </c>
    </row>
    <row r="2107" spans="1:12" ht="75" x14ac:dyDescent="0.25">
      <c r="A2107" s="10" t="s">
        <v>438</v>
      </c>
      <c r="B2107" s="47" t="s">
        <v>4530</v>
      </c>
      <c r="C2107" s="10" t="s">
        <v>4531</v>
      </c>
      <c r="D2107" s="11">
        <v>1627</v>
      </c>
      <c r="E2107" s="11">
        <v>1691</v>
      </c>
      <c r="F2107" s="10" t="s">
        <v>1158</v>
      </c>
      <c r="G2107" t="str">
        <f t="shared" si="161"/>
        <v>25-01-3627</v>
      </c>
      <c r="H2107" t="str">
        <f t="shared" si="162"/>
        <v>30-12-3691</v>
      </c>
      <c r="I2107" s="2">
        <f t="shared" si="163"/>
        <v>23715</v>
      </c>
      <c r="J2107">
        <f t="shared" si="164"/>
        <v>11858</v>
      </c>
      <c r="K2107" s="45">
        <f t="shared" si="165"/>
        <v>642658</v>
      </c>
      <c r="L2107" s="43">
        <f>SUM(L1*1,I2107*1)</f>
        <v>47815</v>
      </c>
    </row>
    <row r="2108" spans="1:12" ht="105" x14ac:dyDescent="0.25">
      <c r="A2108" s="10" t="s">
        <v>169</v>
      </c>
      <c r="B2108" s="47" t="s">
        <v>4443</v>
      </c>
      <c r="C2108" s="10" t="s">
        <v>4444</v>
      </c>
      <c r="D2108" s="11">
        <v>1656</v>
      </c>
      <c r="E2108" s="11">
        <v>1732</v>
      </c>
      <c r="F2108" s="10" t="s">
        <v>169</v>
      </c>
      <c r="G2108" t="str">
        <f t="shared" si="161"/>
        <v>??-??-3656</v>
      </c>
      <c r="H2108" t="str">
        <f t="shared" si="162"/>
        <v>??-??-3732</v>
      </c>
      <c r="I2108" s="2" t="e">
        <f t="shared" si="163"/>
        <v>#VALUE!</v>
      </c>
      <c r="J2108" t="e">
        <f t="shared" si="164"/>
        <v>#VALUE!</v>
      </c>
      <c r="K2108" s="45" t="e">
        <f t="shared" si="165"/>
        <v>#VALUE!</v>
      </c>
      <c r="L2108" s="43" t="e">
        <f>SUM(L1*1,I2108*1)</f>
        <v>#VALUE!</v>
      </c>
    </row>
    <row r="2109" spans="1:12" ht="60" x14ac:dyDescent="0.25">
      <c r="A2109" s="10" t="s">
        <v>835</v>
      </c>
      <c r="B2109" s="47" t="s">
        <v>3483</v>
      </c>
      <c r="C2109" s="10" t="s">
        <v>3484</v>
      </c>
      <c r="D2109" s="11">
        <v>1868</v>
      </c>
      <c r="E2109" s="11">
        <v>1912</v>
      </c>
      <c r="F2109" s="10" t="s">
        <v>288</v>
      </c>
      <c r="G2109" t="str">
        <f t="shared" si="161"/>
        <v>06-06-3868</v>
      </c>
      <c r="H2109" t="str">
        <f t="shared" si="162"/>
        <v>29-03-3912</v>
      </c>
      <c r="I2109" s="2">
        <f t="shared" si="163"/>
        <v>16001</v>
      </c>
      <c r="J2109">
        <f t="shared" si="164"/>
        <v>8001</v>
      </c>
      <c r="K2109" s="45">
        <f t="shared" si="165"/>
        <v>726957</v>
      </c>
      <c r="L2109" s="43">
        <f>SUM(L1*1,I2109*1)</f>
        <v>40101</v>
      </c>
    </row>
    <row r="2110" spans="1:12" ht="75" x14ac:dyDescent="0.25">
      <c r="A2110" s="10" t="s">
        <v>921</v>
      </c>
      <c r="B2110" s="47" t="s">
        <v>3657</v>
      </c>
      <c r="C2110" s="10" t="s">
        <v>3658</v>
      </c>
      <c r="D2110" s="11">
        <v>1815</v>
      </c>
      <c r="E2110" s="11">
        <v>1892</v>
      </c>
      <c r="F2110" s="10" t="s">
        <v>878</v>
      </c>
      <c r="G2110" t="str">
        <f t="shared" si="161"/>
        <v>28-06-3815</v>
      </c>
      <c r="H2110" t="str">
        <f t="shared" si="162"/>
        <v>24-10-3892</v>
      </c>
      <c r="I2110" s="2">
        <f t="shared" si="163"/>
        <v>28243</v>
      </c>
      <c r="J2110">
        <f t="shared" si="164"/>
        <v>14122</v>
      </c>
      <c r="K2110" s="45">
        <f t="shared" si="165"/>
        <v>713741</v>
      </c>
      <c r="L2110" s="43">
        <f>SUM(L1*1,I2110*1)</f>
        <v>52343</v>
      </c>
    </row>
    <row r="2111" spans="1:12" ht="150" x14ac:dyDescent="0.25">
      <c r="A2111" s="10" t="s">
        <v>169</v>
      </c>
      <c r="B2111" s="47" t="s">
        <v>872</v>
      </c>
      <c r="C2111" s="10" t="s">
        <v>873</v>
      </c>
      <c r="D2111" s="11">
        <v>1942</v>
      </c>
      <c r="E2111" s="11">
        <v>2017</v>
      </c>
      <c r="F2111" s="10" t="s">
        <v>145</v>
      </c>
      <c r="G2111" t="str">
        <f t="shared" si="161"/>
        <v>??-??-3942</v>
      </c>
      <c r="H2111" t="str">
        <f t="shared" si="162"/>
        <v>26-07-4017</v>
      </c>
      <c r="I2111" s="2" t="e">
        <f t="shared" si="163"/>
        <v>#VALUE!</v>
      </c>
      <c r="J2111" t="e">
        <f t="shared" si="164"/>
        <v>#VALUE!</v>
      </c>
      <c r="K2111" s="45" t="e">
        <f t="shared" si="165"/>
        <v>#VALUE!</v>
      </c>
      <c r="L2111" s="43" t="e">
        <f>SUM(L1*1,I2111*1)</f>
        <v>#VALUE!</v>
      </c>
    </row>
    <row r="2112" spans="1:12" ht="135" x14ac:dyDescent="0.25">
      <c r="A2112" s="10" t="s">
        <v>2195</v>
      </c>
      <c r="B2112" s="47" t="s">
        <v>3275</v>
      </c>
      <c r="C2112" s="10" t="s">
        <v>3276</v>
      </c>
      <c r="D2112" s="11">
        <v>1847</v>
      </c>
      <c r="E2112" s="11">
        <v>1927</v>
      </c>
      <c r="F2112" s="10" t="s">
        <v>441</v>
      </c>
      <c r="G2112" t="str">
        <f t="shared" si="161"/>
        <v>15-02-3847</v>
      </c>
      <c r="H2112" t="str">
        <f t="shared" si="162"/>
        <v>19-02-3927</v>
      </c>
      <c r="I2112" s="2">
        <f t="shared" si="163"/>
        <v>29223</v>
      </c>
      <c r="J2112">
        <f t="shared" si="164"/>
        <v>14612</v>
      </c>
      <c r="K2112" s="45">
        <f t="shared" si="165"/>
        <v>725786</v>
      </c>
      <c r="L2112" s="43">
        <f>SUM(L1*1,I2112*1)</f>
        <v>53323</v>
      </c>
    </row>
    <row r="2113" spans="1:12" ht="120" x14ac:dyDescent="0.25">
      <c r="A2113" s="10" t="s">
        <v>388</v>
      </c>
      <c r="B2113" s="47" t="s">
        <v>3692</v>
      </c>
      <c r="C2113" s="10" t="s">
        <v>3693</v>
      </c>
      <c r="D2113" s="11">
        <v>1830</v>
      </c>
      <c r="E2113" s="11">
        <v>1889</v>
      </c>
      <c r="F2113" s="10" t="s">
        <v>742</v>
      </c>
      <c r="G2113" t="str">
        <f t="shared" si="161"/>
        <v>24-03-3830</v>
      </c>
      <c r="H2113" t="str">
        <f t="shared" si="162"/>
        <v>13-07-3889</v>
      </c>
      <c r="I2113" s="2">
        <f t="shared" si="163"/>
        <v>21661</v>
      </c>
      <c r="J2113">
        <f t="shared" si="164"/>
        <v>10831</v>
      </c>
      <c r="K2113" s="45">
        <f t="shared" si="165"/>
        <v>715833</v>
      </c>
      <c r="L2113" s="43">
        <f>SUM(L1*1,I2113*1)</f>
        <v>45761</v>
      </c>
    </row>
    <row r="2114" spans="1:12" ht="90" x14ac:dyDescent="0.25">
      <c r="A2114" s="10" t="s">
        <v>541</v>
      </c>
      <c r="B2114" s="47" t="s">
        <v>2213</v>
      </c>
      <c r="C2114" s="10" t="s">
        <v>2214</v>
      </c>
      <c r="D2114" s="11">
        <v>1915</v>
      </c>
      <c r="E2114" s="11">
        <v>1990</v>
      </c>
      <c r="F2114" s="10" t="s">
        <v>663</v>
      </c>
      <c r="G2114" t="str">
        <f t="shared" ref="G2114:G2177" si="166">LEFT(A2114,6)&amp;MID(D2114,1,4)+2000</f>
        <v>05-02-3915</v>
      </c>
      <c r="H2114" t="str">
        <f t="shared" ref="H2114:H2177" si="167">LEFT(F2114,6)&amp;MID(E2114,1,4)+2000</f>
        <v>17-11-3990</v>
      </c>
      <c r="I2114" s="2">
        <f t="shared" ref="I2114:I2177" si="168">SUM(H2114*1,G2114*-1)</f>
        <v>27679</v>
      </c>
      <c r="J2114">
        <f t="shared" ref="J2114:J2177" si="169">ROUND((I2114/2),0)</f>
        <v>13840</v>
      </c>
      <c r="K2114" s="45">
        <f t="shared" si="165"/>
        <v>749840</v>
      </c>
      <c r="L2114" s="43">
        <f>SUM(L1*1,I2114*1)</f>
        <v>51779</v>
      </c>
    </row>
    <row r="2115" spans="1:12" ht="75" x14ac:dyDescent="0.25">
      <c r="A2115" s="10" t="s">
        <v>172</v>
      </c>
      <c r="B2115" s="47" t="s">
        <v>4515</v>
      </c>
      <c r="C2115" s="10" t="s">
        <v>4516</v>
      </c>
      <c r="D2115" s="11">
        <v>1635</v>
      </c>
      <c r="E2115" s="11">
        <v>1703</v>
      </c>
      <c r="F2115" s="10" t="s">
        <v>311</v>
      </c>
      <c r="G2115" t="str">
        <f t="shared" si="166"/>
        <v>18-07-3635</v>
      </c>
      <c r="H2115" t="str">
        <f t="shared" si="167"/>
        <v>03-03-3703</v>
      </c>
      <c r="I2115" s="2">
        <f t="shared" si="168"/>
        <v>24699</v>
      </c>
      <c r="J2115">
        <f t="shared" si="169"/>
        <v>12350</v>
      </c>
      <c r="K2115" s="45">
        <f t="shared" si="165"/>
        <v>646246</v>
      </c>
      <c r="L2115" s="43">
        <f>SUM(L1*1,I2115*1)</f>
        <v>48799</v>
      </c>
    </row>
    <row r="2116" spans="1:12" ht="90" x14ac:dyDescent="0.25">
      <c r="A2116" s="10" t="s">
        <v>83</v>
      </c>
      <c r="B2116" s="47" t="s">
        <v>1580</v>
      </c>
      <c r="C2116" s="10" t="s">
        <v>1581</v>
      </c>
      <c r="D2116" s="11">
        <v>1943</v>
      </c>
      <c r="E2116" s="11">
        <v>2008</v>
      </c>
      <c r="F2116" s="10" t="s">
        <v>183</v>
      </c>
      <c r="G2116" t="str">
        <f t="shared" si="166"/>
        <v>09-03-3943</v>
      </c>
      <c r="H2116" t="str">
        <f t="shared" si="167"/>
        <v>18-01-4008</v>
      </c>
      <c r="I2116" s="2">
        <f t="shared" si="168"/>
        <v>23691</v>
      </c>
      <c r="J2116">
        <f t="shared" si="169"/>
        <v>11846</v>
      </c>
      <c r="K2116" s="45">
        <f t="shared" si="165"/>
        <v>758105</v>
      </c>
      <c r="L2116" s="43">
        <f>SUM(L1*1,I2116*1)</f>
        <v>47791</v>
      </c>
    </row>
    <row r="2117" spans="1:12" ht="75" x14ac:dyDescent="0.25">
      <c r="A2117" s="10" t="s">
        <v>944</v>
      </c>
      <c r="B2117" s="47" t="s">
        <v>2092</v>
      </c>
      <c r="C2117" s="10" t="s">
        <v>2093</v>
      </c>
      <c r="D2117" s="11">
        <v>1913</v>
      </c>
      <c r="E2117" s="11">
        <v>1994</v>
      </c>
      <c r="F2117" s="10" t="s">
        <v>63</v>
      </c>
      <c r="G2117" t="str">
        <f t="shared" si="166"/>
        <v>11-05-3913</v>
      </c>
      <c r="H2117" t="str">
        <f t="shared" si="167"/>
        <v>14-07-3994</v>
      </c>
      <c r="I2117" s="2">
        <f t="shared" si="168"/>
        <v>29649</v>
      </c>
      <c r="J2117">
        <f t="shared" si="169"/>
        <v>14825</v>
      </c>
      <c r="K2117" s="45">
        <f t="shared" si="165"/>
        <v>750190</v>
      </c>
      <c r="L2117" s="43">
        <f>SUM(L1*1,I2117*1)</f>
        <v>53749</v>
      </c>
    </row>
    <row r="2118" spans="1:12" ht="120" x14ac:dyDescent="0.25">
      <c r="A2118" s="10" t="s">
        <v>1024</v>
      </c>
      <c r="B2118" s="47" t="s">
        <v>1025</v>
      </c>
      <c r="C2118" s="10" t="s">
        <v>1026</v>
      </c>
      <c r="D2118" s="11">
        <v>1931</v>
      </c>
      <c r="E2118" s="11">
        <v>2016</v>
      </c>
      <c r="F2118" s="10" t="s">
        <v>90</v>
      </c>
      <c r="G2118" t="str">
        <f t="shared" si="166"/>
        <v>08-05-3931</v>
      </c>
      <c r="H2118" t="str">
        <f t="shared" si="167"/>
        <v>26-12-4016</v>
      </c>
      <c r="I2118" s="2">
        <f t="shared" si="168"/>
        <v>31279</v>
      </c>
      <c r="J2118">
        <f t="shared" si="169"/>
        <v>15640</v>
      </c>
      <c r="K2118" s="45">
        <f t="shared" si="165"/>
        <v>757576</v>
      </c>
      <c r="L2118" s="43">
        <f>SUM(L1*1,I2118*1)</f>
        <v>55379</v>
      </c>
    </row>
    <row r="2119" spans="1:12" ht="75" x14ac:dyDescent="0.25">
      <c r="A2119" s="10" t="s">
        <v>1190</v>
      </c>
      <c r="B2119" s="47" t="s">
        <v>3099</v>
      </c>
      <c r="C2119" s="10" t="s">
        <v>3100</v>
      </c>
      <c r="D2119" s="11">
        <v>1880</v>
      </c>
      <c r="E2119" s="11">
        <v>1942</v>
      </c>
      <c r="F2119" s="10" t="s">
        <v>1143</v>
      </c>
      <c r="G2119" t="str">
        <f t="shared" si="166"/>
        <v>06-11-3880</v>
      </c>
      <c r="H2119" t="str">
        <f t="shared" si="167"/>
        <v>15-04-3942</v>
      </c>
      <c r="I2119" s="2">
        <f t="shared" si="168"/>
        <v>22439</v>
      </c>
      <c r="J2119">
        <f t="shared" si="169"/>
        <v>11220</v>
      </c>
      <c r="K2119" s="45">
        <f t="shared" si="165"/>
        <v>734712</v>
      </c>
      <c r="L2119" s="43">
        <f>SUM(L1*1,I2119*1)</f>
        <v>46539</v>
      </c>
    </row>
    <row r="2120" spans="1:12" ht="105" x14ac:dyDescent="0.25">
      <c r="A2120" s="10" t="s">
        <v>1052</v>
      </c>
      <c r="B2120" s="47" t="s">
        <v>2271</v>
      </c>
      <c r="C2120" s="10" t="s">
        <v>2272</v>
      </c>
      <c r="D2120" s="11">
        <v>1913</v>
      </c>
      <c r="E2120" s="11">
        <v>1987</v>
      </c>
      <c r="F2120" s="10" t="s">
        <v>576</v>
      </c>
      <c r="G2120" t="str">
        <f t="shared" si="166"/>
        <v>22-08-3913</v>
      </c>
      <c r="H2120" t="str">
        <f t="shared" si="167"/>
        <v>30-09-3987</v>
      </c>
      <c r="I2120" s="2">
        <f t="shared" si="168"/>
        <v>27067</v>
      </c>
      <c r="J2120">
        <f t="shared" si="169"/>
        <v>13534</v>
      </c>
      <c r="K2120" s="45">
        <f t="shared" si="165"/>
        <v>749002</v>
      </c>
      <c r="L2120" s="43">
        <f>SUM(L1*1,I2120*1)</f>
        <v>51167</v>
      </c>
    </row>
    <row r="2121" spans="1:12" ht="90" x14ac:dyDescent="0.25">
      <c r="A2121" s="10" t="s">
        <v>1390</v>
      </c>
      <c r="B2121" s="47" t="s">
        <v>3916</v>
      </c>
      <c r="C2121" s="10" t="s">
        <v>3917</v>
      </c>
      <c r="D2121" s="11">
        <v>1810</v>
      </c>
      <c r="E2121" s="11">
        <v>1856</v>
      </c>
      <c r="F2121" s="10" t="s">
        <v>611</v>
      </c>
      <c r="G2121" t="str">
        <f t="shared" si="166"/>
        <v>08-06-3810</v>
      </c>
      <c r="H2121" t="str">
        <f t="shared" si="167"/>
        <v>29-07-3856</v>
      </c>
      <c r="I2121" s="2">
        <f t="shared" si="168"/>
        <v>16853</v>
      </c>
      <c r="J2121">
        <f t="shared" si="169"/>
        <v>8427</v>
      </c>
      <c r="K2121" s="45">
        <f t="shared" si="165"/>
        <v>706200</v>
      </c>
      <c r="L2121" s="43">
        <f>SUM(L1*1,I2121*1)</f>
        <v>40953</v>
      </c>
    </row>
    <row r="2122" spans="1:12" ht="45" x14ac:dyDescent="0.25">
      <c r="A2122" s="10" t="s">
        <v>537</v>
      </c>
      <c r="B2122" s="47" t="s">
        <v>824</v>
      </c>
      <c r="C2122" s="10" t="s">
        <v>825</v>
      </c>
      <c r="D2122" s="11">
        <v>1927</v>
      </c>
      <c r="E2122" s="11">
        <v>2018</v>
      </c>
      <c r="F2122" s="10" t="s">
        <v>826</v>
      </c>
      <c r="G2122" t="str">
        <f t="shared" si="166"/>
        <v>05-05-3927</v>
      </c>
      <c r="H2122" t="str">
        <f t="shared" si="167"/>
        <v>10-12-4018</v>
      </c>
      <c r="I2122" s="2">
        <f t="shared" si="168"/>
        <v>33457</v>
      </c>
      <c r="J2122">
        <f t="shared" si="169"/>
        <v>16729</v>
      </c>
      <c r="K2122" s="45">
        <f t="shared" si="165"/>
        <v>757201</v>
      </c>
      <c r="L2122" s="43">
        <f>SUM(L1*1,I2122*1)</f>
        <v>57557</v>
      </c>
    </row>
    <row r="2123" spans="1:12" ht="75" x14ac:dyDescent="0.25">
      <c r="A2123" s="10" t="s">
        <v>652</v>
      </c>
      <c r="B2123" s="47" t="s">
        <v>3888</v>
      </c>
      <c r="C2123" s="10" t="s">
        <v>3889</v>
      </c>
      <c r="D2123" s="11">
        <v>1803</v>
      </c>
      <c r="E2123" s="11">
        <v>1859</v>
      </c>
      <c r="F2123" s="10" t="s">
        <v>1492</v>
      </c>
      <c r="G2123" t="str">
        <f t="shared" si="166"/>
        <v>16-12-3803</v>
      </c>
      <c r="H2123" t="str">
        <f t="shared" si="167"/>
        <v>12-10-3859</v>
      </c>
      <c r="I2123" s="2">
        <f t="shared" si="168"/>
        <v>20389</v>
      </c>
      <c r="J2123">
        <f t="shared" si="169"/>
        <v>10195</v>
      </c>
      <c r="K2123" s="45">
        <f t="shared" si="165"/>
        <v>705602</v>
      </c>
      <c r="L2123" s="43">
        <f>SUM(L1*1,I2123*1)</f>
        <v>44489</v>
      </c>
    </row>
    <row r="2124" spans="1:12" ht="60" x14ac:dyDescent="0.25">
      <c r="A2124" s="10" t="s">
        <v>79</v>
      </c>
      <c r="B2124" s="47" t="s">
        <v>2545</v>
      </c>
      <c r="C2124" s="10" t="s">
        <v>2546</v>
      </c>
      <c r="D2124" s="11">
        <v>1880</v>
      </c>
      <c r="E2124" s="11">
        <v>1975</v>
      </c>
      <c r="F2124" s="10" t="s">
        <v>591</v>
      </c>
      <c r="G2124" t="str">
        <f t="shared" si="166"/>
        <v>25-08-3880</v>
      </c>
      <c r="H2124" t="str">
        <f t="shared" si="167"/>
        <v>27-06-3975</v>
      </c>
      <c r="I2124" s="2">
        <f t="shared" si="168"/>
        <v>34638</v>
      </c>
      <c r="J2124">
        <f t="shared" si="169"/>
        <v>17319</v>
      </c>
      <c r="K2124" s="45">
        <f t="shared" si="165"/>
        <v>740738</v>
      </c>
      <c r="L2124" s="43">
        <f>SUM(L1*1,I2124*1)</f>
        <v>58738</v>
      </c>
    </row>
    <row r="2125" spans="1:12" ht="120" x14ac:dyDescent="0.25">
      <c r="A2125" s="10" t="s">
        <v>1143</v>
      </c>
      <c r="B2125" s="47" t="s">
        <v>2910</v>
      </c>
      <c r="C2125" s="10" t="s">
        <v>2911</v>
      </c>
      <c r="D2125" s="11">
        <v>1878</v>
      </c>
      <c r="E2125" s="11">
        <v>1956</v>
      </c>
      <c r="F2125" s="10" t="s">
        <v>614</v>
      </c>
      <c r="G2125" t="str">
        <f t="shared" si="166"/>
        <v>15-04-3878</v>
      </c>
      <c r="H2125" t="str">
        <f t="shared" si="167"/>
        <v>25-12-3956</v>
      </c>
      <c r="I2125" s="2">
        <f t="shared" si="168"/>
        <v>28743</v>
      </c>
      <c r="J2125">
        <f t="shared" si="169"/>
        <v>14372</v>
      </c>
      <c r="K2125" s="45">
        <f t="shared" si="165"/>
        <v>736928</v>
      </c>
      <c r="L2125" s="43">
        <f>SUM(L1*1,I2125*1)</f>
        <v>52843</v>
      </c>
    </row>
    <row r="2126" spans="1:12" ht="105" x14ac:dyDescent="0.25">
      <c r="A2126" s="10" t="s">
        <v>401</v>
      </c>
      <c r="B2126" s="47" t="s">
        <v>1318</v>
      </c>
      <c r="C2126" s="10" t="s">
        <v>1319</v>
      </c>
      <c r="D2126" s="11">
        <v>1951</v>
      </c>
      <c r="E2126" s="11">
        <v>2014</v>
      </c>
      <c r="F2126" s="10" t="s">
        <v>1320</v>
      </c>
      <c r="G2126" t="str">
        <f t="shared" si="166"/>
        <v>21-07-3951</v>
      </c>
      <c r="H2126" t="str">
        <f t="shared" si="167"/>
        <v>11-08-4014</v>
      </c>
      <c r="I2126" s="2">
        <f t="shared" si="168"/>
        <v>23032</v>
      </c>
      <c r="J2126">
        <f t="shared" si="169"/>
        <v>11516</v>
      </c>
      <c r="K2126" s="45">
        <f t="shared" si="165"/>
        <v>760831</v>
      </c>
      <c r="L2126" s="43">
        <f>SUM(L1*1,I2126*1)</f>
        <v>47132</v>
      </c>
    </row>
    <row r="2127" spans="1:12" ht="120" x14ac:dyDescent="0.25">
      <c r="A2127" s="10" t="s">
        <v>5609</v>
      </c>
      <c r="B2127" s="47" t="s">
        <v>5610</v>
      </c>
      <c r="C2127" s="10" t="s">
        <v>5611</v>
      </c>
      <c r="D2127" s="11">
        <v>1431</v>
      </c>
      <c r="E2127" s="11">
        <v>1503</v>
      </c>
      <c r="F2127" s="10" t="s">
        <v>5612</v>
      </c>
      <c r="G2127" t="str">
        <f t="shared" si="166"/>
        <v>01-01-3431</v>
      </c>
      <c r="H2127" t="str">
        <f t="shared" si="167"/>
        <v>18-08-3503</v>
      </c>
      <c r="I2127" s="2">
        <f t="shared" si="168"/>
        <v>26526</v>
      </c>
      <c r="J2127">
        <f t="shared" si="169"/>
        <v>13263</v>
      </c>
      <c r="K2127" s="45">
        <f t="shared" si="165"/>
        <v>572451</v>
      </c>
      <c r="L2127" s="43">
        <f>SUM(L1*1,I2127*1)</f>
        <v>50626</v>
      </c>
    </row>
    <row r="2128" spans="1:12" ht="135" x14ac:dyDescent="0.25">
      <c r="A2128" s="10" t="s">
        <v>521</v>
      </c>
      <c r="B2128" s="47" t="s">
        <v>4083</v>
      </c>
      <c r="C2128" s="10" t="s">
        <v>4084</v>
      </c>
      <c r="D2128" s="11">
        <v>1766</v>
      </c>
      <c r="E2128" s="11">
        <v>1831</v>
      </c>
      <c r="F2128" s="10" t="s">
        <v>932</v>
      </c>
      <c r="G2128" t="str">
        <f t="shared" si="166"/>
        <v>16-11-3766</v>
      </c>
      <c r="H2128" t="str">
        <f t="shared" si="167"/>
        <v>06-01-3831</v>
      </c>
      <c r="I2128" s="2">
        <f t="shared" si="168"/>
        <v>23426</v>
      </c>
      <c r="J2128">
        <f t="shared" si="169"/>
        <v>11713</v>
      </c>
      <c r="K2128" s="45">
        <f t="shared" si="165"/>
        <v>693577</v>
      </c>
      <c r="L2128" s="43">
        <f>SUM(L1*1,I2128*1)</f>
        <v>47526</v>
      </c>
    </row>
    <row r="2129" spans="1:12" ht="75" x14ac:dyDescent="0.25">
      <c r="A2129" s="10" t="s">
        <v>886</v>
      </c>
      <c r="B2129" s="47" t="s">
        <v>887</v>
      </c>
      <c r="C2129" s="10" t="s">
        <v>888</v>
      </c>
      <c r="D2129" s="11">
        <v>1927</v>
      </c>
      <c r="E2129" s="11">
        <v>2017</v>
      </c>
      <c r="F2129" s="10" t="s">
        <v>560</v>
      </c>
      <c r="G2129" t="str">
        <f t="shared" si="166"/>
        <v>14-10-3927</v>
      </c>
      <c r="H2129" t="str">
        <f t="shared" si="167"/>
        <v>23-05-4017</v>
      </c>
      <c r="I2129" s="2">
        <f t="shared" si="168"/>
        <v>32729</v>
      </c>
      <c r="J2129">
        <f t="shared" si="169"/>
        <v>16365</v>
      </c>
      <c r="K2129" s="45">
        <f t="shared" si="165"/>
        <v>756999</v>
      </c>
      <c r="L2129" s="43">
        <f>SUM(L1*1,I2129*1)</f>
        <v>56829</v>
      </c>
    </row>
    <row r="2130" spans="1:12" ht="120" x14ac:dyDescent="0.25">
      <c r="A2130" s="10" t="s">
        <v>479</v>
      </c>
      <c r="B2130" s="47" t="s">
        <v>1712</v>
      </c>
      <c r="C2130" s="10" t="s">
        <v>1713</v>
      </c>
      <c r="D2130" s="11">
        <v>1915</v>
      </c>
      <c r="E2130" s="11">
        <v>2005</v>
      </c>
      <c r="F2130" s="10" t="s">
        <v>810</v>
      </c>
      <c r="G2130" t="str">
        <f t="shared" si="166"/>
        <v>12-05-3915</v>
      </c>
      <c r="H2130" t="str">
        <f t="shared" si="167"/>
        <v>16-08-4005</v>
      </c>
      <c r="I2130" s="2">
        <f t="shared" si="168"/>
        <v>32969</v>
      </c>
      <c r="J2130">
        <f t="shared" si="169"/>
        <v>16485</v>
      </c>
      <c r="K2130" s="45">
        <f t="shared" si="165"/>
        <v>752581</v>
      </c>
      <c r="L2130" s="43">
        <f>SUM(L1*1,I2130*1)</f>
        <v>57069</v>
      </c>
    </row>
    <row r="2131" spans="1:12" ht="135" x14ac:dyDescent="0.25">
      <c r="A2131" s="10" t="s">
        <v>506</v>
      </c>
      <c r="B2131" s="47" t="s">
        <v>3391</v>
      </c>
      <c r="C2131" s="10" t="s">
        <v>3392</v>
      </c>
      <c r="D2131" s="11">
        <v>1888</v>
      </c>
      <c r="E2131" s="11">
        <v>1918</v>
      </c>
      <c r="F2131" s="10" t="s">
        <v>894</v>
      </c>
      <c r="G2131" t="str">
        <f t="shared" si="166"/>
        <v>06-10-3888</v>
      </c>
      <c r="H2131" t="str">
        <f t="shared" si="167"/>
        <v>05-10-3918</v>
      </c>
      <c r="I2131" s="2">
        <f t="shared" si="168"/>
        <v>10955</v>
      </c>
      <c r="J2131">
        <f t="shared" si="169"/>
        <v>5478</v>
      </c>
      <c r="K2131" s="45">
        <f t="shared" si="165"/>
        <v>731861</v>
      </c>
      <c r="L2131" s="43">
        <f>SUM(L1*1,I2131*1)</f>
        <v>35055</v>
      </c>
    </row>
    <row r="2132" spans="1:12" ht="105" x14ac:dyDescent="0.25">
      <c r="A2132" s="10" t="s">
        <v>961</v>
      </c>
      <c r="B2132" s="47" t="s">
        <v>962</v>
      </c>
      <c r="C2132" s="10" t="s">
        <v>963</v>
      </c>
      <c r="D2132" s="11">
        <v>1934</v>
      </c>
      <c r="E2132" s="11">
        <v>2017</v>
      </c>
      <c r="F2132" s="10" t="s">
        <v>343</v>
      </c>
      <c r="G2132" t="str">
        <f t="shared" si="166"/>
        <v>05-04-3934</v>
      </c>
      <c r="H2132" t="str">
        <f t="shared" si="167"/>
        <v>10-01-4017</v>
      </c>
      <c r="I2132" s="2">
        <f t="shared" si="168"/>
        <v>30231</v>
      </c>
      <c r="J2132">
        <f t="shared" si="169"/>
        <v>15116</v>
      </c>
      <c r="K2132" s="45">
        <f t="shared" si="165"/>
        <v>758115</v>
      </c>
      <c r="L2132" s="43">
        <f>SUM(L1*1,I2132*1)</f>
        <v>54331</v>
      </c>
    </row>
    <row r="2133" spans="1:12" ht="90" x14ac:dyDescent="0.25">
      <c r="A2133" s="10" t="s">
        <v>219</v>
      </c>
      <c r="B2133" s="47" t="s">
        <v>2709</v>
      </c>
      <c r="C2133" s="10" t="s">
        <v>2710</v>
      </c>
      <c r="D2133" s="11">
        <v>1885</v>
      </c>
      <c r="E2133" s="11">
        <v>1968</v>
      </c>
      <c r="F2133" s="10" t="s">
        <v>375</v>
      </c>
      <c r="G2133" t="str">
        <f t="shared" si="166"/>
        <v>17-02-3885</v>
      </c>
      <c r="H2133" t="str">
        <f t="shared" si="167"/>
        <v>01-10-3968</v>
      </c>
      <c r="I2133" s="2">
        <f t="shared" si="168"/>
        <v>30541</v>
      </c>
      <c r="J2133">
        <f t="shared" si="169"/>
        <v>15271</v>
      </c>
      <c r="K2133" s="45">
        <f t="shared" si="165"/>
        <v>740327</v>
      </c>
      <c r="L2133" s="43">
        <f>SUM(L1*1,I2133*1)</f>
        <v>54641</v>
      </c>
    </row>
    <row r="2134" spans="1:12" ht="90" x14ac:dyDescent="0.25">
      <c r="A2134" s="10" t="s">
        <v>400</v>
      </c>
      <c r="B2134" s="47" t="s">
        <v>2391</v>
      </c>
      <c r="C2134" s="10" t="s">
        <v>2392</v>
      </c>
      <c r="D2134" s="11">
        <v>1938</v>
      </c>
      <c r="E2134" s="11">
        <v>1982</v>
      </c>
      <c r="F2134" s="10" t="s">
        <v>350</v>
      </c>
      <c r="G2134" t="str">
        <f t="shared" si="166"/>
        <v>23-09-3938</v>
      </c>
      <c r="H2134" t="str">
        <f t="shared" si="167"/>
        <v>29-05-3982</v>
      </c>
      <c r="I2134" s="2">
        <f t="shared" si="168"/>
        <v>15954</v>
      </c>
      <c r="J2134">
        <f t="shared" si="169"/>
        <v>7977</v>
      </c>
      <c r="K2134" s="45">
        <f t="shared" si="165"/>
        <v>752608</v>
      </c>
      <c r="L2134" s="43">
        <f>SUM(L1*1,I2134*1)</f>
        <v>40054</v>
      </c>
    </row>
    <row r="2135" spans="1:12" ht="75" x14ac:dyDescent="0.25">
      <c r="A2135" s="10" t="s">
        <v>524</v>
      </c>
      <c r="B2135" s="47" t="s">
        <v>1774</v>
      </c>
      <c r="C2135" s="10" t="s">
        <v>1775</v>
      </c>
      <c r="D2135" s="11">
        <v>1911</v>
      </c>
      <c r="E2135" s="11">
        <v>2004</v>
      </c>
      <c r="F2135" s="10" t="s">
        <v>1776</v>
      </c>
      <c r="G2135" t="str">
        <f t="shared" si="166"/>
        <v>06-02-3911</v>
      </c>
      <c r="H2135" t="str">
        <f t="shared" si="167"/>
        <v>05-06-4004</v>
      </c>
      <c r="I2135" s="2">
        <f t="shared" si="168"/>
        <v>34088</v>
      </c>
      <c r="J2135">
        <f t="shared" si="169"/>
        <v>17044</v>
      </c>
      <c r="K2135" s="45">
        <f t="shared" si="165"/>
        <v>751584</v>
      </c>
      <c r="L2135" s="43">
        <f>SUM(L1*1,I2135*1)</f>
        <v>58188</v>
      </c>
    </row>
    <row r="2136" spans="1:12" ht="135" x14ac:dyDescent="0.25">
      <c r="A2136" s="10" t="s">
        <v>31</v>
      </c>
      <c r="B2136" s="47" t="s">
        <v>32</v>
      </c>
      <c r="C2136" s="10" t="s">
        <v>33</v>
      </c>
      <c r="D2136" s="11">
        <v>1959</v>
      </c>
      <c r="E2136" s="11">
        <v>2022</v>
      </c>
      <c r="F2136" s="10" t="s">
        <v>34</v>
      </c>
      <c r="G2136" t="str">
        <f t="shared" si="166"/>
        <v>13-05-3959</v>
      </c>
      <c r="H2136" t="str">
        <f t="shared" si="167"/>
        <v>16-02-4022</v>
      </c>
      <c r="I2136" s="2">
        <f t="shared" si="168"/>
        <v>22925</v>
      </c>
      <c r="J2136">
        <f t="shared" si="169"/>
        <v>11463</v>
      </c>
      <c r="K2136" s="45">
        <f t="shared" si="165"/>
        <v>763631</v>
      </c>
      <c r="L2136" s="43">
        <f>SUM(L1*1,I2136*1)</f>
        <v>47025</v>
      </c>
    </row>
    <row r="2137" spans="1:12" ht="105" x14ac:dyDescent="0.25">
      <c r="A2137" s="10" t="s">
        <v>530</v>
      </c>
      <c r="B2137" s="47" t="s">
        <v>2130</v>
      </c>
      <c r="C2137" s="10" t="s">
        <v>2131</v>
      </c>
      <c r="D2137" s="11">
        <v>1917</v>
      </c>
      <c r="E2137" s="11">
        <v>1993</v>
      </c>
      <c r="F2137" s="10" t="s">
        <v>689</v>
      </c>
      <c r="G2137" t="str">
        <f t="shared" si="166"/>
        <v>05-09-3917</v>
      </c>
      <c r="H2137" t="str">
        <f t="shared" si="167"/>
        <v>11-06-3993</v>
      </c>
      <c r="I2137" s="2">
        <f t="shared" si="168"/>
        <v>27673</v>
      </c>
      <c r="J2137">
        <f t="shared" si="169"/>
        <v>13837</v>
      </c>
      <c r="K2137" s="45">
        <f t="shared" si="165"/>
        <v>750780</v>
      </c>
      <c r="L2137" s="43">
        <f>SUM(L1*1,I2137*1)</f>
        <v>51773</v>
      </c>
    </row>
    <row r="2138" spans="1:12" ht="105" x14ac:dyDescent="0.25">
      <c r="A2138" s="10" t="s">
        <v>462</v>
      </c>
      <c r="B2138" s="47" t="s">
        <v>3357</v>
      </c>
      <c r="C2138" s="10" t="s">
        <v>3358</v>
      </c>
      <c r="D2138" s="11">
        <v>1871</v>
      </c>
      <c r="E2138" s="11">
        <v>1919</v>
      </c>
      <c r="F2138" s="10" t="s">
        <v>566</v>
      </c>
      <c r="G2138" t="str">
        <f t="shared" si="166"/>
        <v>05-03-3871</v>
      </c>
      <c r="H2138" t="str">
        <f t="shared" si="167"/>
        <v>15-01-3919</v>
      </c>
      <c r="I2138" s="2">
        <f t="shared" si="168"/>
        <v>17482</v>
      </c>
      <c r="J2138">
        <f t="shared" si="169"/>
        <v>8741</v>
      </c>
      <c r="K2138" s="45">
        <f t="shared" si="165"/>
        <v>728699</v>
      </c>
      <c r="L2138" s="43">
        <f>SUM(L1*1,I2138*1)</f>
        <v>41582</v>
      </c>
    </row>
    <row r="2139" spans="1:12" ht="105" x14ac:dyDescent="0.25">
      <c r="A2139" s="10" t="s">
        <v>712</v>
      </c>
      <c r="B2139" s="47" t="s">
        <v>713</v>
      </c>
      <c r="C2139" s="10" t="s">
        <v>714</v>
      </c>
      <c r="D2139" s="11">
        <v>1924</v>
      </c>
      <c r="E2139" s="11">
        <v>2019</v>
      </c>
      <c r="F2139" s="10" t="s">
        <v>524</v>
      </c>
      <c r="G2139" t="str">
        <f t="shared" si="166"/>
        <v>22-09-3924</v>
      </c>
      <c r="H2139" t="str">
        <f t="shared" si="167"/>
        <v>06-02-4019</v>
      </c>
      <c r="I2139" s="2">
        <f t="shared" si="168"/>
        <v>34470</v>
      </c>
      <c r="J2139">
        <f t="shared" si="169"/>
        <v>17235</v>
      </c>
      <c r="K2139" s="45">
        <f t="shared" si="165"/>
        <v>756752</v>
      </c>
      <c r="L2139" s="43">
        <f>SUM(L1*1,I2139*1)</f>
        <v>58570</v>
      </c>
    </row>
    <row r="2140" spans="1:12" ht="120" x14ac:dyDescent="0.25">
      <c r="A2140" s="10" t="s">
        <v>727</v>
      </c>
      <c r="B2140" s="47" t="s">
        <v>1675</v>
      </c>
      <c r="C2140" s="10" t="s">
        <v>1676</v>
      </c>
      <c r="D2140" s="11">
        <v>1928</v>
      </c>
      <c r="E2140" s="11">
        <v>2006</v>
      </c>
      <c r="F2140" s="10" t="s">
        <v>1143</v>
      </c>
      <c r="G2140" t="str">
        <f t="shared" si="166"/>
        <v>14-01-3928</v>
      </c>
      <c r="H2140" t="str">
        <f t="shared" si="167"/>
        <v>15-04-4006</v>
      </c>
      <c r="I2140" s="2">
        <f t="shared" si="168"/>
        <v>28581</v>
      </c>
      <c r="J2140">
        <f t="shared" si="169"/>
        <v>14291</v>
      </c>
      <c r="K2140" s="45">
        <f t="shared" si="165"/>
        <v>755017</v>
      </c>
      <c r="L2140" s="43">
        <f>SUM(L1*1,I2140*1)</f>
        <v>52681</v>
      </c>
    </row>
    <row r="2141" spans="1:12" ht="75" x14ac:dyDescent="0.25">
      <c r="A2141" s="10" t="s">
        <v>594</v>
      </c>
      <c r="B2141" s="47" t="s">
        <v>1979</v>
      </c>
      <c r="C2141" s="10" t="s">
        <v>1980</v>
      </c>
      <c r="D2141" s="11">
        <v>1923</v>
      </c>
      <c r="E2141" s="11">
        <v>1997</v>
      </c>
      <c r="F2141" s="10" t="s">
        <v>70</v>
      </c>
      <c r="G2141" t="str">
        <f t="shared" si="166"/>
        <v>27-10-3923</v>
      </c>
      <c r="H2141" t="str">
        <f t="shared" si="167"/>
        <v>29-09-3997</v>
      </c>
      <c r="I2141" s="2">
        <f t="shared" si="168"/>
        <v>27001</v>
      </c>
      <c r="J2141">
        <f t="shared" si="169"/>
        <v>13501</v>
      </c>
      <c r="K2141" s="45">
        <f t="shared" si="165"/>
        <v>752687</v>
      </c>
      <c r="L2141" s="43">
        <f>SUM(L1*1,I2141*1)</f>
        <v>51101</v>
      </c>
    </row>
    <row r="2142" spans="1:12" ht="90" x14ac:dyDescent="0.25">
      <c r="A2142" s="10" t="s">
        <v>789</v>
      </c>
      <c r="B2142" s="47" t="s">
        <v>1684</v>
      </c>
      <c r="C2142" s="10" t="s">
        <v>1685</v>
      </c>
      <c r="D2142" s="11">
        <v>1934</v>
      </c>
      <c r="E2142" s="11">
        <v>2006</v>
      </c>
      <c r="F2142" s="10" t="s">
        <v>257</v>
      </c>
      <c r="G2142" t="str">
        <f t="shared" si="166"/>
        <v>19-12-3934</v>
      </c>
      <c r="H2142" t="str">
        <f t="shared" si="167"/>
        <v>07-07-4006</v>
      </c>
      <c r="I2142" s="2">
        <f t="shared" si="168"/>
        <v>26133</v>
      </c>
      <c r="J2142">
        <f t="shared" si="169"/>
        <v>13067</v>
      </c>
      <c r="K2142" s="45">
        <f t="shared" si="165"/>
        <v>756324</v>
      </c>
      <c r="L2142" s="43">
        <f>SUM(L1*1,I2142*1)</f>
        <v>50233</v>
      </c>
    </row>
    <row r="2143" spans="1:12" ht="135" x14ac:dyDescent="0.25">
      <c r="A2143" s="10" t="s">
        <v>538</v>
      </c>
      <c r="B2143" s="47" t="s">
        <v>539</v>
      </c>
      <c r="C2143" s="10" t="s">
        <v>540</v>
      </c>
      <c r="D2143" s="11">
        <v>1951</v>
      </c>
      <c r="E2143" s="11">
        <v>2020</v>
      </c>
      <c r="F2143" s="10" t="s">
        <v>541</v>
      </c>
      <c r="G2143" t="str">
        <f t="shared" si="166"/>
        <v>17-10-3951</v>
      </c>
      <c r="H2143" t="str">
        <f t="shared" si="167"/>
        <v>05-02-4020</v>
      </c>
      <c r="I2143" s="2">
        <f t="shared" si="168"/>
        <v>24948</v>
      </c>
      <c r="J2143">
        <f t="shared" si="169"/>
        <v>12474</v>
      </c>
      <c r="K2143" s="45">
        <f t="shared" si="165"/>
        <v>761877</v>
      </c>
      <c r="L2143" s="43">
        <f>SUM(L1*1,I2143*1)</f>
        <v>49048</v>
      </c>
    </row>
    <row r="2144" spans="1:12" ht="105" x14ac:dyDescent="0.25">
      <c r="A2144" s="10" t="s">
        <v>935</v>
      </c>
      <c r="B2144" s="47" t="s">
        <v>1893</v>
      </c>
      <c r="C2144" s="10" t="s">
        <v>1894</v>
      </c>
      <c r="D2144" s="11">
        <v>1937</v>
      </c>
      <c r="E2144" s="11">
        <v>2000</v>
      </c>
      <c r="F2144" s="10" t="s">
        <v>1895</v>
      </c>
      <c r="G2144" t="str">
        <f t="shared" si="166"/>
        <v>13-01-3937</v>
      </c>
      <c r="H2144" t="str">
        <f t="shared" si="167"/>
        <v>24-10?4000</v>
      </c>
      <c r="I2144" s="2" t="e">
        <f t="shared" si="168"/>
        <v>#VALUE!</v>
      </c>
      <c r="J2144" t="e">
        <f t="shared" si="169"/>
        <v>#VALUE!</v>
      </c>
      <c r="K2144" s="45" t="e">
        <f t="shared" si="165"/>
        <v>#VALUE!</v>
      </c>
      <c r="L2144" s="43" t="e">
        <f>SUM(L1*1,I2144*1)</f>
        <v>#VALUE!</v>
      </c>
    </row>
    <row r="2145" spans="1:12" ht="90" x14ac:dyDescent="0.25">
      <c r="A2145" s="10" t="s">
        <v>206</v>
      </c>
      <c r="B2145" s="47" t="s">
        <v>1214</v>
      </c>
      <c r="C2145" s="10" t="s">
        <v>1215</v>
      </c>
      <c r="D2145" s="11">
        <v>1934</v>
      </c>
      <c r="E2145" s="11">
        <v>2015</v>
      </c>
      <c r="F2145" s="10" t="s">
        <v>336</v>
      </c>
      <c r="G2145" t="str">
        <f t="shared" si="166"/>
        <v>15-05-3934</v>
      </c>
      <c r="H2145" t="str">
        <f t="shared" si="167"/>
        <v>13-06-4015</v>
      </c>
      <c r="I2145" s="2">
        <f t="shared" si="168"/>
        <v>29614</v>
      </c>
      <c r="J2145">
        <f t="shared" si="169"/>
        <v>14807</v>
      </c>
      <c r="K2145" s="45">
        <f t="shared" si="165"/>
        <v>757846</v>
      </c>
      <c r="L2145" s="43">
        <f>SUM(L1*1,I2145*1)</f>
        <v>53714</v>
      </c>
    </row>
    <row r="2146" spans="1:12" ht="75" x14ac:dyDescent="0.25">
      <c r="A2146" s="10" t="s">
        <v>67</v>
      </c>
      <c r="B2146" s="47" t="s">
        <v>3475</v>
      </c>
      <c r="C2146" s="10" t="s">
        <v>3476</v>
      </c>
      <c r="D2146" s="11">
        <v>1858</v>
      </c>
      <c r="E2146" s="11">
        <v>1913</v>
      </c>
      <c r="F2146" s="10" t="s">
        <v>70</v>
      </c>
      <c r="G2146" t="str">
        <f t="shared" si="166"/>
        <v>18-03-3858</v>
      </c>
      <c r="H2146" t="str">
        <f t="shared" si="167"/>
        <v>29-09-3913</v>
      </c>
      <c r="I2146" s="2">
        <f t="shared" si="168"/>
        <v>20283</v>
      </c>
      <c r="J2146">
        <f t="shared" si="169"/>
        <v>10142</v>
      </c>
      <c r="K2146" s="45">
        <f t="shared" si="165"/>
        <v>725365</v>
      </c>
      <c r="L2146" s="43">
        <f>SUM(L1*1,I2146*1)</f>
        <v>44383</v>
      </c>
    </row>
    <row r="2147" spans="1:12" ht="120" x14ac:dyDescent="0.25">
      <c r="A2147" s="10" t="s">
        <v>141</v>
      </c>
      <c r="B2147" s="47" t="s">
        <v>142</v>
      </c>
      <c r="C2147" s="10" t="s">
        <v>143</v>
      </c>
      <c r="D2147" s="11">
        <v>1940</v>
      </c>
      <c r="E2147" s="11">
        <v>2021</v>
      </c>
      <c r="F2147" s="10" t="s">
        <v>144</v>
      </c>
      <c r="G2147" t="str">
        <f t="shared" si="166"/>
        <v>20-04-3940</v>
      </c>
      <c r="H2147" t="str">
        <f t="shared" si="167"/>
        <v>21-08-4021</v>
      </c>
      <c r="I2147" s="2">
        <f t="shared" si="168"/>
        <v>29708</v>
      </c>
      <c r="J2147">
        <f t="shared" si="169"/>
        <v>14854</v>
      </c>
      <c r="K2147" s="45">
        <f t="shared" si="165"/>
        <v>760060</v>
      </c>
      <c r="L2147" s="43">
        <f>SUM(L1*1,I2147*1)</f>
        <v>53808</v>
      </c>
    </row>
    <row r="2148" spans="1:12" ht="60" x14ac:dyDescent="0.25">
      <c r="A2148" s="10" t="s">
        <v>1327</v>
      </c>
      <c r="B2148" s="47" t="s">
        <v>2136</v>
      </c>
      <c r="C2148" s="10" t="s">
        <v>2137</v>
      </c>
      <c r="D2148" s="11">
        <v>1938</v>
      </c>
      <c r="E2148" s="11">
        <v>1993</v>
      </c>
      <c r="F2148" s="10" t="s">
        <v>932</v>
      </c>
      <c r="G2148" t="str">
        <f t="shared" si="166"/>
        <v>17-03-3938</v>
      </c>
      <c r="H2148" t="str">
        <f t="shared" si="167"/>
        <v>06-01-3993</v>
      </c>
      <c r="I2148" s="2">
        <f t="shared" si="168"/>
        <v>20019</v>
      </c>
      <c r="J2148">
        <f t="shared" si="169"/>
        <v>10010</v>
      </c>
      <c r="K2148" s="45">
        <f t="shared" si="165"/>
        <v>754451</v>
      </c>
      <c r="L2148" s="43">
        <f>SUM(L1*1,I2148*1)</f>
        <v>44119</v>
      </c>
    </row>
    <row r="2149" spans="1:12" ht="45" x14ac:dyDescent="0.25">
      <c r="A2149" s="10" t="s">
        <v>215</v>
      </c>
      <c r="B2149" s="47" t="s">
        <v>2047</v>
      </c>
      <c r="C2149" s="10" t="s">
        <v>2048</v>
      </c>
      <c r="D2149" s="11">
        <v>1914</v>
      </c>
      <c r="E2149" s="11">
        <v>1995</v>
      </c>
      <c r="F2149" s="10" t="s">
        <v>1265</v>
      </c>
      <c r="G2149" t="str">
        <f t="shared" si="166"/>
        <v>04-12-3914</v>
      </c>
      <c r="H2149" t="str">
        <f t="shared" si="167"/>
        <v>25-02-3995</v>
      </c>
      <c r="I2149" s="2">
        <f t="shared" si="168"/>
        <v>29303</v>
      </c>
      <c r="J2149">
        <f t="shared" si="169"/>
        <v>14652</v>
      </c>
      <c r="K2149" s="45">
        <f t="shared" si="165"/>
        <v>750589</v>
      </c>
      <c r="L2149" s="43">
        <f>SUM(L1*1,I2149*1)</f>
        <v>53403</v>
      </c>
    </row>
    <row r="2150" spans="1:12" ht="120" x14ac:dyDescent="0.25">
      <c r="A2150" s="10" t="s">
        <v>640</v>
      </c>
      <c r="B2150" s="47" t="s">
        <v>641</v>
      </c>
      <c r="C2150" s="10" t="s">
        <v>642</v>
      </c>
      <c r="D2150" s="11">
        <v>1951</v>
      </c>
      <c r="E2150" s="11">
        <v>2019</v>
      </c>
      <c r="F2150" s="10" t="s">
        <v>643</v>
      </c>
      <c r="G2150" t="str">
        <f t="shared" si="166"/>
        <v>19-09-3951</v>
      </c>
      <c r="H2150" t="str">
        <f t="shared" si="167"/>
        <v>20-08-4019</v>
      </c>
      <c r="I2150" s="2">
        <f t="shared" si="168"/>
        <v>24807</v>
      </c>
      <c r="J2150">
        <f t="shared" si="169"/>
        <v>12404</v>
      </c>
      <c r="K2150" s="45">
        <f t="shared" si="165"/>
        <v>761779</v>
      </c>
      <c r="L2150" s="43">
        <f>SUM(L1*1,I2150*1)</f>
        <v>48907</v>
      </c>
    </row>
    <row r="2151" spans="1:12" ht="75" x14ac:dyDescent="0.25">
      <c r="A2151" s="10" t="s">
        <v>952</v>
      </c>
      <c r="B2151" s="47" t="s">
        <v>4971</v>
      </c>
      <c r="C2151" s="10" t="s">
        <v>4972</v>
      </c>
      <c r="D2151" s="11">
        <v>1282</v>
      </c>
      <c r="E2151" s="11">
        <v>1307</v>
      </c>
      <c r="F2151" s="10" t="s">
        <v>1501</v>
      </c>
      <c r="G2151" t="str">
        <f t="shared" si="166"/>
        <v>?3282</v>
      </c>
      <c r="H2151" t="str">
        <f t="shared" si="167"/>
        <v>04-07-3307</v>
      </c>
      <c r="I2151" s="2" t="e">
        <f t="shared" si="168"/>
        <v>#VALUE!</v>
      </c>
      <c r="J2151" t="e">
        <f t="shared" si="169"/>
        <v>#VALUE!</v>
      </c>
      <c r="K2151" s="45" t="e">
        <f t="shared" si="165"/>
        <v>#VALUE!</v>
      </c>
      <c r="L2151" s="43" t="e">
        <f>SUM(L2150*1,I2151*1)</f>
        <v>#VALUE!</v>
      </c>
    </row>
    <row r="2152" spans="1:12" ht="45" x14ac:dyDescent="0.25">
      <c r="A2152" s="10" t="s">
        <v>430</v>
      </c>
      <c r="B2152" s="47" t="s">
        <v>1885</v>
      </c>
      <c r="C2152" s="10" t="s">
        <v>1886</v>
      </c>
      <c r="D2152" s="11">
        <v>1915</v>
      </c>
      <c r="E2152" s="11">
        <v>2000</v>
      </c>
      <c r="F2152" s="10" t="s">
        <v>1276</v>
      </c>
      <c r="G2152" t="str">
        <f t="shared" si="166"/>
        <v>20-03-3915</v>
      </c>
      <c r="H2152" t="str">
        <f t="shared" si="167"/>
        <v>30-03-4000</v>
      </c>
      <c r="I2152" s="2">
        <f t="shared" si="168"/>
        <v>31057</v>
      </c>
      <c r="J2152">
        <f t="shared" si="169"/>
        <v>15529</v>
      </c>
      <c r="K2152" s="45">
        <f t="shared" si="165"/>
        <v>751572</v>
      </c>
      <c r="L2152" s="43">
        <f>SUM(L1*1,I2152*1)</f>
        <v>55157</v>
      </c>
    </row>
    <row r="2153" spans="1:12" ht="45" x14ac:dyDescent="0.25">
      <c r="A2153" s="10" t="s">
        <v>1189</v>
      </c>
      <c r="B2153" s="47" t="s">
        <v>2191</v>
      </c>
      <c r="C2153" s="10" t="s">
        <v>2192</v>
      </c>
      <c r="D2153" s="11">
        <v>1966</v>
      </c>
      <c r="E2153" s="11">
        <v>1991</v>
      </c>
      <c r="F2153" s="10" t="s">
        <v>449</v>
      </c>
      <c r="G2153" t="str">
        <f t="shared" si="166"/>
        <v>20-02-3966</v>
      </c>
      <c r="H2153" t="str">
        <f t="shared" si="167"/>
        <v>18-05-3991</v>
      </c>
      <c r="I2153" s="2">
        <f t="shared" si="168"/>
        <v>9218</v>
      </c>
      <c r="J2153">
        <f t="shared" si="169"/>
        <v>4609</v>
      </c>
      <c r="K2153" s="45">
        <f t="shared" si="165"/>
        <v>759252</v>
      </c>
      <c r="L2153" s="43">
        <f>SUM(L1*1,I2153*1)</f>
        <v>33318</v>
      </c>
    </row>
    <row r="2154" spans="1:12" ht="105" x14ac:dyDescent="0.25">
      <c r="A2154" s="10" t="s">
        <v>1096</v>
      </c>
      <c r="B2154" s="47" t="s">
        <v>1097</v>
      </c>
      <c r="C2154" s="10" t="s">
        <v>1098</v>
      </c>
      <c r="D2154" s="11">
        <v>1944</v>
      </c>
      <c r="E2154" s="11">
        <v>2016</v>
      </c>
      <c r="F2154" s="10" t="s">
        <v>327</v>
      </c>
      <c r="G2154" t="str">
        <f t="shared" si="166"/>
        <v>11-11-3944</v>
      </c>
      <c r="H2154" t="str">
        <f t="shared" si="167"/>
        <v>12-03-4016</v>
      </c>
      <c r="I2154" s="2">
        <f t="shared" si="168"/>
        <v>26054</v>
      </c>
      <c r="J2154">
        <f t="shared" si="169"/>
        <v>13027</v>
      </c>
      <c r="K2154" s="45">
        <f t="shared" si="165"/>
        <v>759899</v>
      </c>
      <c r="L2154" s="43">
        <f>SUM(L1*1,I2154*1)</f>
        <v>50154</v>
      </c>
    </row>
    <row r="2155" spans="1:12" ht="120" x14ac:dyDescent="0.25">
      <c r="A2155" s="10" t="s">
        <v>648</v>
      </c>
      <c r="B2155" s="47" t="s">
        <v>2193</v>
      </c>
      <c r="C2155" s="10" t="s">
        <v>2194</v>
      </c>
      <c r="D2155" s="11">
        <v>1903</v>
      </c>
      <c r="E2155" s="11">
        <v>1991</v>
      </c>
      <c r="F2155" s="10" t="s">
        <v>1024</v>
      </c>
      <c r="G2155" t="str">
        <f t="shared" si="166"/>
        <v>28-03-3903</v>
      </c>
      <c r="H2155" t="str">
        <f t="shared" si="167"/>
        <v>08-05-3991</v>
      </c>
      <c r="I2155" s="2">
        <f t="shared" si="168"/>
        <v>32183</v>
      </c>
      <c r="J2155">
        <f t="shared" si="169"/>
        <v>16092</v>
      </c>
      <c r="K2155" s="45">
        <f t="shared" si="165"/>
        <v>747760</v>
      </c>
      <c r="L2155" s="43">
        <f>SUM(L1*1,I2155*1)</f>
        <v>56283</v>
      </c>
    </row>
    <row r="2156" spans="1:12" ht="120" x14ac:dyDescent="0.25">
      <c r="A2156" s="10" t="s">
        <v>493</v>
      </c>
      <c r="B2156" s="47" t="s">
        <v>3295</v>
      </c>
      <c r="C2156" s="10" t="s">
        <v>3296</v>
      </c>
      <c r="D2156" s="11">
        <v>1861</v>
      </c>
      <c r="E2156" s="11">
        <v>1925</v>
      </c>
      <c r="F2156" s="10" t="s">
        <v>1276</v>
      </c>
      <c r="G2156" t="str">
        <f t="shared" si="166"/>
        <v>27-02-3861</v>
      </c>
      <c r="H2156" t="str">
        <f t="shared" si="167"/>
        <v>30-03-3925</v>
      </c>
      <c r="I2156" s="2">
        <f t="shared" si="168"/>
        <v>23406</v>
      </c>
      <c r="J2156">
        <f t="shared" si="169"/>
        <v>11703</v>
      </c>
      <c r="K2156" s="45">
        <f t="shared" si="165"/>
        <v>728003</v>
      </c>
      <c r="L2156" s="43">
        <f>SUM(L1*1,I2156*1)</f>
        <v>47506</v>
      </c>
    </row>
    <row r="2157" spans="1:12" ht="45" x14ac:dyDescent="0.25">
      <c r="A2157" s="10" t="s">
        <v>5613</v>
      </c>
      <c r="B2157" s="47" t="s">
        <v>3541</v>
      </c>
      <c r="C2157" s="10" t="s">
        <v>2048</v>
      </c>
      <c r="D2157" s="11">
        <v>1812</v>
      </c>
      <c r="E2157" s="11">
        <v>1905</v>
      </c>
      <c r="F2157" s="10" t="s">
        <v>5614</v>
      </c>
      <c r="G2157" t="str">
        <f t="shared" si="166"/>
        <v>28-08-3812</v>
      </c>
      <c r="H2157" t="str">
        <f t="shared" si="167"/>
        <v>12-03-3905</v>
      </c>
      <c r="I2157" s="2">
        <f t="shared" si="168"/>
        <v>33798</v>
      </c>
      <c r="J2157">
        <f t="shared" si="169"/>
        <v>16899</v>
      </c>
      <c r="K2157" s="45">
        <f t="shared" si="165"/>
        <v>715484</v>
      </c>
      <c r="L2157" s="43">
        <f>SUM(L1*1,I2157*1)</f>
        <v>57898</v>
      </c>
    </row>
    <row r="2158" spans="1:12" ht="120" x14ac:dyDescent="0.25">
      <c r="A2158" s="10" t="s">
        <v>308</v>
      </c>
      <c r="B2158" s="47" t="s">
        <v>4977</v>
      </c>
      <c r="C2158" s="10" t="s">
        <v>4978</v>
      </c>
      <c r="D2158" s="11">
        <v>1218</v>
      </c>
      <c r="E2158" s="11">
        <v>1291</v>
      </c>
      <c r="F2158" s="10" t="s">
        <v>202</v>
      </c>
      <c r="G2158" t="str">
        <f t="shared" si="166"/>
        <v>01-05-3218</v>
      </c>
      <c r="H2158" t="str">
        <f t="shared" si="167"/>
        <v>15-07-3291</v>
      </c>
      <c r="I2158" s="2">
        <f t="shared" si="168"/>
        <v>26738</v>
      </c>
      <c r="J2158">
        <f t="shared" si="169"/>
        <v>13369</v>
      </c>
      <c r="K2158" s="45">
        <f t="shared" si="165"/>
        <v>494881</v>
      </c>
      <c r="L2158" s="43">
        <f>SUM(L1*1,I2158*1)</f>
        <v>50838</v>
      </c>
    </row>
    <row r="2159" spans="1:12" ht="75" x14ac:dyDescent="0.25">
      <c r="A2159" s="10" t="s">
        <v>5615</v>
      </c>
      <c r="B2159" s="47" t="s">
        <v>3359</v>
      </c>
      <c r="C2159" s="10" t="s">
        <v>3360</v>
      </c>
      <c r="D2159" s="11">
        <v>1858</v>
      </c>
      <c r="E2159" s="11">
        <v>1919</v>
      </c>
      <c r="F2159" s="10" t="s">
        <v>5616</v>
      </c>
      <c r="G2159" t="str">
        <f t="shared" si="166"/>
        <v>08-03-3858</v>
      </c>
      <c r="H2159" t="str">
        <f t="shared" si="167"/>
        <v>09-08-3919</v>
      </c>
      <c r="I2159" s="2">
        <f t="shared" si="168"/>
        <v>22433</v>
      </c>
      <c r="J2159">
        <f t="shared" si="169"/>
        <v>11217</v>
      </c>
      <c r="K2159" s="45">
        <f t="shared" si="165"/>
        <v>726430</v>
      </c>
      <c r="L2159" s="43">
        <f>SUM(L1*1,I2159*1)</f>
        <v>46533</v>
      </c>
    </row>
    <row r="2160" spans="1:12" ht="120" x14ac:dyDescent="0.25">
      <c r="A2160" s="10" t="s">
        <v>1079</v>
      </c>
      <c r="B2160" s="47" t="s">
        <v>1080</v>
      </c>
      <c r="C2160" s="10" t="s">
        <v>1081</v>
      </c>
      <c r="D2160" s="11">
        <v>1951</v>
      </c>
      <c r="E2160" s="11">
        <v>2016</v>
      </c>
      <c r="F2160" s="10" t="s">
        <v>1082</v>
      </c>
      <c r="G2160" t="str">
        <f t="shared" si="166"/>
        <v>26-03-3951</v>
      </c>
      <c r="H2160" t="str">
        <f t="shared" si="167"/>
        <v>16-10-4016</v>
      </c>
      <c r="I2160" s="2">
        <f t="shared" si="168"/>
        <v>23946</v>
      </c>
      <c r="J2160">
        <f t="shared" si="169"/>
        <v>11973</v>
      </c>
      <c r="K2160" s="45">
        <f t="shared" si="165"/>
        <v>761171</v>
      </c>
      <c r="L2160" s="43">
        <f>SUM(L1*1,I2160*1)</f>
        <v>48046</v>
      </c>
    </row>
    <row r="2161" spans="1:12" ht="105" x14ac:dyDescent="0.25">
      <c r="A2161" s="10" t="s">
        <v>308</v>
      </c>
      <c r="B2161" s="47" t="s">
        <v>1659</v>
      </c>
      <c r="C2161" s="10" t="s">
        <v>1660</v>
      </c>
      <c r="D2161" s="11">
        <v>1925</v>
      </c>
      <c r="E2161" s="11">
        <v>2006</v>
      </c>
      <c r="F2161" s="10" t="s">
        <v>411</v>
      </c>
      <c r="G2161" t="str">
        <f t="shared" si="166"/>
        <v>01-05-3925</v>
      </c>
      <c r="H2161" t="str">
        <f t="shared" si="167"/>
        <v>26-04-4006</v>
      </c>
      <c r="I2161" s="2">
        <f t="shared" si="168"/>
        <v>29580</v>
      </c>
      <c r="J2161">
        <f t="shared" si="169"/>
        <v>14790</v>
      </c>
      <c r="K2161" s="45">
        <f t="shared" si="165"/>
        <v>754528</v>
      </c>
      <c r="L2161" s="43">
        <f>SUM(L1*1,I2161*1)</f>
        <v>53680</v>
      </c>
    </row>
    <row r="2162" spans="1:12" ht="120" x14ac:dyDescent="0.25">
      <c r="A2162" s="10" t="s">
        <v>952</v>
      </c>
      <c r="B2162" s="47" t="s">
        <v>4483</v>
      </c>
      <c r="C2162" s="10" t="s">
        <v>4484</v>
      </c>
      <c r="D2162" s="11">
        <v>1646</v>
      </c>
      <c r="E2162" s="11">
        <v>1712</v>
      </c>
      <c r="F2162" s="10" t="s">
        <v>397</v>
      </c>
      <c r="G2162" t="str">
        <f t="shared" si="166"/>
        <v>?3646</v>
      </c>
      <c r="H2162" t="str">
        <f t="shared" si="167"/>
        <v>07-02-3712</v>
      </c>
      <c r="I2162" s="2" t="e">
        <f t="shared" si="168"/>
        <v>#VALUE!</v>
      </c>
      <c r="J2162" t="e">
        <f t="shared" si="169"/>
        <v>#VALUE!</v>
      </c>
      <c r="K2162" s="45" t="e">
        <f t="shared" si="165"/>
        <v>#VALUE!</v>
      </c>
      <c r="L2162" s="43" t="e">
        <f>SUM(L2161*1,I2162*1)</f>
        <v>#VALUE!</v>
      </c>
    </row>
    <row r="2163" spans="1:12" ht="120" x14ac:dyDescent="0.25">
      <c r="A2163" s="10" t="s">
        <v>577</v>
      </c>
      <c r="B2163" s="47" t="s">
        <v>578</v>
      </c>
      <c r="C2163" s="10" t="s">
        <v>579</v>
      </c>
      <c r="D2163" s="11">
        <v>1933</v>
      </c>
      <c r="E2163" s="11">
        <v>2019</v>
      </c>
      <c r="F2163" s="10" t="s">
        <v>580</v>
      </c>
      <c r="G2163" t="str">
        <f t="shared" si="166"/>
        <v>28-01-3933</v>
      </c>
      <c r="H2163" t="str">
        <f t="shared" si="167"/>
        <v>30-04-4019</v>
      </c>
      <c r="I2163" s="2">
        <f t="shared" si="168"/>
        <v>31503</v>
      </c>
      <c r="J2163">
        <f t="shared" si="169"/>
        <v>15752</v>
      </c>
      <c r="K2163" s="45">
        <f t="shared" si="165"/>
        <v>758319</v>
      </c>
      <c r="L2163" s="43">
        <f>SUM(L1*1,I2163*1)</f>
        <v>55603</v>
      </c>
    </row>
    <row r="2164" spans="1:12" ht="120" x14ac:dyDescent="0.25">
      <c r="A2164" s="10" t="s">
        <v>407</v>
      </c>
      <c r="B2164" s="47" t="s">
        <v>3048</v>
      </c>
      <c r="C2164" s="10" t="s">
        <v>3049</v>
      </c>
      <c r="D2164" s="11">
        <v>1876</v>
      </c>
      <c r="E2164" s="11">
        <v>1945</v>
      </c>
      <c r="F2164" s="10" t="s">
        <v>757</v>
      </c>
      <c r="G2164" t="str">
        <f t="shared" si="166"/>
        <v>23-01-3876</v>
      </c>
      <c r="H2164" t="str">
        <f t="shared" si="167"/>
        <v>01-11-3945</v>
      </c>
      <c r="I2164" s="2">
        <f t="shared" si="168"/>
        <v>25484</v>
      </c>
      <c r="J2164">
        <f t="shared" si="169"/>
        <v>12742</v>
      </c>
      <c r="K2164" s="45">
        <f t="shared" si="165"/>
        <v>734485</v>
      </c>
      <c r="L2164" s="43">
        <f>SUM(L1*1,I2164*1)</f>
        <v>49584</v>
      </c>
    </row>
    <row r="2165" spans="1:12" ht="75" x14ac:dyDescent="0.25">
      <c r="A2165" s="10" t="s">
        <v>952</v>
      </c>
      <c r="B2165" s="47" t="s">
        <v>5045</v>
      </c>
      <c r="C2165" s="10" t="s">
        <v>5046</v>
      </c>
      <c r="D2165" s="11">
        <v>1075</v>
      </c>
      <c r="E2165" s="11">
        <v>1129</v>
      </c>
      <c r="F2165" s="10" t="s">
        <v>555</v>
      </c>
      <c r="G2165" t="str">
        <f t="shared" si="166"/>
        <v>?3075</v>
      </c>
      <c r="H2165" t="str">
        <f t="shared" si="167"/>
        <v>04-03-3129</v>
      </c>
      <c r="I2165" s="2" t="e">
        <f t="shared" si="168"/>
        <v>#VALUE!</v>
      </c>
      <c r="J2165" t="e">
        <f t="shared" si="169"/>
        <v>#VALUE!</v>
      </c>
      <c r="K2165" s="45" t="e">
        <f t="shared" si="165"/>
        <v>#VALUE!</v>
      </c>
      <c r="L2165" s="43" t="e">
        <f>SUM(L1*1,I2165*1)</f>
        <v>#VALUE!</v>
      </c>
    </row>
    <row r="2166" spans="1:12" ht="105" x14ac:dyDescent="0.25">
      <c r="A2166" s="10" t="s">
        <v>503</v>
      </c>
      <c r="B2166" s="47" t="s">
        <v>504</v>
      </c>
      <c r="C2166" s="10" t="s">
        <v>505</v>
      </c>
      <c r="D2166" s="11">
        <v>1931</v>
      </c>
      <c r="E2166" s="11">
        <v>2020</v>
      </c>
      <c r="F2166" s="10" t="s">
        <v>506</v>
      </c>
      <c r="G2166" t="str">
        <f t="shared" si="166"/>
        <v>30-10-3931</v>
      </c>
      <c r="H2166" t="str">
        <f t="shared" si="167"/>
        <v>06-10-4020</v>
      </c>
      <c r="I2166" s="2">
        <f t="shared" si="168"/>
        <v>32484</v>
      </c>
      <c r="J2166">
        <f t="shared" si="169"/>
        <v>16242</v>
      </c>
      <c r="K2166" s="45">
        <f t="shared" ref="K2166:K2229" si="170">SUM(G2166*1,J2166)</f>
        <v>758353</v>
      </c>
      <c r="L2166" s="43">
        <f>SUM(L1*1,I2166*1)</f>
        <v>56584</v>
      </c>
    </row>
    <row r="2167" spans="1:12" ht="90" x14ac:dyDescent="0.25">
      <c r="A2167" s="10" t="s">
        <v>945</v>
      </c>
      <c r="B2167" s="47" t="s">
        <v>955</v>
      </c>
      <c r="C2167" s="10" t="s">
        <v>956</v>
      </c>
      <c r="D2167" s="11">
        <v>1929</v>
      </c>
      <c r="E2167" s="11">
        <v>2017</v>
      </c>
      <c r="F2167" s="10" t="s">
        <v>957</v>
      </c>
      <c r="G2167" t="str">
        <f t="shared" si="166"/>
        <v>09-09-3929</v>
      </c>
      <c r="H2167" t="str">
        <f t="shared" si="167"/>
        <v>10-08-4017</v>
      </c>
      <c r="I2167" s="2">
        <f t="shared" si="168"/>
        <v>32112</v>
      </c>
      <c r="J2167">
        <f t="shared" si="169"/>
        <v>16056</v>
      </c>
      <c r="K2167" s="45">
        <f t="shared" si="170"/>
        <v>757386</v>
      </c>
      <c r="L2167" s="43">
        <f>SUM(L1*1,I2167*1)</f>
        <v>56212</v>
      </c>
    </row>
    <row r="2168" spans="1:12" ht="90" x14ac:dyDescent="0.25">
      <c r="A2168" s="10" t="s">
        <v>889</v>
      </c>
      <c r="B2168" s="47" t="s">
        <v>890</v>
      </c>
      <c r="C2168" s="10" t="s">
        <v>891</v>
      </c>
      <c r="D2168" s="11">
        <v>1963</v>
      </c>
      <c r="E2168" s="11">
        <v>2017</v>
      </c>
      <c r="F2168" s="10" t="s">
        <v>129</v>
      </c>
      <c r="G2168" t="str">
        <f t="shared" si="166"/>
        <v>30-08-3963</v>
      </c>
      <c r="H2168" t="str">
        <f t="shared" si="167"/>
        <v>23-02-4017</v>
      </c>
      <c r="I2168" s="2">
        <f t="shared" si="168"/>
        <v>19536</v>
      </c>
      <c r="J2168">
        <f t="shared" si="169"/>
        <v>9768</v>
      </c>
      <c r="K2168" s="45">
        <f t="shared" si="170"/>
        <v>763506</v>
      </c>
      <c r="L2168" s="43">
        <f>SUM(L1*1,I2168*1)</f>
        <v>43636</v>
      </c>
    </row>
    <row r="2169" spans="1:12" ht="75" x14ac:dyDescent="0.25">
      <c r="A2169" s="10" t="s">
        <v>39</v>
      </c>
      <c r="B2169" s="47" t="s">
        <v>4265</v>
      </c>
      <c r="C2169" s="10" t="s">
        <v>4266</v>
      </c>
      <c r="D2169" s="11">
        <v>1730</v>
      </c>
      <c r="E2169" s="11">
        <v>1788</v>
      </c>
      <c r="F2169" s="10" t="s">
        <v>952</v>
      </c>
      <c r="G2169" t="str">
        <f t="shared" si="166"/>
        <v>01-04-3730</v>
      </c>
      <c r="H2169" t="str">
        <f t="shared" si="167"/>
        <v>?3788</v>
      </c>
      <c r="I2169" s="2" t="e">
        <f t="shared" si="168"/>
        <v>#VALUE!</v>
      </c>
      <c r="J2169" t="e">
        <f t="shared" si="169"/>
        <v>#VALUE!</v>
      </c>
      <c r="K2169" s="45" t="e">
        <f t="shared" si="170"/>
        <v>#VALUE!</v>
      </c>
      <c r="L2169" s="43" t="e">
        <f>SUM(L1*1,I2169*1)</f>
        <v>#VALUE!</v>
      </c>
    </row>
    <row r="2170" spans="1:12" ht="45" x14ac:dyDescent="0.25">
      <c r="A2170" s="10" t="s">
        <v>944</v>
      </c>
      <c r="B2170" s="47" t="s">
        <v>2236</v>
      </c>
      <c r="C2170" s="10" t="s">
        <v>2237</v>
      </c>
      <c r="D2170" s="11">
        <v>1904</v>
      </c>
      <c r="E2170" s="11">
        <v>1989</v>
      </c>
      <c r="F2170" s="10" t="s">
        <v>407</v>
      </c>
      <c r="G2170" t="str">
        <f t="shared" si="166"/>
        <v>11-05-3904</v>
      </c>
      <c r="H2170" t="str">
        <f t="shared" si="167"/>
        <v>23-01-3989</v>
      </c>
      <c r="I2170" s="2">
        <f t="shared" si="168"/>
        <v>30938</v>
      </c>
      <c r="J2170">
        <f t="shared" si="169"/>
        <v>15469</v>
      </c>
      <c r="K2170" s="45">
        <f t="shared" si="170"/>
        <v>747547</v>
      </c>
      <c r="L2170" s="43">
        <f>SUM(L1*1,I2170*1)</f>
        <v>55038</v>
      </c>
    </row>
    <row r="2171" spans="1:12" ht="75" x14ac:dyDescent="0.25">
      <c r="A2171" s="10" t="s">
        <v>931</v>
      </c>
      <c r="B2171" s="47" t="s">
        <v>2238</v>
      </c>
      <c r="C2171" s="10" t="s">
        <v>2239</v>
      </c>
      <c r="D2171" s="11">
        <v>1906</v>
      </c>
      <c r="E2171" s="11">
        <v>1989</v>
      </c>
      <c r="F2171" s="10" t="s">
        <v>410</v>
      </c>
      <c r="G2171" t="str">
        <f t="shared" si="166"/>
        <v>13-04-3906</v>
      </c>
      <c r="H2171" t="str">
        <f t="shared" si="167"/>
        <v>22-12-3989</v>
      </c>
      <c r="I2171" s="2">
        <f t="shared" si="168"/>
        <v>30569</v>
      </c>
      <c r="J2171">
        <f t="shared" si="169"/>
        <v>15285</v>
      </c>
      <c r="K2171" s="45">
        <f t="shared" si="170"/>
        <v>748065</v>
      </c>
      <c r="L2171" s="43">
        <f>SUM(L1*1,I2171*1)</f>
        <v>54669</v>
      </c>
    </row>
    <row r="2172" spans="1:12" ht="75" x14ac:dyDescent="0.25">
      <c r="A2172" s="10" t="s">
        <v>126</v>
      </c>
      <c r="B2172" s="47" t="s">
        <v>4003</v>
      </c>
      <c r="C2172" s="10" t="s">
        <v>4004</v>
      </c>
      <c r="D2172" s="11">
        <v>1755</v>
      </c>
      <c r="E2172" s="11">
        <v>1843</v>
      </c>
      <c r="F2172" s="10" t="s">
        <v>952</v>
      </c>
      <c r="G2172" t="str">
        <f t="shared" si="166"/>
        <v>10-04-3755</v>
      </c>
      <c r="H2172" t="str">
        <f t="shared" si="167"/>
        <v>?3843</v>
      </c>
      <c r="I2172" s="2" t="e">
        <f t="shared" si="168"/>
        <v>#VALUE!</v>
      </c>
      <c r="J2172" t="e">
        <f t="shared" si="169"/>
        <v>#VALUE!</v>
      </c>
      <c r="K2172" s="45" t="e">
        <f t="shared" si="170"/>
        <v>#VALUE!</v>
      </c>
      <c r="L2172" s="43" t="e">
        <f>SUM(L1*1,I2172*1)</f>
        <v>#VALUE!</v>
      </c>
    </row>
    <row r="2173" spans="1:12" ht="105" x14ac:dyDescent="0.25">
      <c r="A2173" s="10" t="s">
        <v>11</v>
      </c>
      <c r="B2173" s="47" t="s">
        <v>3491</v>
      </c>
      <c r="C2173" s="10" t="s">
        <v>3492</v>
      </c>
      <c r="D2173" s="11">
        <v>1841</v>
      </c>
      <c r="E2173" s="11">
        <v>1911</v>
      </c>
      <c r="F2173" s="10" t="s">
        <v>126</v>
      </c>
      <c r="G2173" t="str">
        <f t="shared" si="166"/>
        <v>30-01-3841</v>
      </c>
      <c r="H2173" t="str">
        <f t="shared" si="167"/>
        <v>10-04-3911</v>
      </c>
      <c r="I2173" s="2">
        <f t="shared" si="168"/>
        <v>25636</v>
      </c>
      <c r="J2173">
        <f t="shared" si="169"/>
        <v>12818</v>
      </c>
      <c r="K2173" s="45">
        <f t="shared" si="170"/>
        <v>721785</v>
      </c>
      <c r="L2173" s="43">
        <f>SUM(L1*1,I2173*1)</f>
        <v>49736</v>
      </c>
    </row>
    <row r="2174" spans="1:12" ht="75" x14ac:dyDescent="0.25">
      <c r="A2174" s="10" t="s">
        <v>364</v>
      </c>
      <c r="B2174" s="47" t="s">
        <v>3797</v>
      </c>
      <c r="C2174" s="10" t="s">
        <v>3798</v>
      </c>
      <c r="D2174" s="11">
        <v>1791</v>
      </c>
      <c r="E2174" s="11">
        <v>1872</v>
      </c>
      <c r="F2174" s="10" t="s">
        <v>679</v>
      </c>
      <c r="G2174" t="str">
        <f t="shared" si="166"/>
        <v>27-04-3791</v>
      </c>
      <c r="H2174" t="str">
        <f t="shared" si="167"/>
        <v>02-04-3872</v>
      </c>
      <c r="I2174" s="2">
        <f t="shared" si="168"/>
        <v>29560</v>
      </c>
      <c r="J2174">
        <f t="shared" si="169"/>
        <v>14780</v>
      </c>
      <c r="K2174" s="45">
        <f t="shared" si="170"/>
        <v>705572</v>
      </c>
      <c r="L2174" s="43">
        <f>SUM(L1*1,I2174*1)</f>
        <v>53660</v>
      </c>
    </row>
    <row r="2175" spans="1:12" ht="60" x14ac:dyDescent="0.25">
      <c r="A2175" s="10" t="s">
        <v>1155</v>
      </c>
      <c r="B2175" s="47" t="s">
        <v>3959</v>
      </c>
      <c r="C2175" s="10" t="s">
        <v>3960</v>
      </c>
      <c r="D2175" s="11">
        <v>1823</v>
      </c>
      <c r="E2175" s="11">
        <v>1849</v>
      </c>
      <c r="F2175" s="10" t="s">
        <v>1076</v>
      </c>
      <c r="G2175" t="str">
        <f t="shared" si="166"/>
        <v>01-01-3823</v>
      </c>
      <c r="H2175" t="str">
        <f t="shared" si="167"/>
        <v>31-07-3849</v>
      </c>
      <c r="I2175" s="2">
        <f t="shared" si="168"/>
        <v>9708</v>
      </c>
      <c r="J2175">
        <f t="shared" si="169"/>
        <v>4854</v>
      </c>
      <c r="K2175" s="45">
        <f t="shared" si="170"/>
        <v>707217</v>
      </c>
      <c r="L2175" s="43">
        <f>SUM(L1*1,I2175*1)</f>
        <v>33808</v>
      </c>
    </row>
    <row r="2176" spans="1:12" ht="105" x14ac:dyDescent="0.25">
      <c r="A2176" s="10" t="s">
        <v>5617</v>
      </c>
      <c r="B2176" s="47" t="s">
        <v>1994</v>
      </c>
      <c r="C2176" s="10" t="s">
        <v>5618</v>
      </c>
      <c r="D2176" s="11">
        <v>1912</v>
      </c>
      <c r="E2176" s="11">
        <v>1997</v>
      </c>
      <c r="F2176" s="10" t="s">
        <v>5619</v>
      </c>
      <c r="G2176" t="str">
        <f t="shared" si="166"/>
        <v>17-05-3912</v>
      </c>
      <c r="H2176" t="str">
        <f t="shared" si="167"/>
        <v>07-01-3997</v>
      </c>
      <c r="I2176" s="2">
        <f t="shared" si="168"/>
        <v>30916</v>
      </c>
      <c r="J2176">
        <f t="shared" si="169"/>
        <v>15458</v>
      </c>
      <c r="K2176" s="45">
        <f t="shared" si="170"/>
        <v>750464</v>
      </c>
      <c r="L2176" s="43">
        <f>SUM(L1*1,I2176*1)</f>
        <v>55016</v>
      </c>
    </row>
    <row r="2177" spans="1:12" ht="90" x14ac:dyDescent="0.25">
      <c r="A2177" s="10" t="s">
        <v>952</v>
      </c>
      <c r="B2177" s="47" t="s">
        <v>4867</v>
      </c>
      <c r="C2177" s="10" t="s">
        <v>4868</v>
      </c>
      <c r="D2177" s="11">
        <v>1444</v>
      </c>
      <c r="E2177" s="11">
        <v>1510</v>
      </c>
      <c r="F2177" s="10" t="s">
        <v>903</v>
      </c>
      <c r="G2177" t="str">
        <f t="shared" si="166"/>
        <v>?3444</v>
      </c>
      <c r="H2177" t="str">
        <f t="shared" si="167"/>
        <v>17-05-3510</v>
      </c>
      <c r="I2177" s="2" t="e">
        <f t="shared" si="168"/>
        <v>#VALUE!</v>
      </c>
      <c r="J2177" t="e">
        <f t="shared" si="169"/>
        <v>#VALUE!</v>
      </c>
      <c r="K2177" s="45" t="e">
        <f t="shared" si="170"/>
        <v>#VALUE!</v>
      </c>
      <c r="L2177" s="43" t="e">
        <f>SUM(L1*1,I2177*1)</f>
        <v>#VALUE!</v>
      </c>
    </row>
    <row r="2178" spans="1:12" ht="105" x14ac:dyDescent="0.25">
      <c r="A2178" s="10" t="s">
        <v>453</v>
      </c>
      <c r="B2178" s="47" t="s">
        <v>3809</v>
      </c>
      <c r="C2178" s="10" t="s">
        <v>3810</v>
      </c>
      <c r="D2178" s="11">
        <v>1795</v>
      </c>
      <c r="E2178" s="11">
        <v>1870</v>
      </c>
      <c r="F2178" s="10" t="s">
        <v>584</v>
      </c>
      <c r="G2178" t="str">
        <f t="shared" ref="G2178:G2241" si="171">LEFT(A2178,6)&amp;MID(D2178,1,4)+2000</f>
        <v>17-09-3795</v>
      </c>
      <c r="H2178" t="str">
        <f t="shared" ref="H2178:H2241" si="172">LEFT(F2178,6)&amp;MID(E2178,1,4)+2000</f>
        <v>17-12-3870</v>
      </c>
      <c r="I2178" s="2">
        <f t="shared" ref="I2178:I2241" si="173">SUM(H2178*1,G2178*-1)</f>
        <v>27484</v>
      </c>
      <c r="J2178">
        <f t="shared" ref="J2178:J2241" si="174">ROUND((I2178/2),0)</f>
        <v>13742</v>
      </c>
      <c r="K2178" s="45">
        <f t="shared" si="170"/>
        <v>706138</v>
      </c>
      <c r="L2178" s="43">
        <f>SUM(L1*1,I2178*1)</f>
        <v>51584</v>
      </c>
    </row>
    <row r="2179" spans="1:12" ht="60" x14ac:dyDescent="0.25">
      <c r="A2179" s="10" t="s">
        <v>832</v>
      </c>
      <c r="B2179" s="47" t="s">
        <v>4566</v>
      </c>
      <c r="C2179" s="10" t="s">
        <v>4567</v>
      </c>
      <c r="D2179" s="11">
        <v>1592</v>
      </c>
      <c r="E2179" s="11">
        <v>1666</v>
      </c>
      <c r="F2179" s="10" t="s">
        <v>952</v>
      </c>
      <c r="G2179" t="str">
        <f t="shared" si="171"/>
        <v>05-01-3592</v>
      </c>
      <c r="H2179" t="str">
        <f t="shared" si="172"/>
        <v>?3666</v>
      </c>
      <c r="I2179" s="2" t="e">
        <f t="shared" si="173"/>
        <v>#VALUE!</v>
      </c>
      <c r="J2179" t="e">
        <f t="shared" si="174"/>
        <v>#VALUE!</v>
      </c>
      <c r="K2179" s="45" t="e">
        <f t="shared" si="170"/>
        <v>#VALUE!</v>
      </c>
      <c r="L2179" s="43" t="e">
        <f>SUM(L1*1,I2179*1)</f>
        <v>#VALUE!</v>
      </c>
    </row>
    <row r="2180" spans="1:12" ht="105" x14ac:dyDescent="0.25">
      <c r="A2180" s="10" t="s">
        <v>565</v>
      </c>
      <c r="B2180" s="47" t="s">
        <v>1017</v>
      </c>
      <c r="C2180" s="10" t="s">
        <v>1018</v>
      </c>
      <c r="D2180" s="11">
        <v>1923</v>
      </c>
      <c r="E2180" s="11">
        <v>2016</v>
      </c>
      <c r="F2180" s="10" t="s">
        <v>1019</v>
      </c>
      <c r="G2180" t="str">
        <f t="shared" si="171"/>
        <v>02-08-3923</v>
      </c>
      <c r="H2180" t="str">
        <f t="shared" si="172"/>
        <v>28-09-4016</v>
      </c>
      <c r="I2180" s="2">
        <f t="shared" si="173"/>
        <v>34026</v>
      </c>
      <c r="J2180">
        <f t="shared" si="174"/>
        <v>17013</v>
      </c>
      <c r="K2180" s="45">
        <f t="shared" si="170"/>
        <v>756113</v>
      </c>
      <c r="L2180" s="43">
        <f>SUM(L1*1,I2180*1)</f>
        <v>58126</v>
      </c>
    </row>
    <row r="2181" spans="1:12" ht="120" x14ac:dyDescent="0.25">
      <c r="A2181" s="10" t="s">
        <v>952</v>
      </c>
      <c r="B2181" s="47" t="s">
        <v>5157</v>
      </c>
      <c r="C2181" s="10" t="s">
        <v>5158</v>
      </c>
      <c r="D2181" s="11">
        <v>480</v>
      </c>
      <c r="E2181" s="11">
        <v>542</v>
      </c>
      <c r="F2181" s="10" t="s">
        <v>952</v>
      </c>
      <c r="G2181" t="str">
        <f t="shared" si="171"/>
        <v>?2480</v>
      </c>
      <c r="H2181" t="str">
        <f t="shared" si="172"/>
        <v>?2542</v>
      </c>
      <c r="I2181" s="2" t="e">
        <f t="shared" si="173"/>
        <v>#VALUE!</v>
      </c>
      <c r="J2181" t="e">
        <f t="shared" si="174"/>
        <v>#VALUE!</v>
      </c>
      <c r="K2181" s="45" t="e">
        <f t="shared" si="170"/>
        <v>#VALUE!</v>
      </c>
      <c r="L2181" s="43" t="e">
        <f>SUM(L1*1,I2181*1)</f>
        <v>#VALUE!</v>
      </c>
    </row>
    <row r="2182" spans="1:12" ht="105" x14ac:dyDescent="0.25">
      <c r="A2182" s="10" t="s">
        <v>620</v>
      </c>
      <c r="B2182" s="47" t="s">
        <v>3411</v>
      </c>
      <c r="C2182" s="10" t="s">
        <v>3412</v>
      </c>
      <c r="D2182" s="11">
        <v>1868</v>
      </c>
      <c r="E2182" s="11">
        <v>1917</v>
      </c>
      <c r="F2182" s="10" t="s">
        <v>39</v>
      </c>
      <c r="G2182" t="str">
        <f t="shared" si="171"/>
        <v>24-11-3868</v>
      </c>
      <c r="H2182" t="str">
        <f t="shared" si="172"/>
        <v>01-04-3917</v>
      </c>
      <c r="I2182" s="2">
        <f t="shared" si="173"/>
        <v>17659</v>
      </c>
      <c r="J2182">
        <f t="shared" si="174"/>
        <v>8830</v>
      </c>
      <c r="K2182" s="45">
        <f t="shared" si="170"/>
        <v>727957</v>
      </c>
      <c r="L2182" s="43">
        <f>SUM(L1*1,I2182*1)</f>
        <v>41759</v>
      </c>
    </row>
    <row r="2183" spans="1:12" ht="105" x14ac:dyDescent="0.25">
      <c r="A2183" s="10" t="s">
        <v>79</v>
      </c>
      <c r="B2183" s="47" t="s">
        <v>331</v>
      </c>
      <c r="C2183" s="10" t="s">
        <v>332</v>
      </c>
      <c r="D2183" s="11">
        <v>1930</v>
      </c>
      <c r="E2183" s="11">
        <v>2020</v>
      </c>
      <c r="F2183" s="10" t="s">
        <v>333</v>
      </c>
      <c r="G2183" t="str">
        <f t="shared" si="171"/>
        <v>25-08-3930</v>
      </c>
      <c r="H2183" t="str">
        <f t="shared" si="172"/>
        <v>31-10-4020</v>
      </c>
      <c r="I2183" s="2">
        <f t="shared" si="173"/>
        <v>32940</v>
      </c>
      <c r="J2183">
        <f t="shared" si="174"/>
        <v>16470</v>
      </c>
      <c r="K2183" s="45">
        <f t="shared" si="170"/>
        <v>758150</v>
      </c>
      <c r="L2183" s="43">
        <f>SUM(L1*1,I2183*1)</f>
        <v>57040</v>
      </c>
    </row>
    <row r="2184" spans="1:12" ht="90" x14ac:dyDescent="0.25">
      <c r="A2184" s="10" t="s">
        <v>952</v>
      </c>
      <c r="B2184" s="47" t="s">
        <v>5218</v>
      </c>
      <c r="C2184" s="10" t="s">
        <v>5219</v>
      </c>
      <c r="D2184" s="50"/>
      <c r="E2184" s="11">
        <v>288</v>
      </c>
      <c r="F2184" s="10" t="s">
        <v>952</v>
      </c>
      <c r="G2184" t="e">
        <f t="shared" si="171"/>
        <v>#VALUE!</v>
      </c>
      <c r="H2184" t="str">
        <f t="shared" si="172"/>
        <v>?2288</v>
      </c>
      <c r="I2184" s="2" t="e">
        <f t="shared" si="173"/>
        <v>#VALUE!</v>
      </c>
      <c r="J2184" t="e">
        <f t="shared" si="174"/>
        <v>#VALUE!</v>
      </c>
      <c r="K2184" s="45" t="e">
        <f t="shared" si="170"/>
        <v>#VALUE!</v>
      </c>
      <c r="L2184" s="43" t="e">
        <f>SUM(L2183*1,I2184*1)</f>
        <v>#VALUE!</v>
      </c>
    </row>
    <row r="2185" spans="1:12" ht="90" x14ac:dyDescent="0.25">
      <c r="A2185" s="10" t="s">
        <v>952</v>
      </c>
      <c r="B2185" s="47" t="s">
        <v>4842</v>
      </c>
      <c r="C2185" s="10" t="s">
        <v>4843</v>
      </c>
      <c r="D2185" s="11">
        <v>1457</v>
      </c>
      <c r="E2185" s="11">
        <v>1521</v>
      </c>
      <c r="F2185" s="10" t="s">
        <v>507</v>
      </c>
      <c r="G2185" t="str">
        <f t="shared" si="171"/>
        <v>?3457</v>
      </c>
      <c r="H2185" t="str">
        <f t="shared" si="172"/>
        <v>10-05-3521</v>
      </c>
      <c r="I2185" s="2" t="e">
        <f t="shared" si="173"/>
        <v>#VALUE!</v>
      </c>
      <c r="J2185" t="e">
        <f t="shared" si="174"/>
        <v>#VALUE!</v>
      </c>
      <c r="K2185" s="45" t="e">
        <f t="shared" si="170"/>
        <v>#VALUE!</v>
      </c>
      <c r="L2185" s="43" t="e">
        <f>SUM(L2184*1,I2185*1)</f>
        <v>#VALUE!</v>
      </c>
    </row>
    <row r="2186" spans="1:12" ht="60" x14ac:dyDescent="0.25">
      <c r="A2186" s="10" t="s">
        <v>903</v>
      </c>
      <c r="B2186" s="47" t="s">
        <v>3602</v>
      </c>
      <c r="C2186" s="10" t="s">
        <v>3603</v>
      </c>
      <c r="D2186" s="11">
        <v>1821</v>
      </c>
      <c r="E2186" s="11">
        <v>1897</v>
      </c>
      <c r="F2186" s="10" t="s">
        <v>807</v>
      </c>
      <c r="G2186" t="str">
        <f t="shared" si="171"/>
        <v>17-05-3821</v>
      </c>
      <c r="H2186" t="str">
        <f t="shared" si="172"/>
        <v>17-06-3897</v>
      </c>
      <c r="I2186" s="2">
        <f t="shared" si="173"/>
        <v>27790</v>
      </c>
      <c r="J2186">
        <f t="shared" si="174"/>
        <v>13895</v>
      </c>
      <c r="K2186" s="45">
        <f t="shared" si="170"/>
        <v>715664</v>
      </c>
      <c r="L2186" s="43">
        <f>SUM(L1*1,I2186*1)</f>
        <v>51890</v>
      </c>
    </row>
    <row r="2187" spans="1:12" ht="105" x14ac:dyDescent="0.25">
      <c r="A2187" s="10" t="s">
        <v>524</v>
      </c>
      <c r="B2187" s="47" t="s">
        <v>4741</v>
      </c>
      <c r="C2187" s="10" t="s">
        <v>4742</v>
      </c>
      <c r="D2187" s="11">
        <v>1521</v>
      </c>
      <c r="E2187" s="11">
        <v>1574</v>
      </c>
      <c r="F2187" s="10" t="s">
        <v>643</v>
      </c>
      <c r="G2187" t="str">
        <f t="shared" si="171"/>
        <v>06-02-3521</v>
      </c>
      <c r="H2187" t="str">
        <f t="shared" si="172"/>
        <v>20-08-3574</v>
      </c>
      <c r="I2187" s="2">
        <f t="shared" si="173"/>
        <v>19553</v>
      </c>
      <c r="J2187">
        <f t="shared" si="174"/>
        <v>9777</v>
      </c>
      <c r="K2187" s="45">
        <f t="shared" si="170"/>
        <v>601873</v>
      </c>
      <c r="L2187" s="43">
        <f>SUM(L1*1,I2187*1)</f>
        <v>43653</v>
      </c>
    </row>
    <row r="2188" spans="1:12" ht="30" x14ac:dyDescent="0.25">
      <c r="A2188" s="10" t="s">
        <v>878</v>
      </c>
      <c r="B2188" s="47" t="s">
        <v>1475</v>
      </c>
      <c r="C2188" s="10" t="s">
        <v>1476</v>
      </c>
      <c r="D2188" s="11">
        <v>1921</v>
      </c>
      <c r="E2188" s="11">
        <v>2011</v>
      </c>
      <c r="F2188" s="10" t="s">
        <v>1131</v>
      </c>
      <c r="G2188" t="str">
        <f t="shared" si="171"/>
        <v>24-10-3921</v>
      </c>
      <c r="H2188" t="str">
        <f t="shared" si="172"/>
        <v>22-11-4011</v>
      </c>
      <c r="I2188" s="2">
        <f t="shared" si="173"/>
        <v>32901</v>
      </c>
      <c r="J2188">
        <f t="shared" si="174"/>
        <v>16451</v>
      </c>
      <c r="K2188" s="45">
        <f t="shared" si="170"/>
        <v>754904</v>
      </c>
      <c r="L2188" s="43">
        <f>SUM(L1*1,I2188*1)</f>
        <v>57001</v>
      </c>
    </row>
    <row r="2189" spans="1:12" ht="150" x14ac:dyDescent="0.25">
      <c r="A2189" s="10" t="s">
        <v>157</v>
      </c>
      <c r="B2189" s="47" t="s">
        <v>158</v>
      </c>
      <c r="C2189" s="10" t="s">
        <v>159</v>
      </c>
      <c r="D2189" s="11">
        <v>1930</v>
      </c>
      <c r="E2189" s="11">
        <v>2021</v>
      </c>
      <c r="F2189" s="10" t="s">
        <v>160</v>
      </c>
      <c r="G2189" t="str">
        <f t="shared" si="171"/>
        <v>17-12-3930</v>
      </c>
      <c r="H2189" t="str">
        <f t="shared" si="172"/>
        <v>19-12-4021</v>
      </c>
      <c r="I2189" s="2">
        <f t="shared" si="173"/>
        <v>33240</v>
      </c>
      <c r="J2189">
        <f t="shared" si="174"/>
        <v>16620</v>
      </c>
      <c r="K2189" s="45">
        <f t="shared" si="170"/>
        <v>758414</v>
      </c>
      <c r="L2189" s="43">
        <f>SUM(L1*1,I2189*1)</f>
        <v>57340</v>
      </c>
    </row>
    <row r="2190" spans="1:12" ht="120" x14ac:dyDescent="0.25">
      <c r="A2190" s="10" t="s">
        <v>5620</v>
      </c>
      <c r="B2190" s="47" t="s">
        <v>5621</v>
      </c>
      <c r="C2190" s="10" t="s">
        <v>5622</v>
      </c>
      <c r="D2190" s="11">
        <v>1932</v>
      </c>
      <c r="E2190" s="11">
        <v>2020</v>
      </c>
      <c r="F2190" s="10" t="s">
        <v>5623</v>
      </c>
      <c r="G2190" t="str">
        <f t="shared" si="171"/>
        <v>03-04-3932</v>
      </c>
      <c r="H2190" t="str">
        <f t="shared" si="172"/>
        <v>12-09-4020</v>
      </c>
      <c r="I2190" s="2">
        <f t="shared" si="173"/>
        <v>32304</v>
      </c>
      <c r="J2190">
        <f t="shared" si="174"/>
        <v>16152</v>
      </c>
      <c r="K2190" s="45">
        <f t="shared" si="170"/>
        <v>758419</v>
      </c>
      <c r="L2190" s="43">
        <f>SUM(L1*1,I2190*1)</f>
        <v>56404</v>
      </c>
    </row>
    <row r="2191" spans="1:12" ht="90" x14ac:dyDescent="0.25">
      <c r="A2191" s="10" t="s">
        <v>590</v>
      </c>
      <c r="B2191" s="47" t="s">
        <v>2360</v>
      </c>
      <c r="C2191" s="10" t="s">
        <v>2361</v>
      </c>
      <c r="D2191" s="11">
        <v>1907</v>
      </c>
      <c r="E2191" s="11">
        <v>1983</v>
      </c>
      <c r="F2191" s="10" t="s">
        <v>590</v>
      </c>
      <c r="G2191" t="str">
        <f t="shared" si="171"/>
        <v>28-02-3907</v>
      </c>
      <c r="H2191" t="str">
        <f t="shared" si="172"/>
        <v>28-02-3983</v>
      </c>
      <c r="I2191" s="2">
        <f t="shared" si="173"/>
        <v>27759</v>
      </c>
      <c r="J2191">
        <f t="shared" si="174"/>
        <v>13880</v>
      </c>
      <c r="K2191" s="45">
        <f t="shared" si="170"/>
        <v>746981</v>
      </c>
      <c r="L2191" s="43">
        <f>SUM(L1*1,I2191*1)</f>
        <v>51859</v>
      </c>
    </row>
    <row r="2192" spans="1:12" ht="120" x14ac:dyDescent="0.25">
      <c r="A2192" s="10" t="s">
        <v>952</v>
      </c>
      <c r="B2192" s="47" t="s">
        <v>1062</v>
      </c>
      <c r="C2192" s="10" t="s">
        <v>1063</v>
      </c>
      <c r="D2192" s="11">
        <v>1955</v>
      </c>
      <c r="E2192" s="11">
        <v>2016</v>
      </c>
      <c r="F2192" s="10" t="s">
        <v>148</v>
      </c>
      <c r="G2192" t="str">
        <f t="shared" si="171"/>
        <v>?3955</v>
      </c>
      <c r="H2192" t="str">
        <f t="shared" si="172"/>
        <v>20-10-4016</v>
      </c>
      <c r="I2192" s="2" t="e">
        <f t="shared" si="173"/>
        <v>#VALUE!</v>
      </c>
      <c r="J2192" t="e">
        <f t="shared" si="174"/>
        <v>#VALUE!</v>
      </c>
      <c r="K2192" s="45" t="e">
        <f t="shared" si="170"/>
        <v>#VALUE!</v>
      </c>
      <c r="L2192" s="43" t="e">
        <f>SUM(L1*1,I2192*1)</f>
        <v>#VALUE!</v>
      </c>
    </row>
    <row r="2193" spans="1:12" ht="105" x14ac:dyDescent="0.25">
      <c r="A2193" s="10" t="s">
        <v>39</v>
      </c>
      <c r="B2193" s="47" t="s">
        <v>3070</v>
      </c>
      <c r="C2193" s="10" t="s">
        <v>3071</v>
      </c>
      <c r="D2193" s="11">
        <v>1873</v>
      </c>
      <c r="E2193" s="11">
        <v>1943</v>
      </c>
      <c r="F2193" s="10" t="s">
        <v>648</v>
      </c>
      <c r="G2193" t="str">
        <f t="shared" si="171"/>
        <v>01-04-3873</v>
      </c>
      <c r="H2193" t="str">
        <f t="shared" si="172"/>
        <v>28-03-3943</v>
      </c>
      <c r="I2193" s="2">
        <f t="shared" si="173"/>
        <v>25562</v>
      </c>
      <c r="J2193">
        <f t="shared" si="174"/>
        <v>12781</v>
      </c>
      <c r="K2193" s="45">
        <f t="shared" si="170"/>
        <v>733497</v>
      </c>
      <c r="L2193" s="43">
        <f>SUM(L1*1,I2193*1)</f>
        <v>49662</v>
      </c>
    </row>
    <row r="2194" spans="1:12" ht="60" x14ac:dyDescent="0.25">
      <c r="A2194" s="10" t="s">
        <v>489</v>
      </c>
      <c r="B2194" s="47" t="s">
        <v>3436</v>
      </c>
      <c r="C2194" s="10" t="s">
        <v>3437</v>
      </c>
      <c r="D2194" s="11">
        <v>1856</v>
      </c>
      <c r="E2194" s="11">
        <v>1915</v>
      </c>
      <c r="F2194" s="10" t="s">
        <v>164</v>
      </c>
      <c r="G2194" t="str">
        <f t="shared" si="171"/>
        <v>25-11-3856</v>
      </c>
      <c r="H2194" t="str">
        <f t="shared" si="172"/>
        <v>19-06-3915</v>
      </c>
      <c r="I2194" s="2">
        <f t="shared" si="173"/>
        <v>21389</v>
      </c>
      <c r="J2194">
        <f t="shared" si="174"/>
        <v>10695</v>
      </c>
      <c r="K2194" s="45">
        <f t="shared" si="170"/>
        <v>725440</v>
      </c>
      <c r="L2194" s="43">
        <f>SUM(L1*1,I2194*1)</f>
        <v>45489</v>
      </c>
    </row>
    <row r="2195" spans="1:12" ht="90" x14ac:dyDescent="0.25">
      <c r="A2195" s="10" t="s">
        <v>125</v>
      </c>
      <c r="B2195" s="47" t="s">
        <v>2957</v>
      </c>
      <c r="C2195" s="10" t="s">
        <v>2958</v>
      </c>
      <c r="D2195" s="11">
        <v>1891</v>
      </c>
      <c r="E2195" s="11">
        <v>1953</v>
      </c>
      <c r="F2195" s="10" t="s">
        <v>462</v>
      </c>
      <c r="G2195" t="str">
        <f t="shared" si="171"/>
        <v>23-04-3891</v>
      </c>
      <c r="H2195" t="str">
        <f t="shared" si="172"/>
        <v>05-03-3953</v>
      </c>
      <c r="I2195" s="2">
        <f t="shared" si="173"/>
        <v>22596</v>
      </c>
      <c r="J2195">
        <f t="shared" si="174"/>
        <v>11298</v>
      </c>
      <c r="K2195" s="45">
        <f t="shared" si="170"/>
        <v>738610</v>
      </c>
      <c r="L2195" s="43">
        <f>SUM(L1*1,I2195*1)</f>
        <v>46696</v>
      </c>
    </row>
    <row r="2196" spans="1:12" ht="105" x14ac:dyDescent="0.25">
      <c r="A2196" s="10" t="s">
        <v>1276</v>
      </c>
      <c r="B2196" s="47" t="s">
        <v>2916</v>
      </c>
      <c r="C2196" s="10" t="s">
        <v>2917</v>
      </c>
      <c r="D2196" s="11">
        <v>1872</v>
      </c>
      <c r="E2196" s="11">
        <v>1956</v>
      </c>
      <c r="F2196" s="10" t="s">
        <v>1161</v>
      </c>
      <c r="G2196" t="str">
        <f t="shared" si="171"/>
        <v>30-03-3872</v>
      </c>
      <c r="H2196" t="str">
        <f t="shared" si="172"/>
        <v>11-03-3956</v>
      </c>
      <c r="I2196" s="2">
        <f t="shared" si="173"/>
        <v>30661</v>
      </c>
      <c r="J2196">
        <f t="shared" si="174"/>
        <v>15331</v>
      </c>
      <c r="K2196" s="45">
        <f t="shared" si="170"/>
        <v>735680</v>
      </c>
      <c r="L2196" s="43">
        <f>SUM(L1*1,I2196*1)</f>
        <v>54761</v>
      </c>
    </row>
    <row r="2197" spans="1:12" ht="105" x14ac:dyDescent="0.25">
      <c r="A2197" s="10" t="s">
        <v>1276</v>
      </c>
      <c r="B2197" s="47" t="s">
        <v>2521</v>
      </c>
      <c r="C2197" s="10" t="s">
        <v>2522</v>
      </c>
      <c r="D2197" s="11">
        <v>1894</v>
      </c>
      <c r="E2197" s="11">
        <v>1977</v>
      </c>
      <c r="F2197" s="10" t="s">
        <v>960</v>
      </c>
      <c r="G2197" t="str">
        <f t="shared" si="171"/>
        <v>30-03-3894</v>
      </c>
      <c r="H2197" t="str">
        <f t="shared" si="172"/>
        <v>10-02-3977</v>
      </c>
      <c r="I2197" s="2">
        <f t="shared" si="173"/>
        <v>30267</v>
      </c>
      <c r="J2197">
        <f t="shared" si="174"/>
        <v>15134</v>
      </c>
      <c r="K2197" s="45">
        <f t="shared" si="170"/>
        <v>743518</v>
      </c>
      <c r="L2197" s="43">
        <f>SUM(L1*1,I2197*1)</f>
        <v>54367</v>
      </c>
    </row>
    <row r="2198" spans="1:12" ht="45" x14ac:dyDescent="0.25">
      <c r="A2198" s="10" t="s">
        <v>968</v>
      </c>
      <c r="B2198" s="47" t="s">
        <v>2035</v>
      </c>
      <c r="C2198" s="10" t="s">
        <v>2036</v>
      </c>
      <c r="D2198" s="11">
        <v>1912</v>
      </c>
      <c r="E2198" s="11">
        <v>1996</v>
      </c>
      <c r="F2198" s="10" t="s">
        <v>472</v>
      </c>
      <c r="G2198" t="str">
        <f t="shared" si="171"/>
        <v>11-07-3912</v>
      </c>
      <c r="H2198" t="str">
        <f t="shared" si="172"/>
        <v>14-08-3996</v>
      </c>
      <c r="I2198" s="2">
        <f t="shared" si="173"/>
        <v>30715</v>
      </c>
      <c r="J2198">
        <f t="shared" si="174"/>
        <v>15358</v>
      </c>
      <c r="K2198" s="45">
        <f t="shared" si="170"/>
        <v>750419</v>
      </c>
      <c r="L2198" s="43">
        <f>SUM(L1*1,I2198*1)</f>
        <v>54815</v>
      </c>
    </row>
    <row r="2199" spans="1:12" ht="90" x14ac:dyDescent="0.25">
      <c r="A2199" s="10" t="s">
        <v>952</v>
      </c>
      <c r="B2199" s="47" t="s">
        <v>5163</v>
      </c>
      <c r="C2199" s="10" t="s">
        <v>5164</v>
      </c>
      <c r="D2199" s="50"/>
      <c r="E2199" s="11">
        <v>482</v>
      </c>
      <c r="F2199" s="10" t="s">
        <v>814</v>
      </c>
      <c r="G2199" t="e">
        <f t="shared" si="171"/>
        <v>#VALUE!</v>
      </c>
      <c r="H2199" t="str">
        <f t="shared" si="172"/>
        <v>08-01-2482</v>
      </c>
      <c r="I2199" s="2" t="e">
        <f t="shared" si="173"/>
        <v>#VALUE!</v>
      </c>
      <c r="J2199" t="e">
        <f t="shared" si="174"/>
        <v>#VALUE!</v>
      </c>
      <c r="K2199" s="45" t="e">
        <f t="shared" si="170"/>
        <v>#VALUE!</v>
      </c>
      <c r="L2199" s="43" t="e">
        <f>SUM(L1*1,I2199*1)</f>
        <v>#VALUE!</v>
      </c>
    </row>
    <row r="2200" spans="1:12" ht="120" x14ac:dyDescent="0.25">
      <c r="A2200" s="10" t="s">
        <v>1428</v>
      </c>
      <c r="B2200" s="47" t="s">
        <v>1429</v>
      </c>
      <c r="C2200" s="10" t="s">
        <v>1430</v>
      </c>
      <c r="D2200" s="11">
        <v>1923</v>
      </c>
      <c r="E2200" s="11">
        <v>2012</v>
      </c>
      <c r="F2200" s="10" t="s">
        <v>1327</v>
      </c>
      <c r="G2200" t="str">
        <f t="shared" si="171"/>
        <v>03-08-3923</v>
      </c>
      <c r="H2200" t="str">
        <f t="shared" si="172"/>
        <v>17-03-4012</v>
      </c>
      <c r="I2200" s="2">
        <f t="shared" si="173"/>
        <v>32369</v>
      </c>
      <c r="J2200">
        <f t="shared" si="174"/>
        <v>16185</v>
      </c>
      <c r="K2200" s="45">
        <f t="shared" si="170"/>
        <v>755286</v>
      </c>
      <c r="L2200" s="43">
        <f>SUM(L1*1,I2200*1)</f>
        <v>56469</v>
      </c>
    </row>
    <row r="2201" spans="1:12" ht="120" x14ac:dyDescent="0.25">
      <c r="A2201" s="10" t="s">
        <v>59</v>
      </c>
      <c r="B2201" s="47" t="s">
        <v>60</v>
      </c>
      <c r="C2201" s="10" t="s">
        <v>61</v>
      </c>
      <c r="D2201" s="11">
        <v>1927</v>
      </c>
      <c r="E2201" s="11">
        <v>2022</v>
      </c>
      <c r="F2201" s="10" t="s">
        <v>62</v>
      </c>
      <c r="G2201" t="str">
        <f t="shared" si="171"/>
        <v>20-02-3927</v>
      </c>
      <c r="H2201" t="str">
        <f t="shared" si="172"/>
        <v>06-02-4022</v>
      </c>
      <c r="I2201" s="2">
        <f t="shared" si="173"/>
        <v>34685</v>
      </c>
      <c r="J2201">
        <f t="shared" si="174"/>
        <v>17343</v>
      </c>
      <c r="K2201" s="45">
        <f t="shared" si="170"/>
        <v>757741</v>
      </c>
      <c r="L2201" s="43">
        <f>SUM(L1*1,I2201*1)</f>
        <v>58785</v>
      </c>
    </row>
    <row r="2202" spans="1:12" ht="75" x14ac:dyDescent="0.25">
      <c r="A2202" s="10" t="s">
        <v>577</v>
      </c>
      <c r="B2202" s="47" t="s">
        <v>2950</v>
      </c>
      <c r="C2202" s="10" t="s">
        <v>2951</v>
      </c>
      <c r="D2202" s="11">
        <v>1873</v>
      </c>
      <c r="E2202" s="11">
        <v>1954</v>
      </c>
      <c r="F2202" s="10" t="s">
        <v>1428</v>
      </c>
      <c r="G2202" t="str">
        <f t="shared" si="171"/>
        <v>28-01-3873</v>
      </c>
      <c r="H2202" t="str">
        <f t="shared" si="172"/>
        <v>03-08-3954</v>
      </c>
      <c r="I2202" s="2">
        <f t="shared" si="173"/>
        <v>29771</v>
      </c>
      <c r="J2202">
        <f t="shared" si="174"/>
        <v>14886</v>
      </c>
      <c r="K2202" s="45">
        <f t="shared" si="170"/>
        <v>735539</v>
      </c>
      <c r="L2202" s="43">
        <f>SUM(L1*1,I2202*1)</f>
        <v>53871</v>
      </c>
    </row>
    <row r="2203" spans="1:12" ht="105" x14ac:dyDescent="0.25">
      <c r="A2203" s="10" t="s">
        <v>1327</v>
      </c>
      <c r="B2203" s="47" t="s">
        <v>1328</v>
      </c>
      <c r="C2203" s="10" t="s">
        <v>1329</v>
      </c>
      <c r="D2203" s="11">
        <v>1926</v>
      </c>
      <c r="E2203" s="11">
        <v>2014</v>
      </c>
      <c r="F2203" s="10" t="s">
        <v>87</v>
      </c>
      <c r="G2203" t="str">
        <f t="shared" si="171"/>
        <v>17-03-3926</v>
      </c>
      <c r="H2203" t="str">
        <f t="shared" si="172"/>
        <v>07-10-4014</v>
      </c>
      <c r="I2203" s="2">
        <f t="shared" si="173"/>
        <v>32346</v>
      </c>
      <c r="J2203">
        <f t="shared" si="174"/>
        <v>16173</v>
      </c>
      <c r="K2203" s="45">
        <f t="shared" si="170"/>
        <v>756231</v>
      </c>
      <c r="L2203" s="43">
        <f>SUM(L1*1,I2203*1)</f>
        <v>56446</v>
      </c>
    </row>
    <row r="2204" spans="1:12" ht="90" x14ac:dyDescent="0.25">
      <c r="A2204" s="10" t="s">
        <v>1378</v>
      </c>
      <c r="B2204" s="47" t="s">
        <v>1379</v>
      </c>
      <c r="C2204" s="10" t="s">
        <v>1380</v>
      </c>
      <c r="D2204" s="11">
        <v>1926</v>
      </c>
      <c r="E2204" s="11">
        <v>2013</v>
      </c>
      <c r="F2204" s="10" t="s">
        <v>667</v>
      </c>
      <c r="G2204" t="str">
        <f t="shared" si="171"/>
        <v>14-02-3926</v>
      </c>
      <c r="H2204" t="str">
        <f t="shared" si="172"/>
        <v>16-04-4013</v>
      </c>
      <c r="I2204" s="2">
        <f t="shared" si="173"/>
        <v>31838</v>
      </c>
      <c r="J2204">
        <f t="shared" si="174"/>
        <v>15919</v>
      </c>
      <c r="K2204" s="45">
        <f t="shared" si="170"/>
        <v>755946</v>
      </c>
      <c r="L2204" s="43">
        <f>SUM(L1*1,I2204*1)</f>
        <v>55938</v>
      </c>
    </row>
    <row r="2205" spans="1:12" ht="75" x14ac:dyDescent="0.25">
      <c r="A2205" s="10" t="s">
        <v>445</v>
      </c>
      <c r="B2205" s="47" t="s">
        <v>3582</v>
      </c>
      <c r="C2205" s="10" t="s">
        <v>3583</v>
      </c>
      <c r="D2205" s="11">
        <v>1831</v>
      </c>
      <c r="E2205" s="11">
        <v>1898</v>
      </c>
      <c r="F2205" s="10" t="s">
        <v>107</v>
      </c>
      <c r="G2205" t="str">
        <f t="shared" si="171"/>
        <v>18-09-3831</v>
      </c>
      <c r="H2205" t="str">
        <f t="shared" si="172"/>
        <v>30-06-3898</v>
      </c>
      <c r="I2205" s="2">
        <f t="shared" si="173"/>
        <v>24392</v>
      </c>
      <c r="J2205">
        <f t="shared" si="174"/>
        <v>12196</v>
      </c>
      <c r="K2205" s="45">
        <f t="shared" si="170"/>
        <v>717741</v>
      </c>
      <c r="L2205" s="43">
        <f>SUM(L1*1,I2205*1)</f>
        <v>48492</v>
      </c>
    </row>
    <row r="2206" spans="1:12" ht="60" x14ac:dyDescent="0.25">
      <c r="A2206" s="10" t="s">
        <v>1019</v>
      </c>
      <c r="B2206" s="47" t="s">
        <v>1832</v>
      </c>
      <c r="C2206" s="10" t="s">
        <v>1833</v>
      </c>
      <c r="D2206" s="11">
        <v>1924</v>
      </c>
      <c r="E2206" s="11">
        <v>2002</v>
      </c>
      <c r="F2206" s="10" t="s">
        <v>1834</v>
      </c>
      <c r="G2206" t="str">
        <f t="shared" si="171"/>
        <v>28-09-3924</v>
      </c>
      <c r="H2206" t="str">
        <f t="shared" si="172"/>
        <v>26-10-4002</v>
      </c>
      <c r="I2206" s="2">
        <f t="shared" si="173"/>
        <v>28517</v>
      </c>
      <c r="J2206">
        <f t="shared" si="174"/>
        <v>14259</v>
      </c>
      <c r="K2206" s="45">
        <f t="shared" si="170"/>
        <v>753782</v>
      </c>
      <c r="L2206" s="43">
        <f>SUM(L1*1,I2206*1)</f>
        <v>52617</v>
      </c>
    </row>
    <row r="2207" spans="1:12" ht="120" x14ac:dyDescent="0.25">
      <c r="A2207" s="10" t="s">
        <v>5624</v>
      </c>
      <c r="B2207" s="47" t="s">
        <v>5625</v>
      </c>
      <c r="C2207" s="10" t="s">
        <v>5626</v>
      </c>
      <c r="D2207" s="11">
        <v>1938</v>
      </c>
      <c r="E2207" s="11">
        <v>2022</v>
      </c>
      <c r="F2207" s="10" t="s">
        <v>5627</v>
      </c>
      <c r="G2207" t="str">
        <f t="shared" si="171"/>
        <v>03-01-3938</v>
      </c>
      <c r="H2207" t="str">
        <f t="shared" si="172"/>
        <v>07-03-4022</v>
      </c>
      <c r="I2207" s="2">
        <f t="shared" si="173"/>
        <v>30744</v>
      </c>
      <c r="J2207">
        <f t="shared" si="174"/>
        <v>15372</v>
      </c>
      <c r="K2207" s="45">
        <f t="shared" si="170"/>
        <v>759740</v>
      </c>
      <c r="L2207" s="43">
        <f>SUM(L1*1,I2207*1)</f>
        <v>54844</v>
      </c>
    </row>
    <row r="2208" spans="1:12" ht="105" x14ac:dyDescent="0.25">
      <c r="A2208" s="10" t="s">
        <v>706</v>
      </c>
      <c r="B2208" s="47" t="s">
        <v>3142</v>
      </c>
      <c r="C2208" s="10" t="s">
        <v>3143</v>
      </c>
      <c r="D2208" s="11">
        <v>1856</v>
      </c>
      <c r="E2208" s="11">
        <v>1939</v>
      </c>
      <c r="F2208" s="10" t="s">
        <v>400</v>
      </c>
      <c r="G2208" t="str">
        <f t="shared" si="171"/>
        <v>06-05-3856</v>
      </c>
      <c r="H2208" t="str">
        <f t="shared" si="172"/>
        <v>23-09-3939</v>
      </c>
      <c r="I2208" s="2">
        <f t="shared" si="173"/>
        <v>30454</v>
      </c>
      <c r="J2208">
        <f t="shared" si="174"/>
        <v>15227</v>
      </c>
      <c r="K2208" s="45">
        <f t="shared" si="170"/>
        <v>729769</v>
      </c>
      <c r="L2208" s="43">
        <f>SUM(L1*1,I2208*1)</f>
        <v>54554</v>
      </c>
    </row>
    <row r="2209" spans="1:12" ht="75" x14ac:dyDescent="0.25">
      <c r="A2209" s="10" t="s">
        <v>952</v>
      </c>
      <c r="B2209" s="47" t="s">
        <v>5206</v>
      </c>
      <c r="C2209" s="10" t="s">
        <v>5207</v>
      </c>
      <c r="D2209" s="50"/>
      <c r="E2209" s="11">
        <v>335</v>
      </c>
      <c r="F2209" s="10" t="s">
        <v>1152</v>
      </c>
      <c r="G2209" t="e">
        <f t="shared" si="171"/>
        <v>#VALUE!</v>
      </c>
      <c r="H2209" t="str">
        <f t="shared" si="172"/>
        <v>31-12-2335</v>
      </c>
      <c r="I2209" s="2" t="e">
        <f t="shared" si="173"/>
        <v>#VALUE!</v>
      </c>
      <c r="J2209" t="e">
        <f t="shared" si="174"/>
        <v>#VALUE!</v>
      </c>
      <c r="K2209" s="45" t="e">
        <f t="shared" si="170"/>
        <v>#VALUE!</v>
      </c>
      <c r="L2209" s="43" t="e">
        <f>SUM(L1*1,I2209*1)</f>
        <v>#VALUE!</v>
      </c>
    </row>
    <row r="2210" spans="1:12" ht="90" x14ac:dyDescent="0.25">
      <c r="A2210" s="10" t="s">
        <v>1152</v>
      </c>
      <c r="B2210" s="47" t="s">
        <v>3138</v>
      </c>
      <c r="C2210" s="10" t="s">
        <v>3139</v>
      </c>
      <c r="D2210" s="11">
        <v>1899</v>
      </c>
      <c r="E2210" s="11">
        <v>1940</v>
      </c>
      <c r="F2210" s="10" t="s">
        <v>894</v>
      </c>
      <c r="G2210" t="str">
        <f t="shared" si="171"/>
        <v>31-12-3899</v>
      </c>
      <c r="H2210" t="str">
        <f t="shared" si="172"/>
        <v>05-10-3940</v>
      </c>
      <c r="I2210" s="2">
        <f t="shared" si="173"/>
        <v>14888</v>
      </c>
      <c r="J2210">
        <f t="shared" si="174"/>
        <v>7444</v>
      </c>
      <c r="K2210" s="45">
        <f t="shared" si="170"/>
        <v>737930</v>
      </c>
      <c r="L2210" s="43">
        <f>SUM(L1*1,I2210*1)</f>
        <v>38988</v>
      </c>
    </row>
    <row r="2211" spans="1:12" ht="135" x14ac:dyDescent="0.25">
      <c r="A2211" s="10" t="s">
        <v>63</v>
      </c>
      <c r="B2211" s="47" t="s">
        <v>760</v>
      </c>
      <c r="C2211" s="10" t="s">
        <v>761</v>
      </c>
      <c r="D2211" s="11">
        <v>1925</v>
      </c>
      <c r="E2211" s="11">
        <v>2018</v>
      </c>
      <c r="F2211" s="10" t="s">
        <v>600</v>
      </c>
      <c r="G2211" t="str">
        <f t="shared" si="171"/>
        <v>14-07-3925</v>
      </c>
      <c r="H2211" t="str">
        <f t="shared" si="172"/>
        <v>27-03-4018</v>
      </c>
      <c r="I2211" s="2">
        <f t="shared" si="173"/>
        <v>33859</v>
      </c>
      <c r="J2211">
        <f t="shared" si="174"/>
        <v>16930</v>
      </c>
      <c r="K2211" s="45">
        <f t="shared" si="170"/>
        <v>756742</v>
      </c>
      <c r="L2211" s="43">
        <f>SUM(L1*1,I2211*1)</f>
        <v>57959</v>
      </c>
    </row>
    <row r="2212" spans="1:12" ht="45" x14ac:dyDescent="0.25">
      <c r="A2212" s="10" t="s">
        <v>4395</v>
      </c>
      <c r="B2212" s="47" t="s">
        <v>4396</v>
      </c>
      <c r="C2212" s="10" t="s">
        <v>4397</v>
      </c>
      <c r="D2212" s="11">
        <v>1686</v>
      </c>
      <c r="E2212" s="11">
        <v>1750</v>
      </c>
      <c r="F2212" s="10" t="s">
        <v>4398</v>
      </c>
      <c r="G2212" t="str">
        <f t="shared" si="171"/>
        <v>12-10?3686</v>
      </c>
      <c r="H2212" t="str">
        <f t="shared" si="172"/>
        <v>16-10-3750</v>
      </c>
      <c r="I2212" s="2" t="e">
        <f t="shared" si="173"/>
        <v>#VALUE!</v>
      </c>
      <c r="J2212" t="e">
        <f t="shared" si="174"/>
        <v>#VALUE!</v>
      </c>
      <c r="K2212" s="45" t="e">
        <f t="shared" si="170"/>
        <v>#VALUE!</v>
      </c>
      <c r="L2212" s="43" t="e">
        <f>SUM(L2211*1,I2212*1)</f>
        <v>#VALUE!</v>
      </c>
    </row>
    <row r="2213" spans="1:12" ht="90" x14ac:dyDescent="0.25">
      <c r="A2213" s="10" t="s">
        <v>541</v>
      </c>
      <c r="B2213" s="47" t="s">
        <v>1509</v>
      </c>
      <c r="C2213" s="10" t="s">
        <v>1510</v>
      </c>
      <c r="D2213" s="11">
        <v>1914</v>
      </c>
      <c r="E2213" s="11">
        <v>2010</v>
      </c>
      <c r="F2213" s="10" t="s">
        <v>374</v>
      </c>
      <c r="G2213" t="str">
        <f t="shared" si="171"/>
        <v>05-02-3914</v>
      </c>
      <c r="H2213" t="str">
        <f t="shared" si="172"/>
        <v>25-05-4010</v>
      </c>
      <c r="I2213" s="2">
        <f t="shared" si="173"/>
        <v>35173</v>
      </c>
      <c r="J2213">
        <f t="shared" si="174"/>
        <v>17587</v>
      </c>
      <c r="K2213" s="45">
        <f t="shared" si="170"/>
        <v>753222</v>
      </c>
      <c r="L2213" s="43">
        <f>SUM(L1*1,I2213*1)</f>
        <v>59273</v>
      </c>
    </row>
    <row r="2214" spans="1:12" ht="90" x14ac:dyDescent="0.25">
      <c r="A2214" s="10" t="s">
        <v>952</v>
      </c>
      <c r="B2214" s="47" t="s">
        <v>5259</v>
      </c>
      <c r="C2214" s="10" t="s">
        <v>5260</v>
      </c>
      <c r="D2214" s="50"/>
      <c r="E2214" s="11">
        <v>67</v>
      </c>
      <c r="F2214" s="10" t="s">
        <v>169</v>
      </c>
      <c r="G2214" t="e">
        <f t="shared" si="171"/>
        <v>#VALUE!</v>
      </c>
      <c r="H2214" t="str">
        <f t="shared" si="172"/>
        <v>??-??-2067</v>
      </c>
      <c r="I2214" s="2" t="e">
        <f t="shared" si="173"/>
        <v>#VALUE!</v>
      </c>
      <c r="J2214" t="e">
        <f t="shared" si="174"/>
        <v>#VALUE!</v>
      </c>
      <c r="K2214" s="45" t="e">
        <f t="shared" si="170"/>
        <v>#VALUE!</v>
      </c>
      <c r="L2214" s="43" t="e">
        <f>SUM(L1*1,I2214*1)</f>
        <v>#VALUE!</v>
      </c>
    </row>
    <row r="2215" spans="1:12" ht="90" x14ac:dyDescent="0.25">
      <c r="A2215" s="10" t="s">
        <v>450</v>
      </c>
      <c r="B2215" s="47" t="s">
        <v>3840</v>
      </c>
      <c r="C2215" s="10" t="s">
        <v>3841</v>
      </c>
      <c r="D2215" s="11">
        <v>1788</v>
      </c>
      <c r="E2215" s="11">
        <v>1867</v>
      </c>
      <c r="F2215" s="10" t="s">
        <v>379</v>
      </c>
      <c r="G2215" t="str">
        <f t="shared" si="171"/>
        <v>11-10-3788</v>
      </c>
      <c r="H2215" t="str">
        <f t="shared" si="172"/>
        <v>10-09-3867</v>
      </c>
      <c r="I2215" s="2">
        <f t="shared" si="173"/>
        <v>28822</v>
      </c>
      <c r="J2215">
        <f t="shared" si="174"/>
        <v>14411</v>
      </c>
      <c r="K2215" s="45">
        <f t="shared" si="170"/>
        <v>704275</v>
      </c>
      <c r="L2215" s="43">
        <f>SUM(L1*1,I2215*1)</f>
        <v>52922</v>
      </c>
    </row>
    <row r="2216" spans="1:12" ht="105" x14ac:dyDescent="0.25">
      <c r="A2216" s="10" t="s">
        <v>1152</v>
      </c>
      <c r="B2216" s="47" t="s">
        <v>1707</v>
      </c>
      <c r="C2216" s="10" t="s">
        <v>1708</v>
      </c>
      <c r="D2216" s="11">
        <v>1908</v>
      </c>
      <c r="E2216" s="11">
        <v>2005</v>
      </c>
      <c r="F2216" s="10" t="s">
        <v>1709</v>
      </c>
      <c r="G2216" t="str">
        <f t="shared" si="171"/>
        <v>31-12-3908</v>
      </c>
      <c r="H2216" t="str">
        <f t="shared" si="172"/>
        <v>20-09-4005</v>
      </c>
      <c r="I2216" s="2">
        <f t="shared" si="173"/>
        <v>35327</v>
      </c>
      <c r="J2216">
        <f t="shared" si="174"/>
        <v>17664</v>
      </c>
      <c r="K2216" s="45">
        <f t="shared" si="170"/>
        <v>751437</v>
      </c>
      <c r="L2216" s="43">
        <f>SUM(L1*1,I2216*1)</f>
        <v>59427</v>
      </c>
    </row>
    <row r="2217" spans="1:12" ht="105" x14ac:dyDescent="0.25">
      <c r="A2217" s="10" t="s">
        <v>971</v>
      </c>
      <c r="B2217" s="47" t="s">
        <v>2302</v>
      </c>
      <c r="C2217" s="10" t="s">
        <v>2303</v>
      </c>
      <c r="D2217" s="11">
        <v>1908</v>
      </c>
      <c r="E2217" s="11">
        <v>1986</v>
      </c>
      <c r="F2217" s="10" t="s">
        <v>1091</v>
      </c>
      <c r="G2217" t="str">
        <f t="shared" si="171"/>
        <v>09-01-3908</v>
      </c>
      <c r="H2217" t="str">
        <f t="shared" si="172"/>
        <v>14-04-3986</v>
      </c>
      <c r="I2217" s="2">
        <f t="shared" si="173"/>
        <v>28585</v>
      </c>
      <c r="J2217">
        <f t="shared" si="174"/>
        <v>14293</v>
      </c>
      <c r="K2217" s="45">
        <f t="shared" si="170"/>
        <v>747709</v>
      </c>
      <c r="L2217" s="43">
        <f>SUM(L1*1,I2217*1)</f>
        <v>52685</v>
      </c>
    </row>
    <row r="2218" spans="1:12" ht="90" x14ac:dyDescent="0.25">
      <c r="A2218" s="10" t="s">
        <v>715</v>
      </c>
      <c r="B2218" s="47" t="s">
        <v>3074</v>
      </c>
      <c r="C2218" s="10" t="s">
        <v>3075</v>
      </c>
      <c r="D2218" s="11">
        <v>1909</v>
      </c>
      <c r="E2218" s="11">
        <v>1943</v>
      </c>
      <c r="F2218" s="10" t="s">
        <v>385</v>
      </c>
      <c r="G2218" t="str">
        <f t="shared" si="171"/>
        <v>03-02-3909</v>
      </c>
      <c r="H2218" t="str">
        <f t="shared" si="172"/>
        <v>24-08-3943</v>
      </c>
      <c r="I2218" s="2">
        <f t="shared" si="173"/>
        <v>12620</v>
      </c>
      <c r="J2218">
        <f t="shared" si="174"/>
        <v>6310</v>
      </c>
      <c r="K2218" s="45">
        <f t="shared" si="170"/>
        <v>740117</v>
      </c>
      <c r="L2218" s="43">
        <f>SUM(L1*1,I2218*1)</f>
        <v>36720</v>
      </c>
    </row>
    <row r="2219" spans="1:12" ht="120" x14ac:dyDescent="0.25">
      <c r="A2219" s="10" t="s">
        <v>777</v>
      </c>
      <c r="B2219" s="47" t="s">
        <v>3592</v>
      </c>
      <c r="C2219" s="10" t="s">
        <v>3593</v>
      </c>
      <c r="D2219" s="11">
        <v>1837</v>
      </c>
      <c r="E2219" s="11">
        <v>1898</v>
      </c>
      <c r="F2219" s="10" t="s">
        <v>379</v>
      </c>
      <c r="G2219" t="str">
        <f t="shared" si="171"/>
        <v>24-12-3837</v>
      </c>
      <c r="H2219" t="str">
        <f t="shared" si="172"/>
        <v>10-09-3898</v>
      </c>
      <c r="I2219" s="2">
        <f t="shared" si="173"/>
        <v>22175</v>
      </c>
      <c r="J2219">
        <f t="shared" si="174"/>
        <v>11088</v>
      </c>
      <c r="K2219" s="45">
        <f t="shared" si="170"/>
        <v>718922</v>
      </c>
      <c r="L2219" s="43">
        <f>SUM(L1*1,I2219*1)</f>
        <v>46275</v>
      </c>
    </row>
    <row r="2220" spans="1:12" ht="90" x14ac:dyDescent="0.25">
      <c r="A2220" s="10" t="s">
        <v>952</v>
      </c>
      <c r="B2220" s="47" t="s">
        <v>3682</v>
      </c>
      <c r="C2220" s="10" t="s">
        <v>3683</v>
      </c>
      <c r="D2220" s="11">
        <v>1831</v>
      </c>
      <c r="E2220" s="11">
        <v>1890</v>
      </c>
      <c r="F2220" s="10" t="s">
        <v>636</v>
      </c>
      <c r="G2220" t="str">
        <f t="shared" si="171"/>
        <v>?3831</v>
      </c>
      <c r="H2220" t="str">
        <f t="shared" si="172"/>
        <v>15-12-3890</v>
      </c>
      <c r="I2220" s="2" t="e">
        <f t="shared" si="173"/>
        <v>#VALUE!</v>
      </c>
      <c r="J2220" t="e">
        <f t="shared" si="174"/>
        <v>#VALUE!</v>
      </c>
      <c r="K2220" s="45" t="e">
        <f t="shared" si="170"/>
        <v>#VALUE!</v>
      </c>
      <c r="L2220" s="43" t="e">
        <f>SUM(L1*1,I2220*1)</f>
        <v>#VALUE!</v>
      </c>
    </row>
    <row r="2221" spans="1:12" ht="45" x14ac:dyDescent="0.25">
      <c r="A2221" s="10" t="s">
        <v>851</v>
      </c>
      <c r="B2221" s="47" t="s">
        <v>3670</v>
      </c>
      <c r="C2221" s="10" t="s">
        <v>3671</v>
      </c>
      <c r="D2221" s="11">
        <v>1850</v>
      </c>
      <c r="E2221" s="11">
        <v>1891</v>
      </c>
      <c r="F2221" s="10" t="s">
        <v>960</v>
      </c>
      <c r="G2221" t="str">
        <f t="shared" si="171"/>
        <v>03-01-3850</v>
      </c>
      <c r="H2221" t="str">
        <f t="shared" si="172"/>
        <v>10-02-3891</v>
      </c>
      <c r="I2221" s="2">
        <f t="shared" si="173"/>
        <v>15013</v>
      </c>
      <c r="J2221">
        <f t="shared" si="174"/>
        <v>7507</v>
      </c>
      <c r="K2221" s="45">
        <f t="shared" si="170"/>
        <v>719734</v>
      </c>
      <c r="L2221" s="43">
        <f>SUM(L1*1,I2221*1)</f>
        <v>39113</v>
      </c>
    </row>
    <row r="2222" spans="1:12" ht="60" x14ac:dyDescent="0.25">
      <c r="A2222" s="10" t="s">
        <v>4070</v>
      </c>
      <c r="B2222" s="47" t="s">
        <v>5292</v>
      </c>
      <c r="C2222" s="10" t="s">
        <v>5293</v>
      </c>
      <c r="D2222" s="11">
        <v>-469</v>
      </c>
      <c r="E2222" s="11">
        <v>-399</v>
      </c>
      <c r="F2222" s="10" t="s">
        <v>952</v>
      </c>
      <c r="G2222" t="str">
        <f t="shared" si="171"/>
        <v>1531</v>
      </c>
      <c r="H2222" t="str">
        <f t="shared" si="172"/>
        <v>?1601</v>
      </c>
      <c r="I2222" s="2" t="e">
        <f t="shared" si="173"/>
        <v>#VALUE!</v>
      </c>
      <c r="J2222" t="e">
        <f t="shared" si="174"/>
        <v>#VALUE!</v>
      </c>
      <c r="K2222" s="45" t="e">
        <f t="shared" si="170"/>
        <v>#VALUE!</v>
      </c>
      <c r="L2222" s="43" t="e">
        <f>SUM(L1*1,I2222*1)</f>
        <v>#VALUE!</v>
      </c>
    </row>
    <row r="2223" spans="1:12" ht="150" x14ac:dyDescent="0.25">
      <c r="A2223" s="10" t="s">
        <v>268</v>
      </c>
      <c r="B2223" s="47" t="s">
        <v>3452</v>
      </c>
      <c r="C2223" s="10" t="s">
        <v>3453</v>
      </c>
      <c r="D2223" s="11">
        <v>1868</v>
      </c>
      <c r="E2223" s="11">
        <v>1914</v>
      </c>
      <c r="F2223" s="10" t="s">
        <v>921</v>
      </c>
      <c r="G2223" t="str">
        <f t="shared" si="171"/>
        <v>01-03-3868</v>
      </c>
      <c r="H2223" t="str">
        <f t="shared" si="172"/>
        <v>28-06-3914</v>
      </c>
      <c r="I2223" s="2">
        <f t="shared" si="173"/>
        <v>16919</v>
      </c>
      <c r="J2223">
        <f t="shared" si="174"/>
        <v>8460</v>
      </c>
      <c r="K2223" s="45">
        <f t="shared" si="170"/>
        <v>727319</v>
      </c>
      <c r="L2223" s="43">
        <f>SUM(L1*1,I2223*1)</f>
        <v>41019</v>
      </c>
    </row>
    <row r="2224" spans="1:12" ht="60" x14ac:dyDescent="0.25">
      <c r="A2224" s="10" t="s">
        <v>211</v>
      </c>
      <c r="B2224" s="47" t="s">
        <v>3076</v>
      </c>
      <c r="C2224" s="10" t="s">
        <v>3077</v>
      </c>
      <c r="D2224" s="11">
        <v>1921</v>
      </c>
      <c r="E2224" s="11">
        <v>1943</v>
      </c>
      <c r="F2224" s="10" t="s">
        <v>203</v>
      </c>
      <c r="G2224" t="str">
        <f t="shared" si="171"/>
        <v>09-05-3921</v>
      </c>
      <c r="H2224" t="str">
        <f t="shared" si="172"/>
        <v>22-02-3943</v>
      </c>
      <c r="I2224" s="2">
        <f t="shared" si="173"/>
        <v>7959</v>
      </c>
      <c r="J2224">
        <f t="shared" si="174"/>
        <v>3980</v>
      </c>
      <c r="K2224" s="45">
        <f t="shared" si="170"/>
        <v>742265</v>
      </c>
      <c r="L2224" s="43">
        <f>SUM(L1*1,I2224*1)</f>
        <v>32059</v>
      </c>
    </row>
    <row r="2225" spans="1:12" ht="45" x14ac:dyDescent="0.25">
      <c r="A2225" s="10" t="s">
        <v>534</v>
      </c>
      <c r="B2225" s="47" t="s">
        <v>3088</v>
      </c>
      <c r="C2225" s="10" t="s">
        <v>3089</v>
      </c>
      <c r="D2225" s="11">
        <v>1889</v>
      </c>
      <c r="E2225" s="11">
        <v>1943</v>
      </c>
      <c r="F2225" s="10" t="s">
        <v>169</v>
      </c>
      <c r="G2225" t="str">
        <f t="shared" si="171"/>
        <v>19-01-3889</v>
      </c>
      <c r="H2225" t="str">
        <f t="shared" si="172"/>
        <v>??-??-3943</v>
      </c>
      <c r="I2225" s="2" t="e">
        <f t="shared" si="173"/>
        <v>#VALUE!</v>
      </c>
      <c r="J2225" t="e">
        <f t="shared" si="174"/>
        <v>#VALUE!</v>
      </c>
      <c r="K2225" s="45" t="e">
        <f t="shared" si="170"/>
        <v>#VALUE!</v>
      </c>
      <c r="L2225" s="43" t="e">
        <f>SUM(L1*1,I2225*1)</f>
        <v>#VALUE!</v>
      </c>
    </row>
    <row r="2226" spans="1:12" ht="60" x14ac:dyDescent="0.25">
      <c r="A2226" s="10" t="s">
        <v>537</v>
      </c>
      <c r="B2226" s="47" t="s">
        <v>3924</v>
      </c>
      <c r="C2226" s="10" t="s">
        <v>3925</v>
      </c>
      <c r="D2226" s="11">
        <v>1813</v>
      </c>
      <c r="E2226" s="11">
        <v>1855</v>
      </c>
      <c r="F2226" s="10" t="s">
        <v>1096</v>
      </c>
      <c r="G2226" t="str">
        <f t="shared" si="171"/>
        <v>05-05-3813</v>
      </c>
      <c r="H2226" t="str">
        <f t="shared" si="172"/>
        <v>11-11-3855</v>
      </c>
      <c r="I2226" s="2">
        <f t="shared" si="173"/>
        <v>15530</v>
      </c>
      <c r="J2226">
        <f t="shared" si="174"/>
        <v>7765</v>
      </c>
      <c r="K2226" s="45">
        <f t="shared" si="170"/>
        <v>706600</v>
      </c>
      <c r="L2226" s="43">
        <f>SUM(L1*1,I2226*1)</f>
        <v>39630</v>
      </c>
    </row>
    <row r="2227" spans="1:12" ht="120" x14ac:dyDescent="0.25">
      <c r="A2227" s="10" t="s">
        <v>961</v>
      </c>
      <c r="B2227" s="47" t="s">
        <v>2719</v>
      </c>
      <c r="C2227" s="10" t="s">
        <v>2720</v>
      </c>
      <c r="D2227" s="11">
        <v>1900</v>
      </c>
      <c r="E2227" s="11">
        <v>1967</v>
      </c>
      <c r="F2227" s="10" t="s">
        <v>243</v>
      </c>
      <c r="G2227" t="str">
        <f t="shared" si="171"/>
        <v>05-04-3900</v>
      </c>
      <c r="H2227" t="str">
        <f t="shared" si="172"/>
        <v>10-06-3967</v>
      </c>
      <c r="I2227" s="2">
        <f t="shared" si="173"/>
        <v>24537</v>
      </c>
      <c r="J2227">
        <f t="shared" si="174"/>
        <v>12269</v>
      </c>
      <c r="K2227" s="45">
        <f t="shared" si="170"/>
        <v>742850</v>
      </c>
      <c r="L2227" s="43">
        <f>SUM(L1*1,I2227*1)</f>
        <v>48637</v>
      </c>
    </row>
    <row r="2228" spans="1:12" ht="135" x14ac:dyDescent="0.25">
      <c r="A2228" s="10" t="s">
        <v>813</v>
      </c>
      <c r="B2228" s="47" t="s">
        <v>2751</v>
      </c>
      <c r="C2228" s="10" t="s">
        <v>2752</v>
      </c>
      <c r="D2228" s="11">
        <v>1890</v>
      </c>
      <c r="E2228" s="11">
        <v>1965</v>
      </c>
      <c r="F2228" s="10" t="s">
        <v>129</v>
      </c>
      <c r="G2228" t="str">
        <f t="shared" si="171"/>
        <v>16-06-3890</v>
      </c>
      <c r="H2228" t="str">
        <f t="shared" si="172"/>
        <v>23-02-3965</v>
      </c>
      <c r="I2228" s="2">
        <f t="shared" si="173"/>
        <v>27280</v>
      </c>
      <c r="J2228">
        <f t="shared" si="174"/>
        <v>13640</v>
      </c>
      <c r="K2228" s="45">
        <f t="shared" si="170"/>
        <v>740641</v>
      </c>
      <c r="L2228" s="43">
        <f>SUM(L1*1,I2228*1)</f>
        <v>51380</v>
      </c>
    </row>
    <row r="2229" spans="1:12" ht="120" x14ac:dyDescent="0.25">
      <c r="A2229" s="10" t="s">
        <v>276</v>
      </c>
      <c r="B2229" s="47" t="s">
        <v>1055</v>
      </c>
      <c r="C2229" s="10" t="s">
        <v>1056</v>
      </c>
      <c r="D2229" s="11">
        <v>1926</v>
      </c>
      <c r="E2229" s="11">
        <v>2016</v>
      </c>
      <c r="F2229" s="10" t="s">
        <v>414</v>
      </c>
      <c r="G2229" t="str">
        <f t="shared" si="171"/>
        <v>21-06-3926</v>
      </c>
      <c r="H2229" t="str">
        <f t="shared" si="172"/>
        <v>22-05-4016</v>
      </c>
      <c r="I2229" s="2">
        <f t="shared" si="173"/>
        <v>32843</v>
      </c>
      <c r="J2229">
        <f t="shared" si="174"/>
        <v>16422</v>
      </c>
      <c r="K2229" s="45">
        <f t="shared" si="170"/>
        <v>756576</v>
      </c>
      <c r="L2229" s="43">
        <f>SUM(1*1,I2229*1)</f>
        <v>32844</v>
      </c>
    </row>
    <row r="2230" spans="1:12" ht="60" x14ac:dyDescent="0.25">
      <c r="A2230" s="10" t="s">
        <v>820</v>
      </c>
      <c r="B2230" s="47" t="s">
        <v>1657</v>
      </c>
      <c r="C2230" s="10" t="s">
        <v>1658</v>
      </c>
      <c r="D2230" s="11">
        <v>1921</v>
      </c>
      <c r="E2230" s="11">
        <v>2006</v>
      </c>
      <c r="F2230" s="10" t="s">
        <v>600</v>
      </c>
      <c r="G2230" t="str">
        <f t="shared" si="171"/>
        <v>12-09-3921</v>
      </c>
      <c r="H2230" t="str">
        <f t="shared" si="172"/>
        <v>27-03-4006</v>
      </c>
      <c r="I2230" s="2">
        <f t="shared" si="173"/>
        <v>30877</v>
      </c>
      <c r="J2230">
        <f t="shared" si="174"/>
        <v>15439</v>
      </c>
      <c r="K2230" s="45">
        <f t="shared" ref="K2230:K2293" si="175">SUM(G2230*1,J2230)</f>
        <v>753850</v>
      </c>
      <c r="L2230" s="43">
        <f>SUM(L1*1,I2230*1)</f>
        <v>54977</v>
      </c>
    </row>
    <row r="2231" spans="1:12" ht="105" x14ac:dyDescent="0.25">
      <c r="A2231" s="10" t="s">
        <v>537</v>
      </c>
      <c r="B2231" s="47" t="s">
        <v>3795</v>
      </c>
      <c r="C2231" s="10" t="s">
        <v>3796</v>
      </c>
      <c r="D2231" s="11">
        <v>1819</v>
      </c>
      <c r="E2231" s="11">
        <v>1872</v>
      </c>
      <c r="F2231" s="10" t="s">
        <v>287</v>
      </c>
      <c r="G2231" t="str">
        <f t="shared" si="171"/>
        <v>05-05-3819</v>
      </c>
      <c r="H2231" t="str">
        <f t="shared" si="172"/>
        <v>04-06-3872</v>
      </c>
      <c r="I2231" s="2">
        <f t="shared" si="173"/>
        <v>19389</v>
      </c>
      <c r="J2231">
        <f t="shared" si="174"/>
        <v>9695</v>
      </c>
      <c r="K2231" s="45">
        <f t="shared" si="175"/>
        <v>710721</v>
      </c>
      <c r="L2231" s="43">
        <f>SUM(L1*1,I2231*1)</f>
        <v>43489</v>
      </c>
    </row>
    <row r="2232" spans="1:12" ht="120" x14ac:dyDescent="0.25">
      <c r="A2232" s="10" t="s">
        <v>145</v>
      </c>
      <c r="B2232" s="47" t="s">
        <v>1943</v>
      </c>
      <c r="C2232" s="10" t="s">
        <v>1944</v>
      </c>
      <c r="D2232" s="11">
        <v>1928</v>
      </c>
      <c r="E2232" s="11">
        <v>1999</v>
      </c>
      <c r="F2232" s="10" t="s">
        <v>1732</v>
      </c>
      <c r="G2232" t="str">
        <f t="shared" si="171"/>
        <v>26-07-3928</v>
      </c>
      <c r="H2232" t="str">
        <f t="shared" si="172"/>
        <v>07-03-3999</v>
      </c>
      <c r="I2232" s="2">
        <f t="shared" si="173"/>
        <v>25791</v>
      </c>
      <c r="J2232">
        <f t="shared" si="174"/>
        <v>12896</v>
      </c>
      <c r="K2232" s="45">
        <f t="shared" si="175"/>
        <v>753816</v>
      </c>
      <c r="L2232" s="43">
        <f>SUM(L1*1,I2232*1)</f>
        <v>49891</v>
      </c>
    </row>
    <row r="2233" spans="1:12" ht="120" x14ac:dyDescent="0.25">
      <c r="A2233" s="10" t="s">
        <v>952</v>
      </c>
      <c r="B2233" s="47" t="s">
        <v>2084</v>
      </c>
      <c r="C2233" s="10" t="s">
        <v>2085</v>
      </c>
      <c r="D2233" s="50"/>
      <c r="E2233" s="11">
        <v>1994</v>
      </c>
      <c r="F2233" s="10" t="s">
        <v>122</v>
      </c>
      <c r="G2233" t="e">
        <f t="shared" si="171"/>
        <v>#VALUE!</v>
      </c>
      <c r="H2233" t="str">
        <f t="shared" si="172"/>
        <v>17-07-3994</v>
      </c>
      <c r="I2233" s="2" t="e">
        <f t="shared" si="173"/>
        <v>#VALUE!</v>
      </c>
      <c r="J2233" t="e">
        <f t="shared" si="174"/>
        <v>#VALUE!</v>
      </c>
      <c r="K2233" s="45" t="e">
        <f t="shared" si="175"/>
        <v>#VALUE!</v>
      </c>
      <c r="L2233" s="43" t="e">
        <f>SUM(L2232*1,I2233*1)</f>
        <v>#VALUE!</v>
      </c>
    </row>
    <row r="2234" spans="1:12" ht="120" x14ac:dyDescent="0.25">
      <c r="A2234" s="10" t="s">
        <v>5628</v>
      </c>
      <c r="B2234" s="47" t="s">
        <v>5629</v>
      </c>
      <c r="C2234" s="10" t="s">
        <v>5630</v>
      </c>
      <c r="D2234" s="11">
        <v>1892</v>
      </c>
      <c r="E2234" s="11">
        <v>1945</v>
      </c>
      <c r="F2234" s="10" t="s">
        <v>5631</v>
      </c>
      <c r="G2234" t="str">
        <f t="shared" si="171"/>
        <v>30-03-3892</v>
      </c>
      <c r="H2234" t="str">
        <f t="shared" si="172"/>
        <v>31-08-3945</v>
      </c>
      <c r="I2234" s="2">
        <f t="shared" si="173"/>
        <v>19511</v>
      </c>
      <c r="J2234">
        <f t="shared" si="174"/>
        <v>9756</v>
      </c>
      <c r="K2234" s="45">
        <f t="shared" si="175"/>
        <v>737410</v>
      </c>
      <c r="L2234" s="43">
        <f>SUM(L1*1,I2234*1)</f>
        <v>43611</v>
      </c>
    </row>
    <row r="2235" spans="1:12" ht="90" x14ac:dyDescent="0.25">
      <c r="A2235" s="10" t="s">
        <v>1143</v>
      </c>
      <c r="B2235" s="47" t="s">
        <v>1449</v>
      </c>
      <c r="C2235" s="10" t="s">
        <v>1450</v>
      </c>
      <c r="D2235" s="11">
        <v>1968</v>
      </c>
      <c r="E2235" s="11">
        <v>2012</v>
      </c>
      <c r="F2235" s="10" t="s">
        <v>111</v>
      </c>
      <c r="G2235" t="str">
        <f t="shared" si="171"/>
        <v>15-04-3968</v>
      </c>
      <c r="H2235" t="str">
        <f t="shared" si="172"/>
        <v>04-01-4012</v>
      </c>
      <c r="I2235" s="2">
        <f t="shared" si="173"/>
        <v>15969</v>
      </c>
      <c r="J2235">
        <f t="shared" si="174"/>
        <v>7985</v>
      </c>
      <c r="K2235" s="45">
        <f t="shared" si="175"/>
        <v>763413</v>
      </c>
      <c r="L2235" s="43">
        <f>SUM(L1*1,I2235*1)</f>
        <v>40069</v>
      </c>
    </row>
    <row r="2236" spans="1:12" ht="135" x14ac:dyDescent="0.25">
      <c r="A2236" s="10" t="s">
        <v>952</v>
      </c>
      <c r="B2236" s="47" t="s">
        <v>4905</v>
      </c>
      <c r="C2236" s="10" t="s">
        <v>4906</v>
      </c>
      <c r="D2236" s="11">
        <v>1410</v>
      </c>
      <c r="E2236" s="11">
        <v>1451</v>
      </c>
      <c r="F2236" s="10" t="s">
        <v>952</v>
      </c>
      <c r="G2236" t="str">
        <f t="shared" si="171"/>
        <v>?3410</v>
      </c>
      <c r="H2236" t="str">
        <f t="shared" si="172"/>
        <v>?3451</v>
      </c>
      <c r="I2236" s="2" t="e">
        <f t="shared" si="173"/>
        <v>#VALUE!</v>
      </c>
      <c r="J2236" t="e">
        <f t="shared" si="174"/>
        <v>#VALUE!</v>
      </c>
      <c r="K2236" s="45" t="e">
        <f t="shared" si="175"/>
        <v>#VALUE!</v>
      </c>
      <c r="L2236" s="43" t="e">
        <f>SUM(L2235*1,I2236*1)</f>
        <v>#VALUE!</v>
      </c>
    </row>
    <row r="2237" spans="1:12" ht="105" x14ac:dyDescent="0.25">
      <c r="A2237" s="10" t="s">
        <v>786</v>
      </c>
      <c r="B2237" s="47" t="s">
        <v>787</v>
      </c>
      <c r="C2237" s="10" t="s">
        <v>788</v>
      </c>
      <c r="D2237" s="11">
        <v>1961</v>
      </c>
      <c r="E2237" s="11">
        <v>2018</v>
      </c>
      <c r="F2237" s="10" t="s">
        <v>5680</v>
      </c>
      <c r="G2237" t="str">
        <f t="shared" si="171"/>
        <v>13-10-3961</v>
      </c>
      <c r="H2237" t="str">
        <f t="shared" si="172"/>
        <v>21-12-4018</v>
      </c>
      <c r="I2237" s="2">
        <f t="shared" si="173"/>
        <v>20888</v>
      </c>
      <c r="J2237">
        <f t="shared" si="174"/>
        <v>10444</v>
      </c>
      <c r="K2237" s="45">
        <f t="shared" si="175"/>
        <v>763496</v>
      </c>
      <c r="L2237" s="43">
        <f>SUM(L1*1,I2237*1)</f>
        <v>44988</v>
      </c>
    </row>
    <row r="2238" spans="1:12" ht="105" x14ac:dyDescent="0.25">
      <c r="A2238" s="10" t="s">
        <v>1370</v>
      </c>
      <c r="B2238" s="47" t="s">
        <v>5309</v>
      </c>
      <c r="C2238" s="10" t="s">
        <v>5310</v>
      </c>
      <c r="D2238" s="11">
        <v>1905</v>
      </c>
      <c r="E2238" s="50"/>
      <c r="F2238" s="10" t="s">
        <v>952</v>
      </c>
      <c r="G2238" t="str">
        <f t="shared" si="171"/>
        <v>02-06-3905</v>
      </c>
      <c r="H2238" t="e">
        <f t="shared" si="172"/>
        <v>#VALUE!</v>
      </c>
      <c r="I2238" s="2" t="e">
        <f t="shared" si="173"/>
        <v>#VALUE!</v>
      </c>
      <c r="J2238" t="e">
        <f t="shared" si="174"/>
        <v>#VALUE!</v>
      </c>
      <c r="K2238" s="45" t="e">
        <f t="shared" si="175"/>
        <v>#VALUE!</v>
      </c>
      <c r="L2238" s="43" t="e">
        <f>SUM(L2237*1,I2238*1)</f>
        <v>#VALUE!</v>
      </c>
    </row>
    <row r="2239" spans="1:12" ht="120" x14ac:dyDescent="0.25">
      <c r="A2239" s="10" t="s">
        <v>169</v>
      </c>
      <c r="B2239" s="47" t="s">
        <v>1488</v>
      </c>
      <c r="C2239" s="10" t="s">
        <v>1489</v>
      </c>
      <c r="D2239" s="50"/>
      <c r="E2239" s="11">
        <v>2011</v>
      </c>
      <c r="F2239" s="10" t="s">
        <v>515</v>
      </c>
      <c r="G2239" t="e">
        <f t="shared" si="171"/>
        <v>#VALUE!</v>
      </c>
      <c r="H2239" t="str">
        <f t="shared" si="172"/>
        <v>13-03-4011</v>
      </c>
      <c r="I2239" s="2" t="e">
        <f t="shared" si="173"/>
        <v>#VALUE!</v>
      </c>
      <c r="J2239" t="e">
        <f t="shared" si="174"/>
        <v>#VALUE!</v>
      </c>
      <c r="K2239" s="45" t="e">
        <f t="shared" si="175"/>
        <v>#VALUE!</v>
      </c>
      <c r="L2239" s="43" t="e">
        <f>SUM(L2238*1,I2239*1)</f>
        <v>#VALUE!</v>
      </c>
    </row>
    <row r="2240" spans="1:12" ht="60" x14ac:dyDescent="0.25">
      <c r="A2240" s="10" t="s">
        <v>952</v>
      </c>
      <c r="B2240" s="47" t="s">
        <v>5225</v>
      </c>
      <c r="C2240" s="10" t="s">
        <v>5226</v>
      </c>
      <c r="D2240" s="50"/>
      <c r="E2240" s="11">
        <v>257</v>
      </c>
      <c r="F2240" s="10" t="s">
        <v>565</v>
      </c>
      <c r="G2240" t="e">
        <f t="shared" si="171"/>
        <v>#VALUE!</v>
      </c>
      <c r="H2240" t="str">
        <f t="shared" si="172"/>
        <v>02-08-2257</v>
      </c>
      <c r="I2240" s="2" t="e">
        <f t="shared" si="173"/>
        <v>#VALUE!</v>
      </c>
      <c r="J2240" t="e">
        <f t="shared" si="174"/>
        <v>#VALUE!</v>
      </c>
      <c r="K2240" s="45" t="e">
        <f t="shared" si="175"/>
        <v>#VALUE!</v>
      </c>
      <c r="L2240" s="43" t="e">
        <f>SUM(L2239*1,I2240*1)</f>
        <v>#VALUE!</v>
      </c>
    </row>
    <row r="2241" spans="1:12" ht="105" x14ac:dyDescent="0.25">
      <c r="A2241" s="10" t="s">
        <v>952</v>
      </c>
      <c r="B2241" s="47" t="s">
        <v>5080</v>
      </c>
      <c r="C2241" s="10" t="s">
        <v>5081</v>
      </c>
      <c r="D2241" s="11">
        <v>969</v>
      </c>
      <c r="E2241" s="11">
        <v>1038</v>
      </c>
      <c r="F2241" s="10" t="s">
        <v>195</v>
      </c>
      <c r="G2241" t="str">
        <f t="shared" si="171"/>
        <v>?2969</v>
      </c>
      <c r="H2241" t="str">
        <f t="shared" si="172"/>
        <v>15-08-3038</v>
      </c>
      <c r="I2241" s="2" t="e">
        <f t="shared" si="173"/>
        <v>#VALUE!</v>
      </c>
      <c r="J2241" t="e">
        <f t="shared" si="174"/>
        <v>#VALUE!</v>
      </c>
      <c r="K2241" s="45" t="e">
        <f t="shared" si="175"/>
        <v>#VALUE!</v>
      </c>
      <c r="L2241" s="43" t="e">
        <f>SUM(L2240*1,I2241*1)</f>
        <v>#VALUE!</v>
      </c>
    </row>
    <row r="2242" spans="1:12" ht="45" x14ac:dyDescent="0.25">
      <c r="A2242" s="10" t="s">
        <v>952</v>
      </c>
      <c r="B2242" s="47" t="s">
        <v>5067</v>
      </c>
      <c r="C2242" s="10" t="s">
        <v>5068</v>
      </c>
      <c r="D2242" s="50"/>
      <c r="E2242" s="11">
        <v>1058</v>
      </c>
      <c r="F2242" s="10" t="s">
        <v>288</v>
      </c>
      <c r="G2242" t="e">
        <f t="shared" ref="G2242:G2305" si="176">LEFT(A2242,6)&amp;MID(D2242,1,4)+2000</f>
        <v>#VALUE!</v>
      </c>
      <c r="H2242" t="str">
        <f t="shared" ref="H2242:H2305" si="177">LEFT(F2242,6)&amp;MID(E2242,1,4)+2000</f>
        <v>29-03-3058</v>
      </c>
      <c r="I2242" s="2" t="e">
        <f t="shared" ref="I2242:I2305" si="178">SUM(H2242*1,G2242*-1)</f>
        <v>#VALUE!</v>
      </c>
      <c r="J2242" t="e">
        <f t="shared" ref="J2242:J2305" si="179">ROUND((I2242/2),0)</f>
        <v>#VALUE!</v>
      </c>
      <c r="K2242" s="45" t="e">
        <f t="shared" si="175"/>
        <v>#VALUE!</v>
      </c>
      <c r="L2242" s="43" t="e">
        <f>SUM(L2241*1,I2242*1)</f>
        <v>#VALUE!</v>
      </c>
    </row>
    <row r="2243" spans="1:12" ht="105" x14ac:dyDescent="0.25">
      <c r="A2243" s="10" t="s">
        <v>15</v>
      </c>
      <c r="B2243" s="47" t="s">
        <v>2011</v>
      </c>
      <c r="C2243" s="10" t="s">
        <v>2012</v>
      </c>
      <c r="D2243" s="11">
        <v>1908</v>
      </c>
      <c r="E2243" s="11">
        <v>1997</v>
      </c>
      <c r="F2243" s="10" t="s">
        <v>730</v>
      </c>
      <c r="G2243" t="str">
        <f t="shared" si="176"/>
        <v>26-01-3908</v>
      </c>
      <c r="H2243" t="str">
        <f t="shared" si="177"/>
        <v>01-12-3997</v>
      </c>
      <c r="I2243" s="2">
        <f t="shared" si="178"/>
        <v>32817</v>
      </c>
      <c r="J2243">
        <f t="shared" si="179"/>
        <v>16409</v>
      </c>
      <c r="K2243" s="45">
        <f t="shared" si="175"/>
        <v>749842</v>
      </c>
      <c r="L2243" s="43">
        <f>SUM(L1*1,I2243*1)</f>
        <v>56917</v>
      </c>
    </row>
    <row r="2244" spans="1:12" ht="30" x14ac:dyDescent="0.25">
      <c r="A2244" s="10" t="s">
        <v>67</v>
      </c>
      <c r="B2244" s="47" t="s">
        <v>3594</v>
      </c>
      <c r="C2244" s="10" t="s">
        <v>3595</v>
      </c>
      <c r="D2244" s="11">
        <v>1842</v>
      </c>
      <c r="E2244" s="11">
        <v>1898</v>
      </c>
      <c r="F2244" s="10" t="s">
        <v>379</v>
      </c>
      <c r="G2244" t="str">
        <f t="shared" si="176"/>
        <v>18-03-3842</v>
      </c>
      <c r="H2244" t="str">
        <f t="shared" si="177"/>
        <v>10-09-3898</v>
      </c>
      <c r="I2244" s="2">
        <f t="shared" si="178"/>
        <v>20630</v>
      </c>
      <c r="J2244">
        <f t="shared" si="179"/>
        <v>10315</v>
      </c>
      <c r="K2244" s="45">
        <f t="shared" si="175"/>
        <v>719694</v>
      </c>
      <c r="L2244" s="43">
        <f>SUM(L1*1,I2244*1)</f>
        <v>44730</v>
      </c>
    </row>
    <row r="2245" spans="1:12" ht="135" x14ac:dyDescent="0.25">
      <c r="A2245" s="10" t="s">
        <v>814</v>
      </c>
      <c r="B2245" s="47" t="s">
        <v>815</v>
      </c>
      <c r="C2245" s="10" t="s">
        <v>816</v>
      </c>
      <c r="D2245" s="11">
        <v>1942</v>
      </c>
      <c r="E2245" s="11">
        <v>2018</v>
      </c>
      <c r="F2245" s="10" t="s">
        <v>817</v>
      </c>
      <c r="G2245" t="str">
        <f t="shared" si="176"/>
        <v>08-01-3942</v>
      </c>
      <c r="H2245" t="str">
        <f t="shared" si="177"/>
        <v>14-03-4018</v>
      </c>
      <c r="I2245" s="2">
        <f t="shared" si="178"/>
        <v>27824</v>
      </c>
      <c r="J2245">
        <f t="shared" si="179"/>
        <v>13912</v>
      </c>
      <c r="K2245" s="45">
        <f t="shared" si="175"/>
        <v>759746</v>
      </c>
      <c r="L2245" s="43">
        <f>SUM(L1*1,I2245*1)</f>
        <v>51924</v>
      </c>
    </row>
    <row r="2246" spans="1:12" ht="120" x14ac:dyDescent="0.25">
      <c r="A2246" s="10" t="s">
        <v>119</v>
      </c>
      <c r="B2246" s="47" t="s">
        <v>120</v>
      </c>
      <c r="C2246" s="10" t="s">
        <v>121</v>
      </c>
      <c r="D2246" s="11">
        <v>1933</v>
      </c>
      <c r="E2246" s="11">
        <v>2021</v>
      </c>
      <c r="F2246" s="10" t="s">
        <v>118</v>
      </c>
      <c r="G2246" t="str">
        <f t="shared" si="176"/>
        <v>03-05-3933</v>
      </c>
      <c r="H2246" t="str">
        <f t="shared" si="177"/>
        <v>23-07-4021</v>
      </c>
      <c r="I2246" s="2">
        <f t="shared" si="178"/>
        <v>32223</v>
      </c>
      <c r="J2246">
        <f t="shared" si="179"/>
        <v>16112</v>
      </c>
      <c r="K2246" s="45">
        <f t="shared" si="175"/>
        <v>758774</v>
      </c>
      <c r="L2246" s="43">
        <f>SUM(L1*1,I2246*1)</f>
        <v>56323</v>
      </c>
    </row>
    <row r="2247" spans="1:12" ht="120" x14ac:dyDescent="0.25">
      <c r="A2247" s="10" t="s">
        <v>4758</v>
      </c>
      <c r="B2247" s="47" t="s">
        <v>4759</v>
      </c>
      <c r="C2247" s="10" t="s">
        <v>4760</v>
      </c>
      <c r="D2247" s="11">
        <v>1494</v>
      </c>
      <c r="E2247" s="11">
        <v>1566</v>
      </c>
      <c r="F2247" s="10" t="s">
        <v>1819</v>
      </c>
      <c r="G2247" t="str">
        <f t="shared" si="176"/>
        <v>06-11?3494</v>
      </c>
      <c r="H2247" t="str">
        <f t="shared" si="177"/>
        <v>06-09-3566</v>
      </c>
      <c r="I2247" s="2" t="e">
        <f t="shared" si="178"/>
        <v>#VALUE!</v>
      </c>
      <c r="J2247" t="e">
        <f t="shared" si="179"/>
        <v>#VALUE!</v>
      </c>
      <c r="K2247" s="45" t="e">
        <f t="shared" si="175"/>
        <v>#VALUE!</v>
      </c>
      <c r="L2247" s="43" t="e">
        <f>SUM(L1*1,I2247*1)</f>
        <v>#VALUE!</v>
      </c>
    </row>
    <row r="2248" spans="1:12" ht="45" x14ac:dyDescent="0.25">
      <c r="A2248" s="10" t="s">
        <v>430</v>
      </c>
      <c r="B2248" s="47" t="s">
        <v>2013</v>
      </c>
      <c r="C2248" s="10" t="s">
        <v>2014</v>
      </c>
      <c r="D2248" s="11">
        <v>1915</v>
      </c>
      <c r="E2248" s="11">
        <v>1997</v>
      </c>
      <c r="F2248" s="10" t="s">
        <v>1910</v>
      </c>
      <c r="G2248" t="str">
        <f t="shared" si="176"/>
        <v>20-03-3915</v>
      </c>
      <c r="H2248" t="str">
        <f t="shared" si="177"/>
        <v>01-08-3997</v>
      </c>
      <c r="I2248" s="2">
        <f t="shared" si="178"/>
        <v>30085</v>
      </c>
      <c r="J2248">
        <f t="shared" si="179"/>
        <v>15043</v>
      </c>
      <c r="K2248" s="45">
        <f t="shared" si="175"/>
        <v>751086</v>
      </c>
      <c r="L2248" s="43">
        <f>SUM(L1*1,I2248*1)</f>
        <v>54185</v>
      </c>
    </row>
    <row r="2249" spans="1:12" ht="105" x14ac:dyDescent="0.25">
      <c r="A2249" s="10" t="s">
        <v>709</v>
      </c>
      <c r="B2249" s="47" t="s">
        <v>2816</v>
      </c>
      <c r="C2249" s="10" t="s">
        <v>2817</v>
      </c>
      <c r="D2249" s="11">
        <v>1885</v>
      </c>
      <c r="E2249" s="11">
        <v>1962</v>
      </c>
      <c r="F2249" s="10" t="s">
        <v>1506</v>
      </c>
      <c r="G2249" t="str">
        <f t="shared" si="176"/>
        <v>07-04-3885</v>
      </c>
      <c r="H2249" t="str">
        <f t="shared" si="177"/>
        <v>07-09-3962</v>
      </c>
      <c r="I2249" s="2">
        <f t="shared" si="178"/>
        <v>28276</v>
      </c>
      <c r="J2249">
        <f t="shared" si="179"/>
        <v>14138</v>
      </c>
      <c r="K2249" s="45">
        <f t="shared" si="175"/>
        <v>739243</v>
      </c>
      <c r="L2249" s="43">
        <f>SUM(L1*1,I2249*1)</f>
        <v>52376</v>
      </c>
    </row>
    <row r="2250" spans="1:12" ht="135" x14ac:dyDescent="0.25">
      <c r="A2250" s="10" t="s">
        <v>1079</v>
      </c>
      <c r="B2250" s="47" t="s">
        <v>2369</v>
      </c>
      <c r="C2250" s="10" t="s">
        <v>2370</v>
      </c>
      <c r="D2250" s="11">
        <v>1911</v>
      </c>
      <c r="E2250" s="11">
        <v>1983</v>
      </c>
      <c r="F2250" s="10" t="s">
        <v>1265</v>
      </c>
      <c r="G2250" t="str">
        <f t="shared" si="176"/>
        <v>26-03-3911</v>
      </c>
      <c r="H2250" t="str">
        <f t="shared" si="177"/>
        <v>25-02-3983</v>
      </c>
      <c r="I2250" s="2">
        <f t="shared" si="178"/>
        <v>26269</v>
      </c>
      <c r="J2250">
        <f t="shared" si="179"/>
        <v>13135</v>
      </c>
      <c r="K2250" s="45">
        <f t="shared" si="175"/>
        <v>747723</v>
      </c>
      <c r="L2250" s="43">
        <f>SUM(L1*1,I2250*1)</f>
        <v>50369</v>
      </c>
    </row>
    <row r="2251" spans="1:12" ht="90" x14ac:dyDescent="0.25">
      <c r="A2251" s="10" t="s">
        <v>169</v>
      </c>
      <c r="B2251" s="47" t="s">
        <v>2806</v>
      </c>
      <c r="C2251" s="10" t="s">
        <v>2807</v>
      </c>
      <c r="D2251" s="11">
        <v>1873</v>
      </c>
      <c r="E2251" s="11">
        <v>1962</v>
      </c>
      <c r="F2251" s="10" t="s">
        <v>643</v>
      </c>
      <c r="G2251" t="str">
        <f t="shared" si="176"/>
        <v>??-??-3873</v>
      </c>
      <c r="H2251" t="str">
        <f t="shared" si="177"/>
        <v>20-08-3962</v>
      </c>
      <c r="I2251" s="2" t="e">
        <f t="shared" si="178"/>
        <v>#VALUE!</v>
      </c>
      <c r="J2251" t="e">
        <f t="shared" si="179"/>
        <v>#VALUE!</v>
      </c>
      <c r="K2251" s="45" t="e">
        <f t="shared" si="175"/>
        <v>#VALUE!</v>
      </c>
      <c r="L2251" s="43" t="e">
        <f>SUM(L2250*1,I2251*1)</f>
        <v>#VALUE!</v>
      </c>
    </row>
    <row r="2252" spans="1:12" ht="120" x14ac:dyDescent="0.25">
      <c r="A2252" s="10" t="s">
        <v>5632</v>
      </c>
      <c r="B2252" s="47" t="s">
        <v>5633</v>
      </c>
      <c r="C2252" s="10" t="s">
        <v>5634</v>
      </c>
      <c r="D2252" s="11">
        <v>1935</v>
      </c>
      <c r="E2252" s="11">
        <v>2022</v>
      </c>
      <c r="F2252" s="10" t="s">
        <v>5635</v>
      </c>
      <c r="G2252" t="str">
        <f t="shared" si="176"/>
        <v>16-03-3935</v>
      </c>
      <c r="H2252" t="str">
        <f t="shared" si="177"/>
        <v>13-05-4022</v>
      </c>
      <c r="I2252" s="2">
        <f t="shared" si="178"/>
        <v>31835</v>
      </c>
      <c r="J2252">
        <f t="shared" si="179"/>
        <v>15918</v>
      </c>
      <c r="K2252" s="45">
        <f t="shared" si="175"/>
        <v>759262</v>
      </c>
      <c r="L2252" s="43">
        <f>SUM(L1*1,I2252*1)</f>
        <v>55935</v>
      </c>
    </row>
    <row r="2253" spans="1:12" ht="105" x14ac:dyDescent="0.25">
      <c r="A2253" s="10" t="s">
        <v>292</v>
      </c>
      <c r="B2253" s="47" t="s">
        <v>415</v>
      </c>
      <c r="C2253" s="10" t="s">
        <v>416</v>
      </c>
      <c r="D2253" s="11">
        <v>1942</v>
      </c>
      <c r="E2253" s="11">
        <v>2020</v>
      </c>
      <c r="F2253" s="10" t="s">
        <v>417</v>
      </c>
      <c r="G2253" t="str">
        <f t="shared" si="176"/>
        <v>01-02-3942</v>
      </c>
      <c r="H2253" t="str">
        <f t="shared" si="177"/>
        <v>21-01-4020</v>
      </c>
      <c r="I2253" s="2">
        <f t="shared" si="178"/>
        <v>28478</v>
      </c>
      <c r="J2253">
        <f t="shared" si="179"/>
        <v>14239</v>
      </c>
      <c r="K2253" s="45">
        <f t="shared" si="175"/>
        <v>760097</v>
      </c>
      <c r="L2253" s="43">
        <f>SUM(L1*1,I2253*1)</f>
        <v>52578</v>
      </c>
    </row>
    <row r="2254" spans="1:12" ht="90" x14ac:dyDescent="0.25">
      <c r="A2254" s="10" t="s">
        <v>952</v>
      </c>
      <c r="B2254" s="47" t="s">
        <v>5237</v>
      </c>
      <c r="C2254" s="10" t="s">
        <v>5238</v>
      </c>
      <c r="D2254" s="11">
        <v>150</v>
      </c>
      <c r="E2254" s="11">
        <v>220</v>
      </c>
      <c r="F2254" s="10" t="s">
        <v>952</v>
      </c>
      <c r="G2254" t="str">
        <f t="shared" si="176"/>
        <v>?2150</v>
      </c>
      <c r="H2254" t="str">
        <f t="shared" si="177"/>
        <v>?2220</v>
      </c>
      <c r="I2254" s="2" t="e">
        <f t="shared" si="178"/>
        <v>#VALUE!</v>
      </c>
      <c r="J2254" t="e">
        <f t="shared" si="179"/>
        <v>#VALUE!</v>
      </c>
      <c r="K2254" s="45" t="e">
        <f t="shared" si="175"/>
        <v>#VALUE!</v>
      </c>
      <c r="L2254" s="43" t="e">
        <f>SUM(L2253*1,I2254*1)</f>
        <v>#VALUE!</v>
      </c>
    </row>
    <row r="2255" spans="1:12" ht="75" x14ac:dyDescent="0.25">
      <c r="A2255" s="10" t="s">
        <v>4070</v>
      </c>
      <c r="B2255" s="47" t="s">
        <v>5298</v>
      </c>
      <c r="C2255" s="10" t="s">
        <v>5299</v>
      </c>
      <c r="D2255" s="11">
        <v>-650</v>
      </c>
      <c r="E2255" s="11">
        <v>-560</v>
      </c>
      <c r="F2255" s="10" t="s">
        <v>952</v>
      </c>
      <c r="G2255" t="str">
        <f t="shared" si="176"/>
        <v>1350</v>
      </c>
      <c r="H2255" t="str">
        <f t="shared" si="177"/>
        <v>?1440</v>
      </c>
      <c r="I2255" s="2" t="e">
        <f t="shared" si="178"/>
        <v>#VALUE!</v>
      </c>
      <c r="J2255" t="e">
        <f t="shared" si="179"/>
        <v>#VALUE!</v>
      </c>
      <c r="K2255" s="45" t="e">
        <f t="shared" si="175"/>
        <v>#VALUE!</v>
      </c>
      <c r="L2255" s="43" t="e">
        <f>SUM(L2254*1,I2255*1)</f>
        <v>#VALUE!</v>
      </c>
    </row>
    <row r="2256" spans="1:12" ht="45" x14ac:dyDescent="0.25">
      <c r="A2256" s="10" t="s">
        <v>243</v>
      </c>
      <c r="B2256" s="47" t="s">
        <v>2583</v>
      </c>
      <c r="C2256" s="10" t="s">
        <v>1933</v>
      </c>
      <c r="D2256" s="11">
        <v>1903</v>
      </c>
      <c r="E2256" s="11">
        <v>1974</v>
      </c>
      <c r="F2256" s="10" t="s">
        <v>1226</v>
      </c>
      <c r="G2256" t="str">
        <f t="shared" si="176"/>
        <v>10-06-3903</v>
      </c>
      <c r="H2256" t="str">
        <f t="shared" si="177"/>
        <v>10-11-3974</v>
      </c>
      <c r="I2256" s="2">
        <f t="shared" si="178"/>
        <v>26086</v>
      </c>
      <c r="J2256">
        <f t="shared" si="179"/>
        <v>13043</v>
      </c>
      <c r="K2256" s="45">
        <f t="shared" si="175"/>
        <v>744785</v>
      </c>
      <c r="L2256" s="43">
        <f>SUM(L1*1,I2256*1)</f>
        <v>50186</v>
      </c>
    </row>
    <row r="2257" spans="1:12" ht="60" x14ac:dyDescent="0.25">
      <c r="A2257" s="10" t="s">
        <v>242</v>
      </c>
      <c r="B2257" s="47" t="s">
        <v>3740</v>
      </c>
      <c r="C2257" s="10" t="s">
        <v>3741</v>
      </c>
      <c r="D2257" s="11">
        <v>1794</v>
      </c>
      <c r="E2257" s="11">
        <v>1881</v>
      </c>
      <c r="F2257" s="10" t="s">
        <v>489</v>
      </c>
      <c r="G2257" t="str">
        <f t="shared" si="176"/>
        <v>09-04-3794</v>
      </c>
      <c r="H2257" t="str">
        <f t="shared" si="177"/>
        <v>25-11-3881</v>
      </c>
      <c r="I2257" s="2">
        <f t="shared" si="178"/>
        <v>32006</v>
      </c>
      <c r="J2257">
        <f t="shared" si="179"/>
        <v>16003</v>
      </c>
      <c r="K2257" s="45">
        <f t="shared" si="175"/>
        <v>707873</v>
      </c>
      <c r="L2257" s="43">
        <f>SUM(L1*1,I2257*1)</f>
        <v>56106</v>
      </c>
    </row>
    <row r="2258" spans="1:12" ht="105" x14ac:dyDescent="0.25">
      <c r="A2258" s="10" t="s">
        <v>952</v>
      </c>
      <c r="B2258" s="47" t="s">
        <v>5159</v>
      </c>
      <c r="C2258" s="10" t="s">
        <v>5160</v>
      </c>
      <c r="D2258" s="11">
        <v>454</v>
      </c>
      <c r="E2258" s="11">
        <v>526</v>
      </c>
      <c r="F2258" s="10" t="s">
        <v>889</v>
      </c>
      <c r="G2258" t="str">
        <f t="shared" si="176"/>
        <v>?2454</v>
      </c>
      <c r="H2258" t="str">
        <f t="shared" si="177"/>
        <v>30-08-2526</v>
      </c>
      <c r="I2258" s="2" t="e">
        <f t="shared" si="178"/>
        <v>#VALUE!</v>
      </c>
      <c r="J2258" t="e">
        <f t="shared" si="179"/>
        <v>#VALUE!</v>
      </c>
      <c r="K2258" s="45" t="e">
        <f t="shared" si="175"/>
        <v>#VALUE!</v>
      </c>
      <c r="L2258" s="43" t="e">
        <f>SUM(L1*1,I2258*1)</f>
        <v>#VALUE!</v>
      </c>
    </row>
    <row r="2259" spans="1:12" ht="105" x14ac:dyDescent="0.25">
      <c r="A2259" s="10" t="s">
        <v>1550</v>
      </c>
      <c r="B2259" s="47" t="s">
        <v>3642</v>
      </c>
      <c r="C2259" s="10" t="s">
        <v>3643</v>
      </c>
      <c r="D2259" s="11">
        <v>1829</v>
      </c>
      <c r="E2259" s="11">
        <v>1894</v>
      </c>
      <c r="F2259" s="10" t="s">
        <v>524</v>
      </c>
      <c r="G2259" t="str">
        <f t="shared" si="176"/>
        <v>26-08-3829</v>
      </c>
      <c r="H2259" t="str">
        <f t="shared" si="177"/>
        <v>06-02-3894</v>
      </c>
      <c r="I2259" s="2">
        <f t="shared" si="178"/>
        <v>23540</v>
      </c>
      <c r="J2259">
        <f t="shared" si="179"/>
        <v>11770</v>
      </c>
      <c r="K2259" s="45">
        <f t="shared" si="175"/>
        <v>716562</v>
      </c>
      <c r="L2259" s="43">
        <f>SUM(L1*1,I2259*1)</f>
        <v>47640</v>
      </c>
    </row>
    <row r="2260" spans="1:12" ht="105" x14ac:dyDescent="0.25">
      <c r="A2260" s="10" t="s">
        <v>1158</v>
      </c>
      <c r="B2260" s="47" t="s">
        <v>3586</v>
      </c>
      <c r="C2260" s="10" t="s">
        <v>3587</v>
      </c>
      <c r="D2260" s="11">
        <v>1819</v>
      </c>
      <c r="E2260" s="11">
        <v>1898</v>
      </c>
      <c r="F2260" s="10" t="s">
        <v>1709</v>
      </c>
      <c r="G2260" t="str">
        <f t="shared" si="176"/>
        <v>30-12-3819</v>
      </c>
      <c r="H2260" t="str">
        <f t="shared" si="177"/>
        <v>20-09-3898</v>
      </c>
      <c r="I2260" s="2">
        <f t="shared" si="178"/>
        <v>28754</v>
      </c>
      <c r="J2260">
        <f t="shared" si="179"/>
        <v>14377</v>
      </c>
      <c r="K2260" s="45">
        <f t="shared" si="175"/>
        <v>715642</v>
      </c>
      <c r="L2260" s="43">
        <f>SUM(L1*1,I2260*1)</f>
        <v>52854</v>
      </c>
    </row>
    <row r="2261" spans="1:12" ht="60" x14ac:dyDescent="0.25">
      <c r="A2261" s="10" t="s">
        <v>456</v>
      </c>
      <c r="B2261" s="47" t="s">
        <v>2902</v>
      </c>
      <c r="C2261" s="10" t="s">
        <v>2903</v>
      </c>
      <c r="D2261" s="11">
        <v>1873</v>
      </c>
      <c r="E2261" s="11">
        <v>1957</v>
      </c>
      <c r="F2261" s="10" t="s">
        <v>111</v>
      </c>
      <c r="G2261" t="str">
        <f t="shared" si="176"/>
        <v>24-04-3873</v>
      </c>
      <c r="H2261" t="str">
        <f t="shared" si="177"/>
        <v>04-01-3957</v>
      </c>
      <c r="I2261" s="2">
        <f t="shared" si="178"/>
        <v>30570</v>
      </c>
      <c r="J2261">
        <f t="shared" si="179"/>
        <v>15285</v>
      </c>
      <c r="K2261" s="45">
        <f t="shared" si="175"/>
        <v>736024</v>
      </c>
      <c r="L2261" s="43">
        <f>SUM(L1*1,I2261*1)</f>
        <v>54670</v>
      </c>
    </row>
    <row r="2262" spans="1:12" ht="105" x14ac:dyDescent="0.25">
      <c r="A2262" s="10" t="s">
        <v>1170</v>
      </c>
      <c r="B2262" s="47" t="s">
        <v>2879</v>
      </c>
      <c r="C2262" s="10" t="s">
        <v>2880</v>
      </c>
      <c r="D2262" s="11">
        <v>1885</v>
      </c>
      <c r="E2262" s="11">
        <v>1958</v>
      </c>
      <c r="F2262" s="10" t="s">
        <v>1079</v>
      </c>
      <c r="G2262" t="str">
        <f t="shared" si="176"/>
        <v>19-05-3885</v>
      </c>
      <c r="H2262" t="str">
        <f t="shared" si="177"/>
        <v>26-03-3958</v>
      </c>
      <c r="I2262" s="2">
        <f t="shared" si="178"/>
        <v>26608</v>
      </c>
      <c r="J2262">
        <f t="shared" si="179"/>
        <v>13304</v>
      </c>
      <c r="K2262" s="45">
        <f t="shared" si="175"/>
        <v>738451</v>
      </c>
      <c r="L2262" s="43">
        <f>SUM(L1*1,I2262*1)</f>
        <v>50708</v>
      </c>
    </row>
    <row r="2263" spans="1:12" ht="90" x14ac:dyDescent="0.25">
      <c r="A2263" s="10" t="s">
        <v>192</v>
      </c>
      <c r="B2263" s="47" t="s">
        <v>2680</v>
      </c>
      <c r="C2263" s="10" t="s">
        <v>2681</v>
      </c>
      <c r="D2263" s="11">
        <v>1903</v>
      </c>
      <c r="E2263" s="11">
        <v>1969</v>
      </c>
      <c r="F2263" s="10" t="s">
        <v>267</v>
      </c>
      <c r="G2263" t="str">
        <f t="shared" si="176"/>
        <v>11-09-3903</v>
      </c>
      <c r="H2263" t="str">
        <f t="shared" si="177"/>
        <v>06-08-3969</v>
      </c>
      <c r="I2263" s="2">
        <f t="shared" si="178"/>
        <v>24071</v>
      </c>
      <c r="J2263">
        <f t="shared" si="179"/>
        <v>12036</v>
      </c>
      <c r="K2263" s="45">
        <f t="shared" si="175"/>
        <v>743871</v>
      </c>
      <c r="L2263" s="43">
        <f>SUM(L1*1,I2263*1)</f>
        <v>48171</v>
      </c>
    </row>
    <row r="2264" spans="1:12" ht="90" x14ac:dyDescent="0.25">
      <c r="A2264" s="10" t="s">
        <v>594</v>
      </c>
      <c r="B2264" s="47" t="s">
        <v>3361</v>
      </c>
      <c r="C2264" s="10" t="s">
        <v>3362</v>
      </c>
      <c r="D2264" s="11">
        <v>1858</v>
      </c>
      <c r="E2264" s="11">
        <v>1919</v>
      </c>
      <c r="F2264" s="10" t="s">
        <v>932</v>
      </c>
      <c r="G2264" t="str">
        <f t="shared" si="176"/>
        <v>27-10-3858</v>
      </c>
      <c r="H2264" t="str">
        <f t="shared" si="177"/>
        <v>06-01-3919</v>
      </c>
      <c r="I2264" s="2">
        <f t="shared" si="178"/>
        <v>21985</v>
      </c>
      <c r="J2264">
        <f t="shared" si="179"/>
        <v>10993</v>
      </c>
      <c r="K2264" s="45">
        <f t="shared" si="175"/>
        <v>726439</v>
      </c>
      <c r="L2264" s="43">
        <f>SUM(L1*1,I2264*1)</f>
        <v>46085</v>
      </c>
    </row>
    <row r="2265" spans="1:12" ht="150" x14ac:dyDescent="0.25">
      <c r="A2265" s="10" t="s">
        <v>1079</v>
      </c>
      <c r="B2265" s="47" t="s">
        <v>2661</v>
      </c>
      <c r="C2265" s="10" t="s">
        <v>2662</v>
      </c>
      <c r="D2265" s="11">
        <v>1908</v>
      </c>
      <c r="E2265" s="11">
        <v>1970</v>
      </c>
      <c r="F2265" s="10" t="s">
        <v>636</v>
      </c>
      <c r="G2265" t="str">
        <f t="shared" si="176"/>
        <v>26-03-3908</v>
      </c>
      <c r="H2265" t="str">
        <f t="shared" si="177"/>
        <v>15-12-3970</v>
      </c>
      <c r="I2265" s="2">
        <f t="shared" si="178"/>
        <v>22909</v>
      </c>
      <c r="J2265">
        <f t="shared" si="179"/>
        <v>11455</v>
      </c>
      <c r="K2265" s="45">
        <f t="shared" si="175"/>
        <v>744948</v>
      </c>
      <c r="L2265" s="43">
        <f>SUM(L1*1,I2265*1)</f>
        <v>47009</v>
      </c>
    </row>
    <row r="2266" spans="1:12" ht="45" x14ac:dyDescent="0.25">
      <c r="A2266" s="10" t="s">
        <v>1308</v>
      </c>
      <c r="B2266" s="47" t="s">
        <v>2402</v>
      </c>
      <c r="C2266" s="10" t="s">
        <v>2403</v>
      </c>
      <c r="D2266" s="11">
        <v>1917</v>
      </c>
      <c r="E2266" s="11">
        <v>1982</v>
      </c>
      <c r="F2266" s="10" t="s">
        <v>219</v>
      </c>
      <c r="G2266" t="str">
        <f t="shared" si="176"/>
        <v>10-10-3917</v>
      </c>
      <c r="H2266" t="str">
        <f t="shared" si="177"/>
        <v>17-02-3982</v>
      </c>
      <c r="I2266" s="2">
        <f t="shared" si="178"/>
        <v>23506</v>
      </c>
      <c r="J2266">
        <f t="shared" si="179"/>
        <v>11753</v>
      </c>
      <c r="K2266" s="45">
        <f t="shared" si="175"/>
        <v>748731</v>
      </c>
      <c r="L2266" s="43">
        <f>SUM(L1*1,I2266*1)</f>
        <v>47606</v>
      </c>
    </row>
    <row r="2267" spans="1:12" ht="60" x14ac:dyDescent="0.25">
      <c r="A2267" s="10" t="s">
        <v>742</v>
      </c>
      <c r="B2267" s="47" t="s">
        <v>3661</v>
      </c>
      <c r="C2267" s="10" t="s">
        <v>3662</v>
      </c>
      <c r="D2267" s="11">
        <v>1813</v>
      </c>
      <c r="E2267" s="11">
        <v>1892</v>
      </c>
      <c r="F2267" s="10" t="s">
        <v>219</v>
      </c>
      <c r="G2267" t="str">
        <f t="shared" si="176"/>
        <v>13-07-3813</v>
      </c>
      <c r="H2267" t="str">
        <f t="shared" si="177"/>
        <v>17-02-3892</v>
      </c>
      <c r="I2267" s="2">
        <f t="shared" si="178"/>
        <v>28708</v>
      </c>
      <c r="J2267">
        <f t="shared" si="179"/>
        <v>14354</v>
      </c>
      <c r="K2267" s="45">
        <f t="shared" si="175"/>
        <v>713258</v>
      </c>
      <c r="L2267" s="43">
        <f>SUM(L1*1,I2267*1)</f>
        <v>52808</v>
      </c>
    </row>
    <row r="2268" spans="1:12" ht="90" x14ac:dyDescent="0.25">
      <c r="A2268" s="10" t="s">
        <v>5636</v>
      </c>
      <c r="B2268" s="47" t="s">
        <v>4731</v>
      </c>
      <c r="C2268" s="10" t="s">
        <v>4732</v>
      </c>
      <c r="D2268" s="11">
        <v>1515</v>
      </c>
      <c r="E2268" s="11">
        <v>1582</v>
      </c>
      <c r="F2268" s="10" t="s">
        <v>5637</v>
      </c>
      <c r="G2268" t="str">
        <f t="shared" si="176"/>
        <v>28-03-3515</v>
      </c>
      <c r="H2268" t="str">
        <f t="shared" si="177"/>
        <v>04-10-3582</v>
      </c>
      <c r="I2268" s="2">
        <f t="shared" si="178"/>
        <v>24662</v>
      </c>
      <c r="J2268">
        <f t="shared" si="179"/>
        <v>12331</v>
      </c>
      <c r="K2268" s="45">
        <f t="shared" si="175"/>
        <v>602285</v>
      </c>
      <c r="L2268" s="43">
        <f>SUM(L1*1,I2268*1)</f>
        <v>48762</v>
      </c>
    </row>
    <row r="2269" spans="1:12" ht="135" x14ac:dyDescent="0.25">
      <c r="A2269" s="10" t="s">
        <v>130</v>
      </c>
      <c r="B2269" s="47" t="s">
        <v>131</v>
      </c>
      <c r="C2269" s="10" t="s">
        <v>132</v>
      </c>
      <c r="D2269" s="11">
        <v>1929</v>
      </c>
      <c r="E2269" s="11">
        <v>2021</v>
      </c>
      <c r="F2269" s="10" t="s">
        <v>133</v>
      </c>
      <c r="G2269" t="str">
        <f t="shared" si="176"/>
        <v>01-09-3929</v>
      </c>
      <c r="H2269" t="str">
        <f t="shared" si="177"/>
        <v>22-07-4021</v>
      </c>
      <c r="I2269" s="2">
        <f t="shared" si="178"/>
        <v>33562</v>
      </c>
      <c r="J2269">
        <f t="shared" si="179"/>
        <v>16781</v>
      </c>
      <c r="K2269" s="45">
        <f t="shared" si="175"/>
        <v>758103</v>
      </c>
      <c r="L2269" s="43">
        <f>SUM(L1*1,I2269*1)</f>
        <v>57662</v>
      </c>
    </row>
    <row r="2270" spans="1:12" ht="105" x14ac:dyDescent="0.25">
      <c r="A2270" s="10" t="s">
        <v>2015</v>
      </c>
      <c r="B2270" s="47" t="s">
        <v>2016</v>
      </c>
      <c r="C2270" s="10" t="s">
        <v>2017</v>
      </c>
      <c r="D2270" s="11">
        <v>1910</v>
      </c>
      <c r="E2270" s="11">
        <v>1996</v>
      </c>
      <c r="F2270" s="10" t="s">
        <v>2018</v>
      </c>
      <c r="G2270" t="str">
        <f t="shared" si="176"/>
        <v>23-08-3910</v>
      </c>
      <c r="H2270" t="str">
        <f t="shared" si="177"/>
        <v>30-01-3996</v>
      </c>
      <c r="I2270" s="2">
        <f t="shared" si="178"/>
        <v>31206</v>
      </c>
      <c r="J2270">
        <f t="shared" si="179"/>
        <v>15603</v>
      </c>
      <c r="K2270" s="45">
        <f t="shared" si="175"/>
        <v>749976</v>
      </c>
      <c r="L2270" s="43">
        <f>SUM(L1*1,I2270*1)</f>
        <v>55306</v>
      </c>
    </row>
    <row r="2271" spans="1:12" ht="105" x14ac:dyDescent="0.25">
      <c r="A2271" s="10" t="s">
        <v>5638</v>
      </c>
      <c r="B2271" s="47" t="s">
        <v>3598</v>
      </c>
      <c r="C2271" s="10" t="s">
        <v>3599</v>
      </c>
      <c r="D2271" s="11">
        <v>1873</v>
      </c>
      <c r="E2271" s="11">
        <v>1897</v>
      </c>
      <c r="F2271" s="10" t="s">
        <v>5639</v>
      </c>
      <c r="G2271" t="str">
        <f t="shared" si="176"/>
        <v>02-01-3873</v>
      </c>
      <c r="H2271" t="str">
        <f t="shared" si="177"/>
        <v>30-09-3897</v>
      </c>
      <c r="I2271" s="2">
        <f t="shared" si="178"/>
        <v>9037</v>
      </c>
      <c r="J2271">
        <f t="shared" si="179"/>
        <v>4519</v>
      </c>
      <c r="K2271" s="45">
        <f t="shared" si="175"/>
        <v>725146</v>
      </c>
      <c r="L2271" s="43">
        <f>SUM(L1*1,I2271*1)</f>
        <v>33137</v>
      </c>
    </row>
    <row r="2272" spans="1:12" ht="120" x14ac:dyDescent="0.25">
      <c r="A2272" s="10" t="s">
        <v>16</v>
      </c>
      <c r="B2272" s="47" t="s">
        <v>17</v>
      </c>
      <c r="C2272" s="10" t="s">
        <v>18</v>
      </c>
      <c r="D2272" s="11">
        <v>1926</v>
      </c>
      <c r="E2272" s="11">
        <v>2022</v>
      </c>
      <c r="F2272" s="10" t="s">
        <v>19</v>
      </c>
      <c r="G2272" t="str">
        <f t="shared" si="176"/>
        <v>11-10-3926</v>
      </c>
      <c r="H2272" t="str">
        <f t="shared" si="177"/>
        <v>22-01-4022</v>
      </c>
      <c r="I2272" s="2">
        <f t="shared" si="178"/>
        <v>34802</v>
      </c>
      <c r="J2272">
        <f t="shared" si="179"/>
        <v>17401</v>
      </c>
      <c r="K2272" s="45">
        <f t="shared" si="175"/>
        <v>757667</v>
      </c>
      <c r="L2272" s="43">
        <f>SUM(L1*1,I2272*1)</f>
        <v>58902</v>
      </c>
    </row>
    <row r="2273" spans="1:12" ht="75" x14ac:dyDescent="0.25">
      <c r="A2273" s="10" t="s">
        <v>488</v>
      </c>
      <c r="B2273" s="47" t="s">
        <v>3239</v>
      </c>
      <c r="C2273" s="10" t="s">
        <v>3240</v>
      </c>
      <c r="D2273" s="11">
        <v>1847</v>
      </c>
      <c r="E2273" s="11">
        <v>1931</v>
      </c>
      <c r="F2273" s="10" t="s">
        <v>900</v>
      </c>
      <c r="G2273" t="str">
        <f t="shared" si="176"/>
        <v>11-02-3847</v>
      </c>
      <c r="H2273" t="str">
        <f t="shared" si="177"/>
        <v>18-10-3931</v>
      </c>
      <c r="I2273" s="2">
        <f t="shared" si="178"/>
        <v>30929</v>
      </c>
      <c r="J2273">
        <f t="shared" si="179"/>
        <v>15465</v>
      </c>
      <c r="K2273" s="45">
        <f t="shared" si="175"/>
        <v>726635</v>
      </c>
      <c r="L2273" s="43">
        <f>SUM(L1*1,I2273*1)</f>
        <v>55029</v>
      </c>
    </row>
    <row r="2274" spans="1:12" ht="75" x14ac:dyDescent="0.25">
      <c r="A2274" s="10" t="s">
        <v>343</v>
      </c>
      <c r="B2274" s="47" t="s">
        <v>3185</v>
      </c>
      <c r="C2274" s="10" t="s">
        <v>3186</v>
      </c>
      <c r="D2274" s="11">
        <v>1876</v>
      </c>
      <c r="E2274" s="11">
        <v>1935</v>
      </c>
      <c r="F2274" s="10" t="s">
        <v>79</v>
      </c>
      <c r="G2274" t="str">
        <f t="shared" si="176"/>
        <v>10-01-3876</v>
      </c>
      <c r="H2274" t="str">
        <f t="shared" si="177"/>
        <v>25-08-3935</v>
      </c>
      <c r="I2274" s="2">
        <f t="shared" si="178"/>
        <v>21776</v>
      </c>
      <c r="J2274">
        <f t="shared" si="179"/>
        <v>10888</v>
      </c>
      <c r="K2274" s="45">
        <f t="shared" si="175"/>
        <v>732618</v>
      </c>
      <c r="L2274" s="43">
        <f>SUM(L1*1,I2274*1)</f>
        <v>45876</v>
      </c>
    </row>
    <row r="2275" spans="1:12" ht="105" x14ac:dyDescent="0.25">
      <c r="A2275" s="10" t="s">
        <v>1262</v>
      </c>
      <c r="B2275" s="47" t="s">
        <v>5027</v>
      </c>
      <c r="C2275" s="10" t="s">
        <v>5028</v>
      </c>
      <c r="D2275" s="11">
        <v>1118</v>
      </c>
      <c r="E2275" s="11">
        <v>1170</v>
      </c>
      <c r="F2275" s="10" t="s">
        <v>342</v>
      </c>
      <c r="G2275" t="str">
        <f t="shared" si="176"/>
        <v>21-12-3118</v>
      </c>
      <c r="H2275" t="str">
        <f t="shared" si="177"/>
        <v>29-12-3170</v>
      </c>
      <c r="I2275" s="2">
        <f t="shared" si="178"/>
        <v>19001</v>
      </c>
      <c r="J2275">
        <f t="shared" si="179"/>
        <v>9501</v>
      </c>
      <c r="K2275" s="45">
        <f t="shared" si="175"/>
        <v>454722</v>
      </c>
      <c r="L2275" s="43">
        <f>SUM(L1*1,I2275*1)</f>
        <v>43101</v>
      </c>
    </row>
    <row r="2276" spans="1:12" ht="90" x14ac:dyDescent="0.25">
      <c r="A2276" s="10" t="s">
        <v>960</v>
      </c>
      <c r="B2276" s="47" t="s">
        <v>2248</v>
      </c>
      <c r="C2276" s="10" t="s">
        <v>2249</v>
      </c>
      <c r="D2276" s="11">
        <v>1931</v>
      </c>
      <c r="E2276" s="11">
        <v>1989</v>
      </c>
      <c r="F2276" s="10" t="s">
        <v>222</v>
      </c>
      <c r="G2276" t="str">
        <f t="shared" si="176"/>
        <v>10-02-3931</v>
      </c>
      <c r="H2276" t="str">
        <f t="shared" si="177"/>
        <v>12-02-3989</v>
      </c>
      <c r="I2276" s="2">
        <f t="shared" si="178"/>
        <v>21187</v>
      </c>
      <c r="J2276">
        <f t="shared" si="179"/>
        <v>10594</v>
      </c>
      <c r="K2276" s="45">
        <f t="shared" si="175"/>
        <v>752443</v>
      </c>
      <c r="L2276" s="43">
        <f>SUM(L1*1,I2276*1)</f>
        <v>45287</v>
      </c>
    </row>
    <row r="2277" spans="1:12" ht="135" x14ac:dyDescent="0.25">
      <c r="A2277" s="10" t="s">
        <v>804</v>
      </c>
      <c r="B2277" s="47" t="s">
        <v>805</v>
      </c>
      <c r="C2277" s="10" t="s">
        <v>806</v>
      </c>
      <c r="D2277" s="11">
        <v>1932</v>
      </c>
      <c r="E2277" s="11">
        <v>2018</v>
      </c>
      <c r="F2277" s="10" t="s">
        <v>807</v>
      </c>
      <c r="G2277" t="str">
        <f t="shared" si="176"/>
        <v>27-11-3932</v>
      </c>
      <c r="H2277" t="str">
        <f t="shared" si="177"/>
        <v>17-06-4018</v>
      </c>
      <c r="I2277" s="2">
        <f t="shared" si="178"/>
        <v>31248</v>
      </c>
      <c r="J2277">
        <f t="shared" si="179"/>
        <v>15624</v>
      </c>
      <c r="K2277" s="45">
        <f t="shared" si="175"/>
        <v>758129</v>
      </c>
      <c r="L2277" s="43">
        <f>SUM(L1*1,I2277*1)</f>
        <v>55348</v>
      </c>
    </row>
    <row r="2278" spans="1:12" ht="75" x14ac:dyDescent="0.25">
      <c r="A2278" s="10" t="s">
        <v>410</v>
      </c>
      <c r="B2278" s="47" t="s">
        <v>1669</v>
      </c>
      <c r="C2278" s="10" t="s">
        <v>1670</v>
      </c>
      <c r="D2278" s="11">
        <v>1925</v>
      </c>
      <c r="E2278" s="11">
        <v>2006</v>
      </c>
      <c r="F2278" s="10" t="s">
        <v>534</v>
      </c>
      <c r="G2278" t="str">
        <f t="shared" si="176"/>
        <v>22-12-3925</v>
      </c>
      <c r="H2278" t="str">
        <f t="shared" si="177"/>
        <v>19-01-4006</v>
      </c>
      <c r="I2278" s="2">
        <f t="shared" si="178"/>
        <v>29248</v>
      </c>
      <c r="J2278">
        <f t="shared" si="179"/>
        <v>14624</v>
      </c>
      <c r="K2278" s="45">
        <f t="shared" si="175"/>
        <v>754597</v>
      </c>
      <c r="L2278" s="43">
        <f>SUM(L1*1,I2278*1)</f>
        <v>53348</v>
      </c>
    </row>
    <row r="2279" spans="1:12" ht="75" x14ac:dyDescent="0.25">
      <c r="A2279" s="10" t="s">
        <v>556</v>
      </c>
      <c r="B2279" s="47" t="s">
        <v>1772</v>
      </c>
      <c r="C2279" s="10" t="s">
        <v>1773</v>
      </c>
      <c r="D2279" s="11">
        <v>1932</v>
      </c>
      <c r="E2279" s="11">
        <v>2004</v>
      </c>
      <c r="F2279" s="10" t="s">
        <v>271</v>
      </c>
      <c r="G2279" t="str">
        <f t="shared" si="176"/>
        <v>04-11-3932</v>
      </c>
      <c r="H2279" t="str">
        <f t="shared" si="177"/>
        <v>06-07-4004</v>
      </c>
      <c r="I2279" s="2">
        <f t="shared" si="178"/>
        <v>26177</v>
      </c>
      <c r="J2279">
        <f t="shared" si="179"/>
        <v>13089</v>
      </c>
      <c r="K2279" s="45">
        <f t="shared" si="175"/>
        <v>755571</v>
      </c>
      <c r="L2279" s="43">
        <f>SUM(L1*1,I2279*1)</f>
        <v>50277</v>
      </c>
    </row>
    <row r="2280" spans="1:12" ht="105" x14ac:dyDescent="0.25">
      <c r="A2280" s="10" t="s">
        <v>2142</v>
      </c>
      <c r="B2280" s="47" t="s">
        <v>3465</v>
      </c>
      <c r="C2280" s="10" t="s">
        <v>3466</v>
      </c>
      <c r="D2280" s="11">
        <v>1845</v>
      </c>
      <c r="E2280" s="11">
        <v>1914</v>
      </c>
      <c r="F2280" s="10" t="s">
        <v>1170</v>
      </c>
      <c r="G2280" t="str">
        <f t="shared" si="176"/>
        <v>08-08-3845</v>
      </c>
      <c r="H2280" t="str">
        <f t="shared" si="177"/>
        <v>19-05-3914</v>
      </c>
      <c r="I2280" s="2">
        <f t="shared" si="178"/>
        <v>25120</v>
      </c>
      <c r="J2280">
        <f t="shared" si="179"/>
        <v>12560</v>
      </c>
      <c r="K2280" s="45">
        <f t="shared" si="175"/>
        <v>723178</v>
      </c>
      <c r="L2280" s="43">
        <f>SUM(L1*1,I2280*1)</f>
        <v>49220</v>
      </c>
    </row>
    <row r="2281" spans="1:12" ht="120" x14ac:dyDescent="0.25">
      <c r="A2281" s="10" t="s">
        <v>364</v>
      </c>
      <c r="B2281" s="47" t="s">
        <v>365</v>
      </c>
      <c r="C2281" s="10" t="s">
        <v>366</v>
      </c>
      <c r="D2281" s="11">
        <v>1954</v>
      </c>
      <c r="E2281" s="11">
        <v>2020</v>
      </c>
      <c r="F2281" s="10" t="s">
        <v>367</v>
      </c>
      <c r="G2281" t="str">
        <f t="shared" si="176"/>
        <v>27-04-3954</v>
      </c>
      <c r="H2281" t="str">
        <f t="shared" si="177"/>
        <v>25-10-4020</v>
      </c>
      <c r="I2281" s="2">
        <f t="shared" si="178"/>
        <v>24288</v>
      </c>
      <c r="J2281">
        <f t="shared" si="179"/>
        <v>12144</v>
      </c>
      <c r="K2281" s="45">
        <f t="shared" si="175"/>
        <v>762470</v>
      </c>
      <c r="L2281" s="43">
        <f>SUM(L1*1,I2281*1)</f>
        <v>48388</v>
      </c>
    </row>
    <row r="2282" spans="1:12" ht="90" x14ac:dyDescent="0.25">
      <c r="A2282" s="10" t="s">
        <v>835</v>
      </c>
      <c r="B2282" s="47" t="s">
        <v>2932</v>
      </c>
      <c r="C2282" s="10" t="s">
        <v>2933</v>
      </c>
      <c r="D2282" s="11">
        <v>1875</v>
      </c>
      <c r="E2282" s="11">
        <v>1955</v>
      </c>
      <c r="F2282" s="10" t="s">
        <v>823</v>
      </c>
      <c r="G2282" t="str">
        <f t="shared" si="176"/>
        <v>06-06-3875</v>
      </c>
      <c r="H2282" t="str">
        <f t="shared" si="177"/>
        <v>12-08-3955</v>
      </c>
      <c r="I2282" s="2">
        <f t="shared" si="178"/>
        <v>29286</v>
      </c>
      <c r="J2282">
        <f t="shared" si="179"/>
        <v>14643</v>
      </c>
      <c r="K2282" s="45">
        <f t="shared" si="175"/>
        <v>736155</v>
      </c>
      <c r="L2282" s="43">
        <f>SUM(L1*1,I2282*1)</f>
        <v>53386</v>
      </c>
    </row>
    <row r="2283" spans="1:12" ht="105" x14ac:dyDescent="0.25">
      <c r="A2283" s="10" t="s">
        <v>66</v>
      </c>
      <c r="B2283" s="47" t="s">
        <v>2703</v>
      </c>
      <c r="C2283" s="10" t="s">
        <v>2704</v>
      </c>
      <c r="D2283" s="11">
        <v>1915</v>
      </c>
      <c r="E2283" s="11">
        <v>1968</v>
      </c>
      <c r="F2283" s="10" t="s">
        <v>826</v>
      </c>
      <c r="G2283" t="str">
        <f t="shared" si="176"/>
        <v>31-01-3915</v>
      </c>
      <c r="H2283" t="str">
        <f t="shared" si="177"/>
        <v>10-12-3968</v>
      </c>
      <c r="I2283" s="2">
        <f t="shared" si="178"/>
        <v>19672</v>
      </c>
      <c r="J2283">
        <f t="shared" si="179"/>
        <v>9836</v>
      </c>
      <c r="K2283" s="45">
        <f t="shared" si="175"/>
        <v>745831</v>
      </c>
      <c r="L2283" s="43">
        <f>SUM(L1*1,I2283*1)</f>
        <v>43772</v>
      </c>
    </row>
    <row r="2284" spans="1:12" ht="120" x14ac:dyDescent="0.25">
      <c r="A2284" s="10" t="s">
        <v>724</v>
      </c>
      <c r="B2284" s="47" t="s">
        <v>1519</v>
      </c>
      <c r="C2284" s="10" t="s">
        <v>1520</v>
      </c>
      <c r="D2284" s="11">
        <v>1957</v>
      </c>
      <c r="E2284" s="11">
        <v>2010</v>
      </c>
      <c r="F2284" s="10" t="s">
        <v>886</v>
      </c>
      <c r="G2284" t="str">
        <f t="shared" si="176"/>
        <v>05-08-3957</v>
      </c>
      <c r="H2284" t="str">
        <f t="shared" si="177"/>
        <v>14-10-4010</v>
      </c>
      <c r="I2284" s="2">
        <f t="shared" si="178"/>
        <v>19428</v>
      </c>
      <c r="J2284">
        <f t="shared" si="179"/>
        <v>9714</v>
      </c>
      <c r="K2284" s="45">
        <f t="shared" si="175"/>
        <v>761236</v>
      </c>
      <c r="L2284" s="43">
        <f>SUM(L1*1,I2284*1)</f>
        <v>43528</v>
      </c>
    </row>
    <row r="2285" spans="1:12" ht="120" x14ac:dyDescent="0.25">
      <c r="A2285" s="10" t="s">
        <v>304</v>
      </c>
      <c r="B2285" s="47" t="s">
        <v>305</v>
      </c>
      <c r="C2285" s="10" t="s">
        <v>306</v>
      </c>
      <c r="D2285" s="11">
        <v>1920</v>
      </c>
      <c r="E2285" s="11">
        <v>2021</v>
      </c>
      <c r="F2285" s="10" t="s">
        <v>307</v>
      </c>
      <c r="G2285" t="str">
        <f t="shared" si="176"/>
        <v>30-04-3920</v>
      </c>
      <c r="H2285" t="str">
        <f t="shared" si="177"/>
        <v>02-02-4021</v>
      </c>
      <c r="I2285" s="2">
        <f t="shared" si="178"/>
        <v>36803</v>
      </c>
      <c r="J2285">
        <f t="shared" si="179"/>
        <v>18402</v>
      </c>
      <c r="K2285" s="45">
        <f t="shared" si="175"/>
        <v>756313</v>
      </c>
      <c r="L2285" s="43">
        <f>SUM(L1*1,I2285*1)</f>
        <v>60903</v>
      </c>
    </row>
    <row r="2286" spans="1:12" ht="105" x14ac:dyDescent="0.25">
      <c r="A2286" s="10" t="s">
        <v>397</v>
      </c>
      <c r="B2286" s="47" t="s">
        <v>4812</v>
      </c>
      <c r="C2286" s="10" t="s">
        <v>4813</v>
      </c>
      <c r="D2286" s="11">
        <v>1478</v>
      </c>
      <c r="E2286" s="11">
        <v>1535</v>
      </c>
      <c r="F2286" s="10" t="s">
        <v>271</v>
      </c>
      <c r="G2286" t="str">
        <f t="shared" si="176"/>
        <v>07-02-3478</v>
      </c>
      <c r="H2286" t="str">
        <f t="shared" si="177"/>
        <v>06-07-3535</v>
      </c>
      <c r="I2286" s="2">
        <f t="shared" si="178"/>
        <v>20967</v>
      </c>
      <c r="J2286">
        <f t="shared" si="179"/>
        <v>10484</v>
      </c>
      <c r="K2286" s="45">
        <f t="shared" si="175"/>
        <v>586876</v>
      </c>
      <c r="L2286" s="43">
        <f>SUM(L1*1,I2286*1)</f>
        <v>45067</v>
      </c>
    </row>
    <row r="2287" spans="1:12" ht="90" x14ac:dyDescent="0.25">
      <c r="A2287" s="10" t="s">
        <v>307</v>
      </c>
      <c r="B2287" s="47" t="s">
        <v>4356</v>
      </c>
      <c r="C2287" s="10" t="s">
        <v>4357</v>
      </c>
      <c r="D2287" s="11">
        <v>1698</v>
      </c>
      <c r="E2287" s="11">
        <v>1762</v>
      </c>
      <c r="F2287" s="10" t="s">
        <v>203</v>
      </c>
      <c r="G2287" t="str">
        <f t="shared" si="176"/>
        <v>02-02-3698</v>
      </c>
      <c r="H2287" t="str">
        <f t="shared" si="177"/>
        <v>22-02-3762</v>
      </c>
      <c r="I2287" s="2">
        <f t="shared" si="178"/>
        <v>23395</v>
      </c>
      <c r="J2287">
        <f t="shared" si="179"/>
        <v>11698</v>
      </c>
      <c r="K2287" s="45">
        <f t="shared" si="175"/>
        <v>668439</v>
      </c>
      <c r="L2287" s="43">
        <f>SUM(L1*1,I2287*1)</f>
        <v>47495</v>
      </c>
    </row>
    <row r="2288" spans="1:12" ht="105" x14ac:dyDescent="0.25">
      <c r="A2288" s="10" t="s">
        <v>169</v>
      </c>
      <c r="B2288" s="47" t="s">
        <v>4834</v>
      </c>
      <c r="C2288" s="10" t="s">
        <v>4835</v>
      </c>
      <c r="D2288" s="11">
        <v>1475</v>
      </c>
      <c r="E2288" s="11">
        <v>1526</v>
      </c>
      <c r="F2288" s="10" t="s">
        <v>2669</v>
      </c>
      <c r="G2288" t="str">
        <f t="shared" si="176"/>
        <v>??-??-3475</v>
      </c>
      <c r="H2288" t="str">
        <f t="shared" si="177"/>
        <v>??-03-3526</v>
      </c>
      <c r="I2288" s="2" t="e">
        <f t="shared" si="178"/>
        <v>#VALUE!</v>
      </c>
      <c r="J2288" t="e">
        <f t="shared" si="179"/>
        <v>#VALUE!</v>
      </c>
      <c r="K2288" s="45" t="e">
        <f t="shared" si="175"/>
        <v>#VALUE!</v>
      </c>
      <c r="L2288" s="43" t="e">
        <f>SUM(L2287*1,I2288*1)</f>
        <v>#VALUE!</v>
      </c>
    </row>
    <row r="2289" spans="1:12" ht="90" x14ac:dyDescent="0.25">
      <c r="A2289" s="10" t="s">
        <v>952</v>
      </c>
      <c r="B2289" s="47" t="s">
        <v>4989</v>
      </c>
      <c r="C2289" s="10" t="s">
        <v>4990</v>
      </c>
      <c r="D2289" s="11">
        <v>1225</v>
      </c>
      <c r="E2289" s="11">
        <v>1274</v>
      </c>
      <c r="F2289" s="10" t="s">
        <v>577</v>
      </c>
      <c r="G2289" t="str">
        <f t="shared" si="176"/>
        <v>?3225</v>
      </c>
      <c r="H2289" t="str">
        <f t="shared" si="177"/>
        <v>28-01-3274</v>
      </c>
      <c r="I2289" s="2" t="e">
        <f t="shared" si="178"/>
        <v>#VALUE!</v>
      </c>
      <c r="J2289" t="e">
        <f t="shared" si="179"/>
        <v>#VALUE!</v>
      </c>
      <c r="K2289" s="45" t="e">
        <f t="shared" si="175"/>
        <v>#VALUE!</v>
      </c>
      <c r="L2289" s="43" t="e">
        <f>SUM(L2288*1,I2289*1)</f>
        <v>#VALUE!</v>
      </c>
    </row>
    <row r="2290" spans="1:12" ht="90" x14ac:dyDescent="0.25">
      <c r="A2290" s="10" t="s">
        <v>952</v>
      </c>
      <c r="B2290" s="47" t="s">
        <v>4993</v>
      </c>
      <c r="C2290" s="10" t="s">
        <v>4994</v>
      </c>
      <c r="D2290" s="11">
        <v>1190</v>
      </c>
      <c r="E2290" s="11">
        <v>1260</v>
      </c>
      <c r="F2290" s="10" t="s">
        <v>952</v>
      </c>
      <c r="G2290" t="str">
        <f t="shared" si="176"/>
        <v>?3190</v>
      </c>
      <c r="H2290" t="str">
        <f t="shared" si="177"/>
        <v>?3260</v>
      </c>
      <c r="I2290" s="2" t="e">
        <f t="shared" si="178"/>
        <v>#VALUE!</v>
      </c>
      <c r="J2290" t="e">
        <f t="shared" si="179"/>
        <v>#VALUE!</v>
      </c>
      <c r="K2290" s="45" t="e">
        <f t="shared" si="175"/>
        <v>#VALUE!</v>
      </c>
      <c r="L2290" s="43" t="e">
        <f>SUM(L2289*1,I2290*1)</f>
        <v>#VALUE!</v>
      </c>
    </row>
    <row r="2291" spans="1:12" ht="105" x14ac:dyDescent="0.25">
      <c r="A2291" s="10" t="s">
        <v>952</v>
      </c>
      <c r="B2291" s="47" t="s">
        <v>4889</v>
      </c>
      <c r="C2291" s="10" t="s">
        <v>4890</v>
      </c>
      <c r="D2291" s="11">
        <v>1380</v>
      </c>
      <c r="E2291" s="11">
        <v>1471</v>
      </c>
      <c r="F2291" s="10" t="s">
        <v>371</v>
      </c>
      <c r="G2291" t="str">
        <f t="shared" si="176"/>
        <v>?3380</v>
      </c>
      <c r="H2291" t="str">
        <f t="shared" si="177"/>
        <v>25-07-3471</v>
      </c>
      <c r="I2291" s="2" t="e">
        <f t="shared" si="178"/>
        <v>#VALUE!</v>
      </c>
      <c r="J2291" t="e">
        <f t="shared" si="179"/>
        <v>#VALUE!</v>
      </c>
      <c r="K2291" s="45" t="e">
        <f t="shared" si="175"/>
        <v>#VALUE!</v>
      </c>
      <c r="L2291" s="43" t="e">
        <f>SUM(L2290*1,I2291*1)</f>
        <v>#VALUE!</v>
      </c>
    </row>
    <row r="2292" spans="1:12" ht="90" x14ac:dyDescent="0.25">
      <c r="A2292" s="10" t="s">
        <v>506</v>
      </c>
      <c r="B2292" s="47" t="s">
        <v>1841</v>
      </c>
      <c r="C2292" s="10" t="s">
        <v>1842</v>
      </c>
      <c r="D2292" s="11">
        <v>1914</v>
      </c>
      <c r="E2292" s="11">
        <v>2002</v>
      </c>
      <c r="F2292" s="10" t="s">
        <v>176</v>
      </c>
      <c r="G2292" t="str">
        <f t="shared" si="176"/>
        <v>06-10-3914</v>
      </c>
      <c r="H2292" t="str">
        <f t="shared" si="177"/>
        <v>18-04-4002</v>
      </c>
      <c r="I2292" s="2">
        <f t="shared" si="178"/>
        <v>31971</v>
      </c>
      <c r="J2292">
        <f t="shared" si="179"/>
        <v>15986</v>
      </c>
      <c r="K2292" s="45">
        <f t="shared" si="175"/>
        <v>751864</v>
      </c>
      <c r="L2292" s="43">
        <f>SUM(L1*1,I2292*1)</f>
        <v>56071</v>
      </c>
    </row>
    <row r="2293" spans="1:12" ht="105" x14ac:dyDescent="0.25">
      <c r="A2293" s="10" t="s">
        <v>300</v>
      </c>
      <c r="B2293" s="47" t="s">
        <v>2561</v>
      </c>
      <c r="C2293" s="10" t="s">
        <v>2562</v>
      </c>
      <c r="D2293" s="11">
        <v>1897</v>
      </c>
      <c r="E2293" s="11">
        <v>1975</v>
      </c>
      <c r="F2293" s="10" t="s">
        <v>2202</v>
      </c>
      <c r="G2293" t="str">
        <f t="shared" si="176"/>
        <v>17-04-3897</v>
      </c>
      <c r="H2293" t="str">
        <f t="shared" si="177"/>
        <v>07-12-3975</v>
      </c>
      <c r="I2293" s="2">
        <f t="shared" si="178"/>
        <v>28722</v>
      </c>
      <c r="J2293">
        <f t="shared" si="179"/>
        <v>14361</v>
      </c>
      <c r="K2293" s="45">
        <f t="shared" si="175"/>
        <v>743859</v>
      </c>
      <c r="L2293" s="43">
        <f>SUM(L1*1,I2293*1)</f>
        <v>52822</v>
      </c>
    </row>
    <row r="2294" spans="1:12" ht="90" x14ac:dyDescent="0.25">
      <c r="A2294" s="10" t="s">
        <v>715</v>
      </c>
      <c r="B2294" s="47" t="s">
        <v>4389</v>
      </c>
      <c r="C2294" s="10" t="s">
        <v>4390</v>
      </c>
      <c r="D2294" s="11">
        <v>1690</v>
      </c>
      <c r="E2294" s="11">
        <v>1754</v>
      </c>
      <c r="F2294" s="10" t="s">
        <v>307</v>
      </c>
      <c r="G2294" t="str">
        <f t="shared" si="176"/>
        <v>03-02-3690</v>
      </c>
      <c r="H2294" t="str">
        <f t="shared" si="177"/>
        <v>02-02-3754</v>
      </c>
      <c r="I2294" s="2">
        <f t="shared" si="178"/>
        <v>23374</v>
      </c>
      <c r="J2294">
        <f t="shared" si="179"/>
        <v>11687</v>
      </c>
      <c r="K2294" s="45">
        <f t="shared" ref="K2294:K2357" si="180">SUM(G2294*1,J2294)</f>
        <v>665507</v>
      </c>
      <c r="L2294" s="43">
        <f>SUM(L1*1,I2294*1)</f>
        <v>47474</v>
      </c>
    </row>
    <row r="2295" spans="1:12" ht="120" x14ac:dyDescent="0.25">
      <c r="A2295" s="10" t="s">
        <v>5640</v>
      </c>
      <c r="B2295" s="47" t="s">
        <v>5641</v>
      </c>
      <c r="C2295" s="10" t="s">
        <v>5642</v>
      </c>
      <c r="D2295" s="11">
        <v>1921</v>
      </c>
      <c r="E2295" s="11">
        <v>2005</v>
      </c>
      <c r="F2295" s="10" t="s">
        <v>5643</v>
      </c>
      <c r="G2295" t="str">
        <f t="shared" si="176"/>
        <v>13-12-3921</v>
      </c>
      <c r="H2295" t="str">
        <f t="shared" si="177"/>
        <v>16-03-4005</v>
      </c>
      <c r="I2295" s="2">
        <f t="shared" si="178"/>
        <v>30409</v>
      </c>
      <c r="J2295">
        <f t="shared" si="179"/>
        <v>15205</v>
      </c>
      <c r="K2295" s="45">
        <f t="shared" si="180"/>
        <v>753708</v>
      </c>
      <c r="L2295" s="43">
        <f>SUM(L1*1,I2295*1)</f>
        <v>54509</v>
      </c>
    </row>
    <row r="2296" spans="1:12" ht="90" x14ac:dyDescent="0.25">
      <c r="A2296" s="10" t="s">
        <v>952</v>
      </c>
      <c r="B2296" s="47" t="s">
        <v>5253</v>
      </c>
      <c r="C2296" s="10" t="s">
        <v>5254</v>
      </c>
      <c r="D2296" s="50"/>
      <c r="E2296" s="11">
        <v>97</v>
      </c>
      <c r="F2296" s="10" t="s">
        <v>952</v>
      </c>
      <c r="G2296" t="e">
        <f t="shared" si="176"/>
        <v>#VALUE!</v>
      </c>
      <c r="H2296" t="str">
        <f t="shared" si="177"/>
        <v>?2097</v>
      </c>
      <c r="I2296" s="2" t="e">
        <f t="shared" si="178"/>
        <v>#VALUE!</v>
      </c>
      <c r="J2296" t="e">
        <f t="shared" si="179"/>
        <v>#VALUE!</v>
      </c>
      <c r="K2296" s="45" t="e">
        <f t="shared" si="180"/>
        <v>#VALUE!</v>
      </c>
      <c r="L2296" s="43" t="e">
        <f>SUM(L2295*1,I2296*1)</f>
        <v>#VALUE!</v>
      </c>
    </row>
    <row r="2297" spans="1:12" ht="45" x14ac:dyDescent="0.25">
      <c r="A2297" s="10" t="s">
        <v>1158</v>
      </c>
      <c r="B2297" s="47" t="s">
        <v>5257</v>
      </c>
      <c r="C2297" s="10" t="s">
        <v>5258</v>
      </c>
      <c r="D2297" s="11">
        <v>39</v>
      </c>
      <c r="E2297" s="11">
        <v>81</v>
      </c>
      <c r="F2297" s="10" t="s">
        <v>682</v>
      </c>
      <c r="G2297" t="str">
        <f t="shared" si="176"/>
        <v>30-12-2039</v>
      </c>
      <c r="H2297" t="str">
        <f t="shared" si="177"/>
        <v>13-09-2081</v>
      </c>
      <c r="I2297" s="2">
        <f t="shared" si="178"/>
        <v>15233</v>
      </c>
      <c r="J2297">
        <f t="shared" si="179"/>
        <v>7617</v>
      </c>
      <c r="K2297" s="45">
        <f t="shared" si="180"/>
        <v>58751</v>
      </c>
      <c r="L2297" s="43">
        <f>SUM(L1*1,I2297*1)</f>
        <v>39333</v>
      </c>
    </row>
    <row r="2298" spans="1:12" ht="75" x14ac:dyDescent="0.25">
      <c r="A2298" s="10" t="s">
        <v>169</v>
      </c>
      <c r="B2298" s="47" t="s">
        <v>4735</v>
      </c>
      <c r="C2298" s="10" t="s">
        <v>4736</v>
      </c>
      <c r="D2298" s="11">
        <v>1477</v>
      </c>
      <c r="E2298" s="11">
        <v>1576</v>
      </c>
      <c r="F2298" s="10" t="s">
        <v>12</v>
      </c>
      <c r="G2298" t="str">
        <f t="shared" si="176"/>
        <v>??-??-3477</v>
      </c>
      <c r="H2298" t="str">
        <f t="shared" si="177"/>
        <v>27-08-3576</v>
      </c>
      <c r="I2298" s="2" t="e">
        <f t="shared" si="178"/>
        <v>#VALUE!</v>
      </c>
      <c r="J2298" t="e">
        <f t="shared" si="179"/>
        <v>#VALUE!</v>
      </c>
      <c r="K2298" s="45" t="e">
        <f t="shared" si="180"/>
        <v>#VALUE!</v>
      </c>
      <c r="L2298" s="43" t="e">
        <f>SUM(L1*1,I2298*1)</f>
        <v>#VALUE!</v>
      </c>
    </row>
    <row r="2299" spans="1:12" ht="120" x14ac:dyDescent="0.25">
      <c r="A2299" s="10" t="s">
        <v>268</v>
      </c>
      <c r="B2299" s="47" t="s">
        <v>4005</v>
      </c>
      <c r="C2299" s="10" t="s">
        <v>4006</v>
      </c>
      <c r="D2299" s="11">
        <v>1787</v>
      </c>
      <c r="E2299" s="11">
        <v>1842</v>
      </c>
      <c r="F2299" s="10" t="s">
        <v>434</v>
      </c>
      <c r="G2299" t="str">
        <f t="shared" si="176"/>
        <v>01-03-3787</v>
      </c>
      <c r="H2299" t="str">
        <f t="shared" si="177"/>
        <v>18-06-3842</v>
      </c>
      <c r="I2299" s="2">
        <f t="shared" si="178"/>
        <v>20197</v>
      </c>
      <c r="J2299">
        <f t="shared" si="179"/>
        <v>10099</v>
      </c>
      <c r="K2299" s="45">
        <f t="shared" si="180"/>
        <v>699373</v>
      </c>
      <c r="L2299" s="43">
        <f>SUM(L1*1,I2299*1)</f>
        <v>44297</v>
      </c>
    </row>
    <row r="2300" spans="1:12" ht="75" x14ac:dyDescent="0.25">
      <c r="A2300" s="10" t="s">
        <v>952</v>
      </c>
      <c r="B2300" s="47" t="s">
        <v>4362</v>
      </c>
      <c r="C2300" s="10" t="s">
        <v>4363</v>
      </c>
      <c r="D2300" s="50"/>
      <c r="E2300" s="11">
        <v>1761</v>
      </c>
      <c r="F2300" s="10" t="s">
        <v>311</v>
      </c>
      <c r="G2300" t="e">
        <f t="shared" si="176"/>
        <v>#VALUE!</v>
      </c>
      <c r="H2300" t="str">
        <f t="shared" si="177"/>
        <v>03-03-3761</v>
      </c>
      <c r="I2300" s="2" t="e">
        <f t="shared" si="178"/>
        <v>#VALUE!</v>
      </c>
      <c r="J2300" t="e">
        <f t="shared" si="179"/>
        <v>#VALUE!</v>
      </c>
      <c r="K2300" s="45" t="e">
        <f t="shared" si="180"/>
        <v>#VALUE!</v>
      </c>
      <c r="L2300" s="43" t="e">
        <f>SUM(L2299*1,I2300*1)</f>
        <v>#VALUE!</v>
      </c>
    </row>
    <row r="2301" spans="1:12" ht="60" x14ac:dyDescent="0.25">
      <c r="A2301" s="10" t="s">
        <v>1390</v>
      </c>
      <c r="B2301" s="47" t="s">
        <v>4393</v>
      </c>
      <c r="C2301" s="10" t="s">
        <v>4394</v>
      </c>
      <c r="D2301" s="11">
        <v>1671</v>
      </c>
      <c r="E2301" s="11">
        <v>1750</v>
      </c>
      <c r="F2301" s="10" t="s">
        <v>461</v>
      </c>
      <c r="G2301" t="str">
        <f t="shared" si="176"/>
        <v>08-06-3671</v>
      </c>
      <c r="H2301" t="str">
        <f t="shared" si="177"/>
        <v>17-01-3750</v>
      </c>
      <c r="I2301" s="2">
        <f t="shared" si="178"/>
        <v>28712</v>
      </c>
      <c r="J2301">
        <f t="shared" si="179"/>
        <v>14356</v>
      </c>
      <c r="K2301" s="45">
        <f t="shared" si="180"/>
        <v>661361</v>
      </c>
      <c r="L2301" s="43">
        <f>SUM(L1*1,I2301*1)</f>
        <v>52812</v>
      </c>
    </row>
    <row r="2302" spans="1:12" ht="105" x14ac:dyDescent="0.25">
      <c r="A2302" s="10" t="s">
        <v>466</v>
      </c>
      <c r="B2302" s="47" t="s">
        <v>906</v>
      </c>
      <c r="C2302" s="10" t="s">
        <v>907</v>
      </c>
      <c r="D2302" s="11">
        <v>1938</v>
      </c>
      <c r="E2302" s="11">
        <v>2017</v>
      </c>
      <c r="F2302" s="10" t="s">
        <v>219</v>
      </c>
      <c r="G2302" t="str">
        <f t="shared" si="176"/>
        <v>30-11-3938</v>
      </c>
      <c r="H2302" t="str">
        <f t="shared" si="177"/>
        <v>17-02-4017</v>
      </c>
      <c r="I2302" s="2">
        <f t="shared" si="178"/>
        <v>28569</v>
      </c>
      <c r="J2302">
        <f t="shared" si="179"/>
        <v>14285</v>
      </c>
      <c r="K2302" s="45">
        <f t="shared" si="180"/>
        <v>758984</v>
      </c>
      <c r="L2302" s="43">
        <f>SUM(L1*1,I2302*1)</f>
        <v>52669</v>
      </c>
    </row>
    <row r="2303" spans="1:12" ht="60" x14ac:dyDescent="0.25">
      <c r="A2303" s="10" t="s">
        <v>595</v>
      </c>
      <c r="B2303" s="47" t="s">
        <v>4627</v>
      </c>
      <c r="C2303" s="10" t="s">
        <v>4628</v>
      </c>
      <c r="D2303" s="11">
        <v>1568</v>
      </c>
      <c r="E2303" s="11">
        <v>1634</v>
      </c>
      <c r="F2303" s="10" t="s">
        <v>169</v>
      </c>
      <c r="G2303" t="str">
        <f t="shared" si="176"/>
        <v>03-09-3568</v>
      </c>
      <c r="H2303" t="str">
        <f t="shared" si="177"/>
        <v>??-??-3634</v>
      </c>
      <c r="I2303" s="2" t="e">
        <f t="shared" si="178"/>
        <v>#VALUE!</v>
      </c>
      <c r="J2303" t="e">
        <f t="shared" si="179"/>
        <v>#VALUE!</v>
      </c>
      <c r="K2303" s="45" t="e">
        <f t="shared" si="180"/>
        <v>#VALUE!</v>
      </c>
      <c r="L2303" s="43" t="e">
        <f>SUM(L1*1,I2303*1)</f>
        <v>#VALUE!</v>
      </c>
    </row>
    <row r="2304" spans="1:12" ht="75" x14ac:dyDescent="0.25">
      <c r="A2304" s="10" t="s">
        <v>2329</v>
      </c>
      <c r="B2304" s="47" t="s">
        <v>2908</v>
      </c>
      <c r="C2304" s="10" t="s">
        <v>2909</v>
      </c>
      <c r="D2304" s="11">
        <v>1905</v>
      </c>
      <c r="E2304" s="11">
        <v>1956</v>
      </c>
      <c r="F2304" s="10" t="s">
        <v>768</v>
      </c>
      <c r="G2304" t="str">
        <f t="shared" si="176"/>
        <v>19-11-3905</v>
      </c>
      <c r="H2304" t="str">
        <f t="shared" si="177"/>
        <v>26-11-3956</v>
      </c>
      <c r="I2304" s="2">
        <f t="shared" si="178"/>
        <v>18635</v>
      </c>
      <c r="J2304">
        <f t="shared" si="179"/>
        <v>9318</v>
      </c>
      <c r="K2304" s="45">
        <f t="shared" si="180"/>
        <v>741953</v>
      </c>
      <c r="L2304" s="43">
        <f>SUM(L1*1,I2304*1)</f>
        <v>42735</v>
      </c>
    </row>
    <row r="2305" spans="1:12" ht="75" x14ac:dyDescent="0.25">
      <c r="A2305" s="10" t="s">
        <v>663</v>
      </c>
      <c r="B2305" s="47" t="s">
        <v>1543</v>
      </c>
      <c r="C2305" s="10" t="s">
        <v>1544</v>
      </c>
      <c r="D2305" s="11">
        <v>1935</v>
      </c>
      <c r="E2305" s="11">
        <v>2009</v>
      </c>
      <c r="F2305" s="10" t="s">
        <v>385</v>
      </c>
      <c r="G2305" t="str">
        <f t="shared" si="176"/>
        <v>17-11-3935</v>
      </c>
      <c r="H2305" t="str">
        <f t="shared" si="177"/>
        <v>24-08-4009</v>
      </c>
      <c r="I2305" s="2">
        <f t="shared" si="178"/>
        <v>26944</v>
      </c>
      <c r="J2305">
        <f t="shared" si="179"/>
        <v>13472</v>
      </c>
      <c r="K2305" s="45">
        <f t="shared" si="180"/>
        <v>757062</v>
      </c>
      <c r="L2305" s="43">
        <f>SUM(L1*1,I2305*1)</f>
        <v>51044</v>
      </c>
    </row>
    <row r="2306" spans="1:12" ht="60" x14ac:dyDescent="0.25">
      <c r="A2306" s="10" t="s">
        <v>28</v>
      </c>
      <c r="B2306" s="47" t="s">
        <v>29</v>
      </c>
      <c r="C2306" s="10" t="s">
        <v>30</v>
      </c>
      <c r="D2306" s="11">
        <v>1930</v>
      </c>
      <c r="E2306" s="11">
        <v>2022</v>
      </c>
      <c r="F2306" s="10" t="s">
        <v>5644</v>
      </c>
      <c r="G2306" t="str">
        <f t="shared" ref="G2306:G2369" si="181">LEFT(A2306,6)&amp;MID(D2306,1,4)+2000</f>
        <v>04-04-3930</v>
      </c>
      <c r="H2306" t="str">
        <f t="shared" ref="H2306:H2369" si="182">LEFT(F2306,6)&amp;MID(E2306,1,4)+2000</f>
        <v>16-02-4022</v>
      </c>
      <c r="I2306" s="2">
        <f t="shared" ref="I2306:I2369" si="183">SUM(H2306*1,G2306*-1)</f>
        <v>33556</v>
      </c>
      <c r="J2306">
        <f t="shared" ref="J2306:J2369" si="184">ROUND((I2306/2),0)</f>
        <v>16778</v>
      </c>
      <c r="K2306" s="45">
        <f t="shared" si="180"/>
        <v>758315</v>
      </c>
      <c r="L2306" s="43">
        <f>SUM(L1*1,I2306*1)</f>
        <v>57656</v>
      </c>
    </row>
    <row r="2307" spans="1:12" ht="45" x14ac:dyDescent="0.25">
      <c r="A2307" s="10" t="s">
        <v>1981</v>
      </c>
      <c r="B2307" s="47" t="s">
        <v>2029</v>
      </c>
      <c r="C2307" s="10" t="s">
        <v>2030</v>
      </c>
      <c r="D2307" s="11">
        <v>1930</v>
      </c>
      <c r="E2307" s="11">
        <v>1996</v>
      </c>
      <c r="F2307" s="10" t="s">
        <v>1189</v>
      </c>
      <c r="G2307" t="str">
        <f t="shared" si="181"/>
        <v>08-10-3930</v>
      </c>
      <c r="H2307" t="str">
        <f t="shared" si="182"/>
        <v>20-02-3996</v>
      </c>
      <c r="I2307" s="2">
        <f t="shared" si="183"/>
        <v>23876</v>
      </c>
      <c r="J2307">
        <f t="shared" si="184"/>
        <v>11938</v>
      </c>
      <c r="K2307" s="45">
        <f t="shared" si="180"/>
        <v>753662</v>
      </c>
      <c r="L2307" s="43">
        <f>SUM(L1*1,I2307*1)</f>
        <v>47976</v>
      </c>
    </row>
    <row r="2308" spans="1:12" ht="105" x14ac:dyDescent="0.25">
      <c r="A2308" s="10" t="s">
        <v>39</v>
      </c>
      <c r="B2308" s="47" t="s">
        <v>1988</v>
      </c>
      <c r="C2308" s="10" t="s">
        <v>1989</v>
      </c>
      <c r="D2308" s="11">
        <v>1920</v>
      </c>
      <c r="E2308" s="11">
        <v>1997</v>
      </c>
      <c r="F2308" s="10" t="s">
        <v>777</v>
      </c>
      <c r="G2308" t="str">
        <f t="shared" si="181"/>
        <v>01-04-3920</v>
      </c>
      <c r="H2308" t="str">
        <f t="shared" si="182"/>
        <v>24-12-3997</v>
      </c>
      <c r="I2308" s="2">
        <f t="shared" si="183"/>
        <v>28391</v>
      </c>
      <c r="J2308">
        <f t="shared" si="184"/>
        <v>14196</v>
      </c>
      <c r="K2308" s="45">
        <f t="shared" si="180"/>
        <v>752078</v>
      </c>
      <c r="L2308" s="43">
        <f>SUM(L1*1,I2308*1)</f>
        <v>52491</v>
      </c>
    </row>
    <row r="2309" spans="1:12" ht="105" x14ac:dyDescent="0.25">
      <c r="A2309" s="10" t="s">
        <v>1563</v>
      </c>
      <c r="B2309" s="47" t="s">
        <v>1599</v>
      </c>
      <c r="C2309" s="10" t="s">
        <v>1600</v>
      </c>
      <c r="D2309" s="11">
        <v>1928</v>
      </c>
      <c r="E2309" s="11">
        <v>2008</v>
      </c>
      <c r="F2309" s="10" t="s">
        <v>243</v>
      </c>
      <c r="G2309" t="str">
        <f t="shared" si="181"/>
        <v>12-12-3928</v>
      </c>
      <c r="H2309" t="str">
        <f t="shared" si="182"/>
        <v>10-06-4008</v>
      </c>
      <c r="I2309" s="2">
        <f t="shared" si="183"/>
        <v>29035</v>
      </c>
      <c r="J2309">
        <f t="shared" si="184"/>
        <v>14518</v>
      </c>
      <c r="K2309" s="45">
        <f t="shared" si="180"/>
        <v>755577</v>
      </c>
      <c r="L2309" s="43">
        <f>SUM(L1*1,I2309*1)</f>
        <v>53135</v>
      </c>
    </row>
    <row r="2310" spans="1:12" ht="105" x14ac:dyDescent="0.25">
      <c r="A2310" s="10" t="s">
        <v>952</v>
      </c>
      <c r="B2310" s="47" t="s">
        <v>4769</v>
      </c>
      <c r="C2310" s="10" t="s">
        <v>4770</v>
      </c>
      <c r="D2310" s="11">
        <v>1500</v>
      </c>
      <c r="E2310" s="11">
        <v>1561</v>
      </c>
      <c r="F2310" s="10" t="s">
        <v>952</v>
      </c>
      <c r="G2310" t="str">
        <f t="shared" si="181"/>
        <v>?3500</v>
      </c>
      <c r="H2310" t="str">
        <f t="shared" si="182"/>
        <v>?3561</v>
      </c>
      <c r="I2310" s="2" t="e">
        <f t="shared" si="183"/>
        <v>#VALUE!</v>
      </c>
      <c r="J2310" t="e">
        <f t="shared" si="184"/>
        <v>#VALUE!</v>
      </c>
      <c r="K2310" s="45" t="e">
        <f t="shared" si="180"/>
        <v>#VALUE!</v>
      </c>
      <c r="L2310" s="43" t="e">
        <f>SUM(L1*1,I2310*1)</f>
        <v>#VALUE!</v>
      </c>
    </row>
    <row r="2311" spans="1:12" ht="105" x14ac:dyDescent="0.25">
      <c r="A2311" s="10" t="s">
        <v>576</v>
      </c>
      <c r="B2311" s="47" t="s">
        <v>1287</v>
      </c>
      <c r="C2311" s="10" t="s">
        <v>1288</v>
      </c>
      <c r="D2311" s="11">
        <v>1934</v>
      </c>
      <c r="E2311" s="11">
        <v>2014</v>
      </c>
      <c r="F2311" s="10" t="s">
        <v>1289</v>
      </c>
      <c r="G2311" t="str">
        <f t="shared" si="181"/>
        <v>30-09-3934</v>
      </c>
      <c r="H2311" t="str">
        <f t="shared" si="182"/>
        <v>21-12-4014</v>
      </c>
      <c r="I2311" s="2">
        <f t="shared" si="183"/>
        <v>29302</v>
      </c>
      <c r="J2311">
        <f t="shared" si="184"/>
        <v>14651</v>
      </c>
      <c r="K2311" s="45">
        <f t="shared" si="180"/>
        <v>757828</v>
      </c>
      <c r="L2311" s="43">
        <f>SUM(L1*1,I2311*1)</f>
        <v>53402</v>
      </c>
    </row>
    <row r="2312" spans="1:12" ht="135" x14ac:dyDescent="0.25">
      <c r="A2312" s="10" t="s">
        <v>169</v>
      </c>
      <c r="B2312" s="47" t="s">
        <v>4987</v>
      </c>
      <c r="C2312" s="10" t="s">
        <v>4988</v>
      </c>
      <c r="D2312" s="11">
        <v>1200</v>
      </c>
      <c r="E2312" s="11">
        <v>1276</v>
      </c>
      <c r="F2312" s="10" t="s">
        <v>169</v>
      </c>
      <c r="G2312" t="str">
        <f t="shared" si="181"/>
        <v>??-??-3200</v>
      </c>
      <c r="H2312" t="str">
        <f t="shared" si="182"/>
        <v>??-??-3276</v>
      </c>
      <c r="I2312" s="2" t="e">
        <f t="shared" si="183"/>
        <v>#VALUE!</v>
      </c>
      <c r="J2312" t="e">
        <f t="shared" si="184"/>
        <v>#VALUE!</v>
      </c>
      <c r="K2312" s="45" t="e">
        <f t="shared" si="180"/>
        <v>#VALUE!</v>
      </c>
      <c r="L2312" s="43" t="e">
        <f>SUM(L2311*1,I2312*1)</f>
        <v>#VALUE!</v>
      </c>
    </row>
    <row r="2313" spans="1:12" ht="150" x14ac:dyDescent="0.25">
      <c r="A2313" s="10" t="s">
        <v>4070</v>
      </c>
      <c r="B2313" s="47" t="s">
        <v>5049</v>
      </c>
      <c r="C2313" s="10" t="s">
        <v>5050</v>
      </c>
      <c r="D2313" s="50"/>
      <c r="E2313" s="11">
        <v>1121</v>
      </c>
      <c r="F2313" s="10" t="s">
        <v>2901</v>
      </c>
      <c r="G2313" t="e">
        <f t="shared" si="181"/>
        <v>#VALUE!</v>
      </c>
      <c r="H2313" t="str">
        <f t="shared" si="182"/>
        <v>07-08-3121</v>
      </c>
      <c r="I2313" s="2" t="e">
        <f t="shared" si="183"/>
        <v>#VALUE!</v>
      </c>
      <c r="J2313" t="e">
        <f t="shared" si="184"/>
        <v>#VALUE!</v>
      </c>
      <c r="K2313" s="45" t="e">
        <f t="shared" si="180"/>
        <v>#VALUE!</v>
      </c>
      <c r="L2313" s="43" t="e">
        <f>SUM(L2312*1,I2313*1)</f>
        <v>#VALUE!</v>
      </c>
    </row>
    <row r="2314" spans="1:12" ht="45" x14ac:dyDescent="0.25">
      <c r="A2314" s="10" t="s">
        <v>1373</v>
      </c>
      <c r="B2314" s="47" t="s">
        <v>2065</v>
      </c>
      <c r="C2314" s="10" t="s">
        <v>2066</v>
      </c>
      <c r="D2314" s="11">
        <v>1967</v>
      </c>
      <c r="E2314" s="11">
        <v>1994</v>
      </c>
      <c r="F2314" s="10" t="s">
        <v>1012</v>
      </c>
      <c r="G2314" t="str">
        <f t="shared" si="181"/>
        <v>22-10-3967</v>
      </c>
      <c r="H2314" t="str">
        <f t="shared" si="182"/>
        <v>29-01-3994</v>
      </c>
      <c r="I2314" s="2">
        <f t="shared" si="183"/>
        <v>9596</v>
      </c>
      <c r="J2314">
        <f t="shared" si="184"/>
        <v>4798</v>
      </c>
      <c r="K2314" s="45">
        <f t="shared" si="180"/>
        <v>760050</v>
      </c>
      <c r="L2314" s="43">
        <f>SUM(L1*1,I2314*1)</f>
        <v>33696</v>
      </c>
    </row>
    <row r="2315" spans="1:12" ht="105" x14ac:dyDescent="0.25">
      <c r="A2315" s="10" t="s">
        <v>95</v>
      </c>
      <c r="B2315" s="47" t="s">
        <v>525</v>
      </c>
      <c r="C2315" s="10" t="s">
        <v>526</v>
      </c>
      <c r="D2315" s="11">
        <v>1942</v>
      </c>
      <c r="E2315" s="11">
        <v>2020</v>
      </c>
      <c r="F2315" s="10" t="s">
        <v>527</v>
      </c>
      <c r="G2315" t="str">
        <f t="shared" si="181"/>
        <v>23-03-3942</v>
      </c>
      <c r="H2315" t="str">
        <f t="shared" si="182"/>
        <v>05-11-4020</v>
      </c>
      <c r="I2315" s="2">
        <f t="shared" si="183"/>
        <v>28717</v>
      </c>
      <c r="J2315">
        <f t="shared" si="184"/>
        <v>14359</v>
      </c>
      <c r="K2315" s="45">
        <f t="shared" si="180"/>
        <v>760267</v>
      </c>
      <c r="L2315" s="43">
        <f>SUM(L1*1,I2315*1)</f>
        <v>52817</v>
      </c>
    </row>
    <row r="2316" spans="1:12" ht="120" x14ac:dyDescent="0.25">
      <c r="A2316" s="10" t="s">
        <v>832</v>
      </c>
      <c r="B2316" s="47" t="s">
        <v>1066</v>
      </c>
      <c r="C2316" s="10" t="s">
        <v>1067</v>
      </c>
      <c r="D2316" s="11">
        <v>1932</v>
      </c>
      <c r="E2316" s="11">
        <v>2016</v>
      </c>
      <c r="F2316" s="10" t="s">
        <v>441</v>
      </c>
      <c r="G2316" t="str">
        <f t="shared" si="181"/>
        <v>05-01-3932</v>
      </c>
      <c r="H2316" t="str">
        <f t="shared" si="182"/>
        <v>19-02-4016</v>
      </c>
      <c r="I2316" s="2">
        <f t="shared" si="183"/>
        <v>30726</v>
      </c>
      <c r="J2316">
        <f t="shared" si="184"/>
        <v>15363</v>
      </c>
      <c r="K2316" s="45">
        <f t="shared" si="180"/>
        <v>757541</v>
      </c>
      <c r="L2316" s="43">
        <f>SUM(L1*1,I2316*1)</f>
        <v>54826</v>
      </c>
    </row>
    <row r="2317" spans="1:12" ht="135" x14ac:dyDescent="0.25">
      <c r="A2317" s="10" t="s">
        <v>5645</v>
      </c>
      <c r="B2317" s="47" t="s">
        <v>5646</v>
      </c>
      <c r="C2317" s="10" t="s">
        <v>5647</v>
      </c>
      <c r="D2317" s="11">
        <v>1867</v>
      </c>
      <c r="E2317" s="11">
        <v>1948</v>
      </c>
      <c r="F2317" s="10" t="s">
        <v>5648</v>
      </c>
      <c r="G2317" t="str">
        <f t="shared" si="181"/>
        <v>28-08-3867</v>
      </c>
      <c r="H2317" t="str">
        <f t="shared" si="182"/>
        <v>12-11-3948</v>
      </c>
      <c r="I2317" s="2">
        <f t="shared" si="183"/>
        <v>29661</v>
      </c>
      <c r="J2317">
        <f t="shared" si="184"/>
        <v>14831</v>
      </c>
      <c r="K2317" s="45">
        <f t="shared" si="180"/>
        <v>733504</v>
      </c>
      <c r="L2317" s="43">
        <f>SUM(L1*1,I2317*1)</f>
        <v>53761</v>
      </c>
    </row>
    <row r="2318" spans="1:12" ht="90" x14ac:dyDescent="0.25">
      <c r="A2318" s="10" t="s">
        <v>734</v>
      </c>
      <c r="B2318" s="47" t="s">
        <v>4279</v>
      </c>
      <c r="C2318" s="10" t="s">
        <v>4280</v>
      </c>
      <c r="D2318" s="11">
        <v>1710</v>
      </c>
      <c r="E2318" s="11">
        <v>1785</v>
      </c>
      <c r="F2318" s="10" t="s">
        <v>538</v>
      </c>
      <c r="G2318" t="str">
        <f t="shared" si="181"/>
        <v>28-07-3710</v>
      </c>
      <c r="H2318" t="str">
        <f t="shared" si="182"/>
        <v>17-10-3785</v>
      </c>
      <c r="I2318" s="2">
        <f t="shared" si="183"/>
        <v>27475</v>
      </c>
      <c r="J2318">
        <f t="shared" si="184"/>
        <v>13738</v>
      </c>
      <c r="K2318" s="45">
        <f t="shared" si="180"/>
        <v>675037</v>
      </c>
      <c r="L2318" s="43">
        <f>SUM(L1*1,I2318*1)</f>
        <v>51575</v>
      </c>
    </row>
    <row r="2319" spans="1:12" ht="120" x14ac:dyDescent="0.25">
      <c r="A2319" s="10" t="s">
        <v>952</v>
      </c>
      <c r="B2319" s="47" t="s">
        <v>3153</v>
      </c>
      <c r="C2319" s="10" t="s">
        <v>3154</v>
      </c>
      <c r="D2319" s="11">
        <v>1865</v>
      </c>
      <c r="E2319" s="11">
        <v>1939</v>
      </c>
      <c r="F2319" s="10" t="s">
        <v>952</v>
      </c>
      <c r="G2319" t="str">
        <f t="shared" si="181"/>
        <v>?3865</v>
      </c>
      <c r="H2319" t="str">
        <f t="shared" si="182"/>
        <v>?3939</v>
      </c>
      <c r="I2319" s="2" t="e">
        <f t="shared" si="183"/>
        <v>#VALUE!</v>
      </c>
      <c r="J2319" t="e">
        <f t="shared" si="184"/>
        <v>#VALUE!</v>
      </c>
      <c r="K2319" s="45" t="e">
        <f t="shared" si="180"/>
        <v>#VALUE!</v>
      </c>
      <c r="L2319" s="43" t="e">
        <f>SUM(L2318*1,I2319*1)</f>
        <v>#VALUE!</v>
      </c>
    </row>
    <row r="2320" spans="1:12" ht="120" x14ac:dyDescent="0.25">
      <c r="A2320" s="10" t="s">
        <v>591</v>
      </c>
      <c r="B2320" s="47" t="s">
        <v>799</v>
      </c>
      <c r="C2320" s="10" t="s">
        <v>800</v>
      </c>
      <c r="D2320" s="11">
        <v>1942</v>
      </c>
      <c r="E2320" s="11">
        <v>2018</v>
      </c>
      <c r="F2320" s="10" t="s">
        <v>534</v>
      </c>
      <c r="G2320" t="str">
        <f t="shared" si="181"/>
        <v>27-06-3942</v>
      </c>
      <c r="H2320" t="str">
        <f t="shared" si="182"/>
        <v>19-01-4018</v>
      </c>
      <c r="I2320" s="2">
        <f t="shared" si="183"/>
        <v>27600</v>
      </c>
      <c r="J2320">
        <f t="shared" si="184"/>
        <v>13800</v>
      </c>
      <c r="K2320" s="45">
        <f t="shared" si="180"/>
        <v>759804</v>
      </c>
      <c r="L2320" s="43">
        <f>SUM(L1*1,I2320*1)</f>
        <v>51700</v>
      </c>
    </row>
    <row r="2321" spans="1:12" ht="90" x14ac:dyDescent="0.25">
      <c r="A2321" s="10" t="s">
        <v>894</v>
      </c>
      <c r="B2321" s="47" t="s">
        <v>1482</v>
      </c>
      <c r="C2321" s="10" t="s">
        <v>1483</v>
      </c>
      <c r="D2321" s="11">
        <v>1936</v>
      </c>
      <c r="E2321" s="11">
        <v>2011</v>
      </c>
      <c r="F2321" s="10" t="s">
        <v>941</v>
      </c>
      <c r="G2321" t="str">
        <f t="shared" si="181"/>
        <v>05-10-3936</v>
      </c>
      <c r="H2321" t="str">
        <f t="shared" si="182"/>
        <v>18-12-4011</v>
      </c>
      <c r="I2321" s="2">
        <f t="shared" si="183"/>
        <v>27467</v>
      </c>
      <c r="J2321">
        <f t="shared" si="184"/>
        <v>13734</v>
      </c>
      <c r="K2321" s="45">
        <f t="shared" si="180"/>
        <v>757647</v>
      </c>
      <c r="L2321" s="43">
        <f>SUM(L1*1,I2321*1)</f>
        <v>51567</v>
      </c>
    </row>
    <row r="2322" spans="1:12" ht="135" x14ac:dyDescent="0.25">
      <c r="A2322" s="10" t="s">
        <v>479</v>
      </c>
      <c r="B2322" s="47" t="s">
        <v>621</v>
      </c>
      <c r="C2322" s="10" t="s">
        <v>622</v>
      </c>
      <c r="D2322" s="11">
        <v>1937</v>
      </c>
      <c r="E2322" s="11">
        <v>2019</v>
      </c>
      <c r="F2322" s="10" t="s">
        <v>623</v>
      </c>
      <c r="G2322" t="str">
        <f t="shared" si="181"/>
        <v>12-05-3937</v>
      </c>
      <c r="H2322" t="str">
        <f t="shared" si="182"/>
        <v>24-10-4019</v>
      </c>
      <c r="I2322" s="2">
        <f t="shared" si="183"/>
        <v>30115</v>
      </c>
      <c r="J2322">
        <f t="shared" si="184"/>
        <v>15058</v>
      </c>
      <c r="K2322" s="45">
        <f t="shared" si="180"/>
        <v>759190</v>
      </c>
      <c r="L2322" s="43">
        <f>SUM(L1*1,I2322*1)</f>
        <v>54215</v>
      </c>
    </row>
    <row r="2323" spans="1:12" ht="135" x14ac:dyDescent="0.25">
      <c r="A2323" s="10" t="s">
        <v>1378</v>
      </c>
      <c r="B2323" s="47" t="s">
        <v>1992</v>
      </c>
      <c r="C2323" s="10" t="s">
        <v>1993</v>
      </c>
      <c r="D2323" s="11">
        <v>1923</v>
      </c>
      <c r="E2323" s="11">
        <v>1997</v>
      </c>
      <c r="F2323" s="10" t="s">
        <v>83</v>
      </c>
      <c r="G2323" t="str">
        <f t="shared" si="181"/>
        <v>14-02-3923</v>
      </c>
      <c r="H2323" t="str">
        <f t="shared" si="182"/>
        <v>09-03-3997</v>
      </c>
      <c r="I2323" s="2">
        <f t="shared" si="183"/>
        <v>27052</v>
      </c>
      <c r="J2323">
        <f t="shared" si="184"/>
        <v>13526</v>
      </c>
      <c r="K2323" s="45">
        <f t="shared" si="180"/>
        <v>752457</v>
      </c>
      <c r="L2323" s="43">
        <f>SUM(L1*1,I2323*1)</f>
        <v>51152</v>
      </c>
    </row>
    <row r="2324" spans="1:12" ht="90" x14ac:dyDescent="0.25">
      <c r="A2324" s="10" t="s">
        <v>1479</v>
      </c>
      <c r="B2324" s="47" t="s">
        <v>1480</v>
      </c>
      <c r="C2324" s="10" t="s">
        <v>1481</v>
      </c>
      <c r="D2324" s="11">
        <v>1923</v>
      </c>
      <c r="E2324" s="11">
        <v>2011</v>
      </c>
      <c r="F2324" s="10" t="s">
        <v>1052</v>
      </c>
      <c r="G2324" t="str">
        <f t="shared" si="181"/>
        <v>12-11-3923</v>
      </c>
      <c r="H2324" t="str">
        <f t="shared" si="182"/>
        <v>22-08-4011</v>
      </c>
      <c r="I2324" s="2">
        <f t="shared" si="183"/>
        <v>32060</v>
      </c>
      <c r="J2324">
        <f t="shared" si="184"/>
        <v>16030</v>
      </c>
      <c r="K2324" s="45">
        <f t="shared" si="180"/>
        <v>755232</v>
      </c>
      <c r="L2324" s="43">
        <f>SUM(L1*1,I2324*1)</f>
        <v>56160</v>
      </c>
    </row>
    <row r="2325" spans="1:12" ht="90" x14ac:dyDescent="0.25">
      <c r="A2325" s="10" t="s">
        <v>153</v>
      </c>
      <c r="B2325" s="47" t="s">
        <v>1957</v>
      </c>
      <c r="C2325" s="10" t="s">
        <v>1958</v>
      </c>
      <c r="D2325" s="11">
        <v>1920</v>
      </c>
      <c r="E2325" s="11">
        <v>1998</v>
      </c>
      <c r="F2325" s="10" t="s">
        <v>1265</v>
      </c>
      <c r="G2325" t="str">
        <f t="shared" si="181"/>
        <v>21-09-3920</v>
      </c>
      <c r="H2325" t="str">
        <f t="shared" si="182"/>
        <v>25-02-3998</v>
      </c>
      <c r="I2325" s="2">
        <f t="shared" si="183"/>
        <v>28281</v>
      </c>
      <c r="J2325">
        <f t="shared" si="184"/>
        <v>14141</v>
      </c>
      <c r="K2325" s="45">
        <f t="shared" si="180"/>
        <v>752196</v>
      </c>
      <c r="L2325" s="43">
        <f>SUM(L1*1,I2325*1)</f>
        <v>52381</v>
      </c>
    </row>
    <row r="2326" spans="1:12" ht="135" x14ac:dyDescent="0.25">
      <c r="A2326" s="10" t="s">
        <v>627</v>
      </c>
      <c r="B2326" s="47" t="s">
        <v>3379</v>
      </c>
      <c r="C2326" s="10" t="s">
        <v>3380</v>
      </c>
      <c r="D2326" s="11">
        <v>1852</v>
      </c>
      <c r="E2326" s="11">
        <v>1918</v>
      </c>
      <c r="F2326" s="10" t="s">
        <v>1096</v>
      </c>
      <c r="G2326" t="str">
        <f t="shared" si="181"/>
        <v>24-06-3852</v>
      </c>
      <c r="H2326" t="str">
        <f t="shared" si="182"/>
        <v>11-11-3918</v>
      </c>
      <c r="I2326" s="2">
        <f t="shared" si="183"/>
        <v>24245</v>
      </c>
      <c r="J2326">
        <f t="shared" si="184"/>
        <v>12123</v>
      </c>
      <c r="K2326" s="45">
        <f t="shared" si="180"/>
        <v>725253</v>
      </c>
      <c r="L2326" s="43">
        <f>SUM(L1*1,I2326*1)</f>
        <v>48345</v>
      </c>
    </row>
    <row r="2327" spans="1:12" ht="45" x14ac:dyDescent="0.25">
      <c r="A2327" s="10" t="s">
        <v>719</v>
      </c>
      <c r="B2327" s="47" t="s">
        <v>3722</v>
      </c>
      <c r="C2327" s="10" t="s">
        <v>3723</v>
      </c>
      <c r="D2327" s="11">
        <v>1802</v>
      </c>
      <c r="E2327" s="11">
        <v>1885</v>
      </c>
      <c r="F2327" s="10" t="s">
        <v>414</v>
      </c>
      <c r="G2327" t="str">
        <f t="shared" si="181"/>
        <v>26-02-3802</v>
      </c>
      <c r="H2327" t="str">
        <f t="shared" si="182"/>
        <v>22-05-3885</v>
      </c>
      <c r="I2327" s="2">
        <f t="shared" si="183"/>
        <v>30401</v>
      </c>
      <c r="J2327">
        <f t="shared" si="184"/>
        <v>15201</v>
      </c>
      <c r="K2327" s="45">
        <f t="shared" si="180"/>
        <v>709950</v>
      </c>
      <c r="L2327" s="43">
        <f>SUM(L1*1,I2327*1)</f>
        <v>54501</v>
      </c>
    </row>
    <row r="2328" spans="1:12" ht="135" x14ac:dyDescent="0.25">
      <c r="A2328" s="10" t="s">
        <v>246</v>
      </c>
      <c r="B2328" s="47" t="s">
        <v>3564</v>
      </c>
      <c r="C2328" s="10" t="s">
        <v>3565</v>
      </c>
      <c r="D2328" s="11">
        <v>1819</v>
      </c>
      <c r="E2328" s="11">
        <v>1901</v>
      </c>
      <c r="F2328" s="10" t="s">
        <v>1009</v>
      </c>
      <c r="G2328" t="str">
        <f t="shared" si="181"/>
        <v>24-05-3819</v>
      </c>
      <c r="H2328" t="str">
        <f t="shared" si="182"/>
        <v>22-01-3901</v>
      </c>
      <c r="I2328" s="2">
        <f t="shared" si="183"/>
        <v>29828</v>
      </c>
      <c r="J2328">
        <f t="shared" si="184"/>
        <v>14914</v>
      </c>
      <c r="K2328" s="45">
        <f t="shared" si="180"/>
        <v>715959</v>
      </c>
      <c r="L2328" s="43">
        <f>SUM(L1*1,I2328*1)</f>
        <v>53928</v>
      </c>
    </row>
    <row r="2329" spans="1:12" ht="105" x14ac:dyDescent="0.25">
      <c r="A2329" s="10" t="s">
        <v>1079</v>
      </c>
      <c r="B2329" s="47" t="s">
        <v>2003</v>
      </c>
      <c r="C2329" s="10" t="s">
        <v>2004</v>
      </c>
      <c r="D2329" s="11">
        <v>1905</v>
      </c>
      <c r="E2329" s="11">
        <v>1997</v>
      </c>
      <c r="F2329" s="10" t="s">
        <v>2005</v>
      </c>
      <c r="G2329" t="str">
        <f t="shared" si="181"/>
        <v>26-03-3905</v>
      </c>
      <c r="H2329" t="str">
        <f t="shared" si="182"/>
        <v>02-09-3997</v>
      </c>
      <c r="I2329" s="2">
        <f t="shared" si="183"/>
        <v>33763</v>
      </c>
      <c r="J2329">
        <f t="shared" si="184"/>
        <v>16882</v>
      </c>
      <c r="K2329" s="45">
        <f t="shared" si="180"/>
        <v>749279</v>
      </c>
      <c r="L2329" s="43">
        <f>SUM(L1*1,I2329*1)</f>
        <v>57863</v>
      </c>
    </row>
    <row r="2330" spans="1:12" ht="75" x14ac:dyDescent="0.25">
      <c r="A2330" s="10" t="s">
        <v>804</v>
      </c>
      <c r="B2330" s="47" t="s">
        <v>3204</v>
      </c>
      <c r="C2330" s="10" t="s">
        <v>3205</v>
      </c>
      <c r="D2330" s="11">
        <v>1876</v>
      </c>
      <c r="E2330" s="11">
        <v>1934</v>
      </c>
      <c r="F2330" s="10" t="s">
        <v>635</v>
      </c>
      <c r="G2330" t="str">
        <f t="shared" si="181"/>
        <v>27-11-3876</v>
      </c>
      <c r="H2330" t="str">
        <f t="shared" si="182"/>
        <v>23-08-3934</v>
      </c>
      <c r="I2330" s="2">
        <f t="shared" si="183"/>
        <v>21087</v>
      </c>
      <c r="J2330">
        <f t="shared" si="184"/>
        <v>10544</v>
      </c>
      <c r="K2330" s="45">
        <f t="shared" si="180"/>
        <v>732596</v>
      </c>
      <c r="L2330" s="43">
        <f>SUM(L1*1,I2330*1)</f>
        <v>45187</v>
      </c>
    </row>
    <row r="2331" spans="1:12" ht="75" x14ac:dyDescent="0.25">
      <c r="A2331" s="10" t="s">
        <v>683</v>
      </c>
      <c r="B2331" s="47" t="s">
        <v>3801</v>
      </c>
      <c r="C2331" s="10" t="s">
        <v>3802</v>
      </c>
      <c r="D2331" s="11">
        <v>1826</v>
      </c>
      <c r="E2331" s="11">
        <v>1871</v>
      </c>
      <c r="F2331" s="10" t="s">
        <v>111</v>
      </c>
      <c r="G2331" t="str">
        <f t="shared" si="181"/>
        <v>03-04-3826</v>
      </c>
      <c r="H2331" t="str">
        <f t="shared" si="182"/>
        <v>04-01-3871</v>
      </c>
      <c r="I2331" s="2">
        <f t="shared" si="183"/>
        <v>16347</v>
      </c>
      <c r="J2331">
        <f t="shared" si="184"/>
        <v>8174</v>
      </c>
      <c r="K2331" s="45">
        <f t="shared" si="180"/>
        <v>711725</v>
      </c>
      <c r="L2331" s="43">
        <f>SUM(L1*1,I2331*1)</f>
        <v>40447</v>
      </c>
    </row>
    <row r="2332" spans="1:12" ht="90" x14ac:dyDescent="0.25">
      <c r="A2332" s="10" t="s">
        <v>600</v>
      </c>
      <c r="B2332" s="47" t="s">
        <v>3243</v>
      </c>
      <c r="C2332" s="10" t="s">
        <v>3244</v>
      </c>
      <c r="D2332" s="11">
        <v>1851</v>
      </c>
      <c r="E2332" s="11">
        <v>1931</v>
      </c>
      <c r="F2332" s="10" t="s">
        <v>664</v>
      </c>
      <c r="G2332" t="str">
        <f t="shared" si="181"/>
        <v>27-03-3851</v>
      </c>
      <c r="H2332" t="str">
        <f t="shared" si="182"/>
        <v>02-12-3931</v>
      </c>
      <c r="I2332" s="2">
        <f t="shared" si="183"/>
        <v>29469</v>
      </c>
      <c r="J2332">
        <f t="shared" si="184"/>
        <v>14735</v>
      </c>
      <c r="K2332" s="45">
        <f t="shared" si="180"/>
        <v>727410</v>
      </c>
      <c r="L2332" s="43">
        <f>SUM(L1*1,I2332*1)</f>
        <v>53569</v>
      </c>
    </row>
    <row r="2333" spans="1:12" ht="105" x14ac:dyDescent="0.25">
      <c r="A2333" s="10" t="s">
        <v>1276</v>
      </c>
      <c r="B2333" s="47" t="s">
        <v>3674</v>
      </c>
      <c r="C2333" s="10" t="s">
        <v>3675</v>
      </c>
      <c r="D2333" s="11">
        <v>1853</v>
      </c>
      <c r="E2333" s="11">
        <v>1890</v>
      </c>
      <c r="F2333" s="10" t="s">
        <v>611</v>
      </c>
      <c r="G2333" t="str">
        <f t="shared" si="181"/>
        <v>30-03-3853</v>
      </c>
      <c r="H2333" t="str">
        <f t="shared" si="182"/>
        <v>29-07-3890</v>
      </c>
      <c r="I2333" s="2">
        <f t="shared" si="183"/>
        <v>13635</v>
      </c>
      <c r="J2333">
        <f t="shared" si="184"/>
        <v>6818</v>
      </c>
      <c r="K2333" s="45">
        <f t="shared" si="180"/>
        <v>720227</v>
      </c>
      <c r="L2333" s="43">
        <f>SUM(L1*1,I2333*1)</f>
        <v>37735</v>
      </c>
    </row>
    <row r="2334" spans="1:12" ht="135" x14ac:dyDescent="0.25">
      <c r="A2334" s="10" t="s">
        <v>83</v>
      </c>
      <c r="B2334" s="47" t="s">
        <v>2953</v>
      </c>
      <c r="C2334" s="10" t="s">
        <v>2954</v>
      </c>
      <c r="D2334" s="11">
        <v>1873</v>
      </c>
      <c r="E2334" s="11">
        <v>1953</v>
      </c>
      <c r="F2334" s="10" t="s">
        <v>192</v>
      </c>
      <c r="G2334" t="str">
        <f t="shared" si="181"/>
        <v>09-03-3873</v>
      </c>
      <c r="H2334" t="str">
        <f t="shared" si="182"/>
        <v>11-09-3953</v>
      </c>
      <c r="I2334" s="2">
        <f t="shared" si="183"/>
        <v>29405</v>
      </c>
      <c r="J2334">
        <f t="shared" si="184"/>
        <v>14703</v>
      </c>
      <c r="K2334" s="45">
        <f t="shared" si="180"/>
        <v>735396</v>
      </c>
      <c r="L2334" s="43">
        <f>SUM(L1*1,I2334*1)</f>
        <v>53505</v>
      </c>
    </row>
    <row r="2335" spans="1:12" ht="120" x14ac:dyDescent="0.25">
      <c r="A2335" s="10" t="s">
        <v>169</v>
      </c>
      <c r="B2335" s="47" t="s">
        <v>4085</v>
      </c>
      <c r="C2335" s="10" t="s">
        <v>4086</v>
      </c>
      <c r="D2335" s="11">
        <v>1751</v>
      </c>
      <c r="E2335" s="11">
        <v>1831</v>
      </c>
      <c r="F2335" s="10" t="s">
        <v>169</v>
      </c>
      <c r="G2335" t="str">
        <f t="shared" si="181"/>
        <v>??-??-3751</v>
      </c>
      <c r="H2335" t="str">
        <f t="shared" si="182"/>
        <v>??-??-3831</v>
      </c>
      <c r="I2335" s="2" t="e">
        <f t="shared" si="183"/>
        <v>#VALUE!</v>
      </c>
      <c r="J2335" t="e">
        <f t="shared" si="184"/>
        <v>#VALUE!</v>
      </c>
      <c r="K2335" s="45" t="e">
        <f t="shared" si="180"/>
        <v>#VALUE!</v>
      </c>
      <c r="L2335" s="43" t="e">
        <f>SUM(L2334*1,I2335*1)</f>
        <v>#VALUE!</v>
      </c>
    </row>
    <row r="2336" spans="1:12" ht="135" x14ac:dyDescent="0.25">
      <c r="A2336" s="10" t="s">
        <v>1190</v>
      </c>
      <c r="B2336" s="47" t="s">
        <v>1191</v>
      </c>
      <c r="C2336" s="10" t="s">
        <v>1192</v>
      </c>
      <c r="D2336" s="11">
        <v>1928</v>
      </c>
      <c r="E2336" s="11">
        <v>2015</v>
      </c>
      <c r="F2336" s="10" t="s">
        <v>156</v>
      </c>
      <c r="G2336" t="str">
        <f t="shared" si="181"/>
        <v>06-11-3928</v>
      </c>
      <c r="H2336" t="str">
        <f t="shared" si="182"/>
        <v>20-01-4015</v>
      </c>
      <c r="I2336" s="2">
        <f t="shared" si="183"/>
        <v>31486</v>
      </c>
      <c r="J2336">
        <f t="shared" si="184"/>
        <v>15743</v>
      </c>
      <c r="K2336" s="45">
        <f t="shared" si="180"/>
        <v>756766</v>
      </c>
      <c r="L2336" s="43">
        <f>SUM(L1*1,I2336*1)</f>
        <v>55586</v>
      </c>
    </row>
    <row r="2337" spans="1:12" ht="75" x14ac:dyDescent="0.25">
      <c r="A2337" s="10" t="s">
        <v>1882</v>
      </c>
      <c r="B2337" s="47" t="s">
        <v>3951</v>
      </c>
      <c r="C2337" s="10" t="s">
        <v>3952</v>
      </c>
      <c r="D2337" s="11">
        <v>1795</v>
      </c>
      <c r="E2337" s="11">
        <v>1850</v>
      </c>
      <c r="F2337" s="10" t="s">
        <v>1009</v>
      </c>
      <c r="G2337" t="str">
        <f t="shared" si="181"/>
        <v>21-04-3795</v>
      </c>
      <c r="H2337" t="str">
        <f t="shared" si="182"/>
        <v>22-01-3850</v>
      </c>
      <c r="I2337" s="2">
        <f t="shared" si="183"/>
        <v>19999</v>
      </c>
      <c r="J2337">
        <f t="shared" si="184"/>
        <v>10000</v>
      </c>
      <c r="K2337" s="45">
        <f t="shared" si="180"/>
        <v>702247</v>
      </c>
      <c r="L2337" s="43">
        <f>SUM(L1*1,I2337*1)</f>
        <v>44099</v>
      </c>
    </row>
    <row r="2338" spans="1:12" ht="135" x14ac:dyDescent="0.25">
      <c r="A2338" s="10" t="s">
        <v>456</v>
      </c>
      <c r="B2338" s="47" t="s">
        <v>4575</v>
      </c>
      <c r="C2338" s="10" t="s">
        <v>4576</v>
      </c>
      <c r="D2338" s="11">
        <v>1581</v>
      </c>
      <c r="E2338" s="11">
        <v>1660</v>
      </c>
      <c r="F2338" s="10" t="s">
        <v>427</v>
      </c>
      <c r="G2338" t="str">
        <f t="shared" si="181"/>
        <v>24-04-3581</v>
      </c>
      <c r="H2338" t="str">
        <f t="shared" si="182"/>
        <v>27-09-3660</v>
      </c>
      <c r="I2338" s="2">
        <f t="shared" si="183"/>
        <v>29011</v>
      </c>
      <c r="J2338">
        <f t="shared" si="184"/>
        <v>14506</v>
      </c>
      <c r="K2338" s="45">
        <f t="shared" si="180"/>
        <v>628594</v>
      </c>
      <c r="L2338" s="43">
        <f>SUM(L1*1,I2338*1)</f>
        <v>53111</v>
      </c>
    </row>
    <row r="2339" spans="1:12" ht="45" x14ac:dyDescent="0.25">
      <c r="A2339" s="10" t="s">
        <v>438</v>
      </c>
      <c r="B2339" s="47" t="s">
        <v>3113</v>
      </c>
      <c r="C2339" s="10" t="s">
        <v>3114</v>
      </c>
      <c r="D2339" s="11">
        <v>1882</v>
      </c>
      <c r="E2339" s="11">
        <v>1941</v>
      </c>
      <c r="F2339" s="10" t="s">
        <v>648</v>
      </c>
      <c r="G2339" t="str">
        <f t="shared" si="181"/>
        <v>25-01-3882</v>
      </c>
      <c r="H2339" t="str">
        <f t="shared" si="182"/>
        <v>28-03-3941</v>
      </c>
      <c r="I2339" s="2">
        <f t="shared" si="183"/>
        <v>21611</v>
      </c>
      <c r="J2339">
        <f t="shared" si="184"/>
        <v>10806</v>
      </c>
      <c r="K2339" s="45">
        <f t="shared" si="180"/>
        <v>734743</v>
      </c>
      <c r="L2339" s="43">
        <f>SUM(L1*1,I2339*1)</f>
        <v>45711</v>
      </c>
    </row>
    <row r="2340" spans="1:12" ht="60" x14ac:dyDescent="0.25">
      <c r="A2340" s="10" t="s">
        <v>130</v>
      </c>
      <c r="B2340" s="47" t="s">
        <v>1887</v>
      </c>
      <c r="C2340" s="10" t="s">
        <v>1888</v>
      </c>
      <c r="D2340" s="11">
        <v>1922</v>
      </c>
      <c r="E2340" s="11">
        <v>2000</v>
      </c>
      <c r="F2340" s="10" t="s">
        <v>583</v>
      </c>
      <c r="G2340" t="str">
        <f t="shared" si="181"/>
        <v>01-09-3922</v>
      </c>
      <c r="H2340" t="str">
        <f t="shared" si="182"/>
        <v>29-06-4000</v>
      </c>
      <c r="I2340" s="2">
        <f t="shared" si="183"/>
        <v>28426</v>
      </c>
      <c r="J2340">
        <f t="shared" si="184"/>
        <v>14213</v>
      </c>
      <c r="K2340" s="45">
        <f t="shared" si="180"/>
        <v>752978</v>
      </c>
      <c r="L2340" s="43">
        <f>SUM(L1*1,I2340*1)</f>
        <v>52526</v>
      </c>
    </row>
    <row r="2341" spans="1:12" ht="105" x14ac:dyDescent="0.25">
      <c r="A2341" s="10" t="s">
        <v>375</v>
      </c>
      <c r="B2341" s="47" t="s">
        <v>2250</v>
      </c>
      <c r="C2341" s="10" t="s">
        <v>2251</v>
      </c>
      <c r="D2341" s="11">
        <v>1904</v>
      </c>
      <c r="E2341" s="11">
        <v>1989</v>
      </c>
      <c r="F2341" s="10" t="s">
        <v>527</v>
      </c>
      <c r="G2341" t="str">
        <f t="shared" si="181"/>
        <v>01-10-3904</v>
      </c>
      <c r="H2341" t="str">
        <f t="shared" si="182"/>
        <v>05-11-3989</v>
      </c>
      <c r="I2341" s="2">
        <f t="shared" si="183"/>
        <v>31081</v>
      </c>
      <c r="J2341">
        <f t="shared" si="184"/>
        <v>15541</v>
      </c>
      <c r="K2341" s="45">
        <f t="shared" si="180"/>
        <v>747762</v>
      </c>
      <c r="L2341" s="43">
        <f>SUM(L1*1,I2341*1)</f>
        <v>55181</v>
      </c>
    </row>
    <row r="2342" spans="1:12" ht="75" x14ac:dyDescent="0.25">
      <c r="A2342" s="10" t="s">
        <v>446</v>
      </c>
      <c r="B2342" s="47" t="s">
        <v>4312</v>
      </c>
      <c r="C2342" s="10" t="s">
        <v>4313</v>
      </c>
      <c r="D2342" s="11">
        <v>1694</v>
      </c>
      <c r="E2342" s="11">
        <v>1778</v>
      </c>
      <c r="F2342" s="10" t="s">
        <v>1767</v>
      </c>
      <c r="G2342" t="str">
        <f t="shared" si="181"/>
        <v>21-11-3694</v>
      </c>
      <c r="H2342" t="str">
        <f t="shared" si="182"/>
        <v>30-05-3778</v>
      </c>
      <c r="I2342" s="2">
        <f t="shared" si="183"/>
        <v>30505</v>
      </c>
      <c r="J2342">
        <f t="shared" si="184"/>
        <v>15253</v>
      </c>
      <c r="K2342" s="45">
        <f t="shared" si="180"/>
        <v>670825</v>
      </c>
      <c r="L2342" s="43">
        <f>SUM(L1*1,I2342*1)</f>
        <v>54605</v>
      </c>
    </row>
    <row r="2343" spans="1:12" ht="105" x14ac:dyDescent="0.25">
      <c r="A2343" s="10" t="s">
        <v>639</v>
      </c>
      <c r="B2343" s="47" t="s">
        <v>2590</v>
      </c>
      <c r="C2343" s="10" t="s">
        <v>2591</v>
      </c>
      <c r="D2343" s="11">
        <v>1907</v>
      </c>
      <c r="E2343" s="11">
        <v>1973</v>
      </c>
      <c r="F2343" s="10" t="s">
        <v>70</v>
      </c>
      <c r="G2343" t="str">
        <f t="shared" si="181"/>
        <v>21-02-3907</v>
      </c>
      <c r="H2343" t="str">
        <f t="shared" si="182"/>
        <v>29-09-3973</v>
      </c>
      <c r="I2343" s="2">
        <f t="shared" si="183"/>
        <v>24327</v>
      </c>
      <c r="J2343">
        <f t="shared" si="184"/>
        <v>12164</v>
      </c>
      <c r="K2343" s="45">
        <f t="shared" si="180"/>
        <v>745258</v>
      </c>
      <c r="L2343" s="43">
        <f>SUM(L1*1,I2343*1)</f>
        <v>48427</v>
      </c>
    </row>
    <row r="2344" spans="1:12" ht="75" x14ac:dyDescent="0.25">
      <c r="A2344" s="10" t="s">
        <v>817</v>
      </c>
      <c r="B2344" s="47" t="s">
        <v>2674</v>
      </c>
      <c r="C2344" s="10" t="s">
        <v>2675</v>
      </c>
      <c r="D2344" s="11">
        <v>1882</v>
      </c>
      <c r="E2344" s="11">
        <v>1969</v>
      </c>
      <c r="F2344" s="10" t="s">
        <v>1059</v>
      </c>
      <c r="G2344" t="str">
        <f t="shared" si="181"/>
        <v>14-03-3882</v>
      </c>
      <c r="H2344" t="str">
        <f t="shared" si="182"/>
        <v>21-10-3969</v>
      </c>
      <c r="I2344" s="2">
        <f t="shared" si="183"/>
        <v>31997</v>
      </c>
      <c r="J2344">
        <f t="shared" si="184"/>
        <v>15999</v>
      </c>
      <c r="K2344" s="45">
        <f t="shared" si="180"/>
        <v>739984</v>
      </c>
      <c r="L2344" s="43">
        <f>SUM(L1*1,I2344*1)</f>
        <v>56097</v>
      </c>
    </row>
    <row r="2345" spans="1:12" ht="45" x14ac:dyDescent="0.25">
      <c r="A2345" s="10" t="s">
        <v>169</v>
      </c>
      <c r="B2345" s="47" t="s">
        <v>5121</v>
      </c>
      <c r="C2345" s="10" t="s">
        <v>5122</v>
      </c>
      <c r="D2345" s="11">
        <v>710</v>
      </c>
      <c r="E2345" s="11">
        <v>761</v>
      </c>
      <c r="F2345" s="10" t="s">
        <v>169</v>
      </c>
      <c r="G2345" t="str">
        <f t="shared" si="181"/>
        <v>??-??-2710</v>
      </c>
      <c r="H2345" t="str">
        <f t="shared" si="182"/>
        <v>??-??-2761</v>
      </c>
      <c r="I2345" s="2" t="e">
        <f t="shared" si="183"/>
        <v>#VALUE!</v>
      </c>
      <c r="J2345" t="e">
        <f t="shared" si="184"/>
        <v>#VALUE!</v>
      </c>
      <c r="K2345" s="45" t="e">
        <f t="shared" si="180"/>
        <v>#VALUE!</v>
      </c>
      <c r="L2345" s="43" t="e">
        <f>SUM(L1*1,I2345*1)</f>
        <v>#VALUE!</v>
      </c>
    </row>
    <row r="2346" spans="1:12" ht="120" x14ac:dyDescent="0.25">
      <c r="A2346" s="10" t="s">
        <v>639</v>
      </c>
      <c r="B2346" s="47" t="s">
        <v>2959</v>
      </c>
      <c r="C2346" s="10" t="s">
        <v>2960</v>
      </c>
      <c r="D2346" s="11">
        <v>1880</v>
      </c>
      <c r="E2346" s="11">
        <v>1952</v>
      </c>
      <c r="F2346" s="10" t="s">
        <v>1076</v>
      </c>
      <c r="G2346" t="str">
        <f t="shared" si="181"/>
        <v>21-02-3880</v>
      </c>
      <c r="H2346" t="str">
        <f t="shared" si="182"/>
        <v>31-07-3952</v>
      </c>
      <c r="I2346" s="2">
        <f t="shared" si="183"/>
        <v>26458</v>
      </c>
      <c r="J2346">
        <f t="shared" si="184"/>
        <v>13229</v>
      </c>
      <c r="K2346" s="45">
        <f t="shared" si="180"/>
        <v>736462</v>
      </c>
      <c r="L2346" s="43">
        <f>SUM(L1*1,I2346*1)</f>
        <v>50558</v>
      </c>
    </row>
    <row r="2347" spans="1:12" ht="120" x14ac:dyDescent="0.25">
      <c r="A2347" s="10" t="s">
        <v>202</v>
      </c>
      <c r="B2347" s="47" t="s">
        <v>3129</v>
      </c>
      <c r="C2347" s="10" t="s">
        <v>3130</v>
      </c>
      <c r="D2347" s="11">
        <v>1892</v>
      </c>
      <c r="E2347" s="11">
        <v>1940</v>
      </c>
      <c r="F2347" s="10" t="s">
        <v>604</v>
      </c>
      <c r="G2347" t="str">
        <f t="shared" si="181"/>
        <v>15-07-3892</v>
      </c>
      <c r="H2347" t="str">
        <f t="shared" si="182"/>
        <v>26-09-3940</v>
      </c>
      <c r="I2347" s="2">
        <f t="shared" si="183"/>
        <v>17604</v>
      </c>
      <c r="J2347">
        <f t="shared" si="184"/>
        <v>8802</v>
      </c>
      <c r="K2347" s="45">
        <f t="shared" si="180"/>
        <v>736563</v>
      </c>
      <c r="L2347" s="43">
        <f>SUM(L1*1,I2347*1)</f>
        <v>41704</v>
      </c>
    </row>
    <row r="2348" spans="1:12" ht="75" x14ac:dyDescent="0.25">
      <c r="A2348" s="10" t="s">
        <v>422</v>
      </c>
      <c r="B2348" s="47" t="s">
        <v>2733</v>
      </c>
      <c r="C2348" s="10" t="s">
        <v>2734</v>
      </c>
      <c r="D2348" s="11">
        <v>1901</v>
      </c>
      <c r="E2348" s="11">
        <v>1966</v>
      </c>
      <c r="F2348" s="10" t="s">
        <v>636</v>
      </c>
      <c r="G2348" t="str">
        <f t="shared" si="181"/>
        <v>05-12-3901</v>
      </c>
      <c r="H2348" t="str">
        <f t="shared" si="182"/>
        <v>15-12-3966</v>
      </c>
      <c r="I2348" s="2">
        <f t="shared" si="183"/>
        <v>23751</v>
      </c>
      <c r="J2348">
        <f t="shared" si="184"/>
        <v>11876</v>
      </c>
      <c r="K2348" s="45">
        <f t="shared" si="180"/>
        <v>743066</v>
      </c>
      <c r="L2348" s="43">
        <f>SUM(L1*1,I2348*1)</f>
        <v>47851</v>
      </c>
    </row>
    <row r="2349" spans="1:12" ht="135" x14ac:dyDescent="0.25">
      <c r="A2349" s="10" t="s">
        <v>153</v>
      </c>
      <c r="B2349" s="47" t="s">
        <v>548</v>
      </c>
      <c r="C2349" s="10" t="s">
        <v>549</v>
      </c>
      <c r="D2349" s="11">
        <v>1931</v>
      </c>
      <c r="E2349" s="11">
        <v>2020</v>
      </c>
      <c r="F2349" s="10" t="s">
        <v>287</v>
      </c>
      <c r="G2349" t="str">
        <f t="shared" si="181"/>
        <v>21-09-3931</v>
      </c>
      <c r="H2349" t="str">
        <f t="shared" si="182"/>
        <v>04-06-4020</v>
      </c>
      <c r="I2349" s="2">
        <f t="shared" si="183"/>
        <v>32399</v>
      </c>
      <c r="J2349">
        <f t="shared" si="184"/>
        <v>16200</v>
      </c>
      <c r="K2349" s="45">
        <f t="shared" si="180"/>
        <v>758272</v>
      </c>
      <c r="L2349" s="43">
        <f>SUM(L1*1,I2349*1)</f>
        <v>56499</v>
      </c>
    </row>
    <row r="2350" spans="1:12" ht="120" x14ac:dyDescent="0.25">
      <c r="A2350" s="10" t="s">
        <v>945</v>
      </c>
      <c r="B2350" s="47" t="s">
        <v>946</v>
      </c>
      <c r="C2350" s="10" t="s">
        <v>947</v>
      </c>
      <c r="D2350" s="11">
        <v>1929</v>
      </c>
      <c r="E2350" s="11">
        <v>2017</v>
      </c>
      <c r="F2350" s="10" t="s">
        <v>485</v>
      </c>
      <c r="G2350" t="str">
        <f t="shared" si="181"/>
        <v>09-09-3929</v>
      </c>
      <c r="H2350" t="str">
        <f t="shared" si="182"/>
        <v>11-04-4017</v>
      </c>
      <c r="I2350" s="2">
        <f t="shared" si="183"/>
        <v>31991</v>
      </c>
      <c r="J2350">
        <f t="shared" si="184"/>
        <v>15996</v>
      </c>
      <c r="K2350" s="45">
        <f t="shared" si="180"/>
        <v>757326</v>
      </c>
      <c r="L2350" s="43">
        <f>SUM(L1*1,I2350*1)</f>
        <v>56091</v>
      </c>
    </row>
    <row r="2351" spans="1:12" ht="120" x14ac:dyDescent="0.25">
      <c r="A2351" s="10" t="s">
        <v>375</v>
      </c>
      <c r="B2351" s="47" t="s">
        <v>1922</v>
      </c>
      <c r="C2351" s="10" t="s">
        <v>1923</v>
      </c>
      <c r="D2351" s="11">
        <v>1920</v>
      </c>
      <c r="E2351" s="11">
        <v>2000</v>
      </c>
      <c r="F2351" s="10" t="s">
        <v>368</v>
      </c>
      <c r="G2351" t="str">
        <f t="shared" si="181"/>
        <v>01-10-3920</v>
      </c>
      <c r="H2351" t="str">
        <f t="shared" si="182"/>
        <v>01-07-4000</v>
      </c>
      <c r="I2351" s="2">
        <f t="shared" si="183"/>
        <v>29128</v>
      </c>
      <c r="J2351">
        <f t="shared" si="184"/>
        <v>14564</v>
      </c>
      <c r="K2351" s="45">
        <f t="shared" si="180"/>
        <v>752629</v>
      </c>
      <c r="L2351" s="43">
        <f>SUM(L1*1,I2351*1)</f>
        <v>53228</v>
      </c>
    </row>
    <row r="2352" spans="1:12" ht="120" x14ac:dyDescent="0.25">
      <c r="A2352" s="10" t="s">
        <v>1813</v>
      </c>
      <c r="B2352" s="47" t="s">
        <v>1814</v>
      </c>
      <c r="C2352" s="10" t="s">
        <v>1815</v>
      </c>
      <c r="D2352" s="11">
        <v>1921</v>
      </c>
      <c r="E2352" s="11">
        <v>2003</v>
      </c>
      <c r="F2352" s="10" t="s">
        <v>211</v>
      </c>
      <c r="G2352" t="str">
        <f t="shared" si="181"/>
        <v>17-08-3921</v>
      </c>
      <c r="H2352" t="str">
        <f t="shared" si="182"/>
        <v>09-05-4003</v>
      </c>
      <c r="I2352" s="2">
        <f t="shared" si="183"/>
        <v>29850</v>
      </c>
      <c r="J2352">
        <f t="shared" si="184"/>
        <v>14925</v>
      </c>
      <c r="K2352" s="45">
        <f t="shared" si="180"/>
        <v>753310</v>
      </c>
      <c r="L2352" s="43">
        <f>SUM(L1*1,I2352*1)</f>
        <v>53950</v>
      </c>
    </row>
    <row r="2353" spans="1:12" ht="135" x14ac:dyDescent="0.25">
      <c r="A2353" s="10" t="s">
        <v>1049</v>
      </c>
      <c r="B2353" s="47" t="s">
        <v>1292</v>
      </c>
      <c r="C2353" s="10" t="s">
        <v>1293</v>
      </c>
      <c r="D2353" s="11">
        <v>1927</v>
      </c>
      <c r="E2353" s="11">
        <v>2014</v>
      </c>
      <c r="F2353" s="10" t="s">
        <v>1113</v>
      </c>
      <c r="G2353" t="str">
        <f t="shared" si="181"/>
        <v>29-04-3927</v>
      </c>
      <c r="H2353" t="str">
        <f t="shared" si="182"/>
        <v>19-08-4014</v>
      </c>
      <c r="I2353" s="2">
        <f t="shared" si="183"/>
        <v>31889</v>
      </c>
      <c r="J2353">
        <f t="shared" si="184"/>
        <v>15945</v>
      </c>
      <c r="K2353" s="45">
        <f t="shared" si="180"/>
        <v>756411</v>
      </c>
      <c r="L2353" s="43">
        <f>SUM(L1*1,I2353*1)</f>
        <v>55989</v>
      </c>
    </row>
    <row r="2354" spans="1:12" ht="90" x14ac:dyDescent="0.25">
      <c r="A2354" s="10" t="s">
        <v>169</v>
      </c>
      <c r="B2354" s="47" t="s">
        <v>5006</v>
      </c>
      <c r="C2354" s="10" t="s">
        <v>5007</v>
      </c>
      <c r="D2354" s="11">
        <v>1170</v>
      </c>
      <c r="E2354" s="11">
        <v>1230</v>
      </c>
      <c r="F2354" s="10" t="s">
        <v>169</v>
      </c>
      <c r="G2354" t="str">
        <f t="shared" si="181"/>
        <v>??-??-3170</v>
      </c>
      <c r="H2354" t="str">
        <f t="shared" si="182"/>
        <v>??-??-3230</v>
      </c>
      <c r="I2354" s="2" t="e">
        <f t="shared" si="183"/>
        <v>#VALUE!</v>
      </c>
      <c r="J2354" t="e">
        <f t="shared" si="184"/>
        <v>#VALUE!</v>
      </c>
      <c r="K2354" s="45" t="e">
        <f t="shared" si="180"/>
        <v>#VALUE!</v>
      </c>
      <c r="L2354" s="43" t="e">
        <f>SUM(L2353*1,I2354*1)</f>
        <v>#VALUE!</v>
      </c>
    </row>
    <row r="2355" spans="1:12" ht="105" x14ac:dyDescent="0.25">
      <c r="A2355" s="10" t="s">
        <v>173</v>
      </c>
      <c r="B2355" s="47" t="s">
        <v>174</v>
      </c>
      <c r="C2355" s="10" t="s">
        <v>175</v>
      </c>
      <c r="D2355" s="11">
        <v>1947</v>
      </c>
      <c r="E2355" s="11">
        <v>2021</v>
      </c>
      <c r="F2355" s="10" t="s">
        <v>176</v>
      </c>
      <c r="G2355" t="str">
        <f t="shared" si="181"/>
        <v>19-04-3947</v>
      </c>
      <c r="H2355" t="str">
        <f t="shared" si="182"/>
        <v>18-04-4021</v>
      </c>
      <c r="I2355" s="2">
        <f t="shared" si="183"/>
        <v>27028</v>
      </c>
      <c r="J2355">
        <f t="shared" si="184"/>
        <v>13514</v>
      </c>
      <c r="K2355" s="45">
        <f t="shared" si="180"/>
        <v>761275</v>
      </c>
      <c r="L2355" s="43">
        <f>SUM(L1*1,I2355*1)</f>
        <v>51128</v>
      </c>
    </row>
    <row r="2356" spans="1:12" ht="105" x14ac:dyDescent="0.25">
      <c r="A2356" s="10" t="s">
        <v>303</v>
      </c>
      <c r="B2356" s="47" t="s">
        <v>2025</v>
      </c>
      <c r="C2356" s="10" t="s">
        <v>2026</v>
      </c>
      <c r="D2356" s="11">
        <v>1914</v>
      </c>
      <c r="E2356" s="11">
        <v>1996</v>
      </c>
      <c r="F2356" s="10" t="s">
        <v>401</v>
      </c>
      <c r="G2356" t="str">
        <f t="shared" si="181"/>
        <v>02-07-3914</v>
      </c>
      <c r="H2356" t="str">
        <f t="shared" si="182"/>
        <v>21-07-3996</v>
      </c>
      <c r="I2356" s="2">
        <f t="shared" si="183"/>
        <v>29970</v>
      </c>
      <c r="J2356">
        <f t="shared" si="184"/>
        <v>14985</v>
      </c>
      <c r="K2356" s="45">
        <f t="shared" si="180"/>
        <v>750767</v>
      </c>
      <c r="L2356" s="43">
        <f>SUM(L1*1,I2356*1)</f>
        <v>54070</v>
      </c>
    </row>
    <row r="2357" spans="1:12" ht="90" x14ac:dyDescent="0.25">
      <c r="A2357" s="10" t="s">
        <v>1603</v>
      </c>
      <c r="B2357" s="47" t="s">
        <v>1604</v>
      </c>
      <c r="C2357" s="10" t="s">
        <v>1605</v>
      </c>
      <c r="D2357" s="11">
        <v>1942</v>
      </c>
      <c r="E2357" s="11">
        <v>2008</v>
      </c>
      <c r="F2357" s="10" t="s">
        <v>1606</v>
      </c>
      <c r="G2357" t="str">
        <f t="shared" si="181"/>
        <v>20-05-3942</v>
      </c>
      <c r="H2357" t="str">
        <f t="shared" si="182"/>
        <v>07-09-4008</v>
      </c>
      <c r="I2357" s="2">
        <f t="shared" si="183"/>
        <v>24217</v>
      </c>
      <c r="J2357">
        <f t="shared" si="184"/>
        <v>12109</v>
      </c>
      <c r="K2357" s="45">
        <f t="shared" si="180"/>
        <v>758075</v>
      </c>
      <c r="L2357" s="43">
        <f>SUM(L1*1,I2357*1)</f>
        <v>48317</v>
      </c>
    </row>
    <row r="2358" spans="1:12" ht="60" x14ac:dyDescent="0.25">
      <c r="A2358" s="10" t="s">
        <v>719</v>
      </c>
      <c r="B2358" s="47" t="s">
        <v>4926</v>
      </c>
      <c r="C2358" s="10" t="s">
        <v>4927</v>
      </c>
      <c r="D2358" s="11">
        <v>1361</v>
      </c>
      <c r="E2358" s="11">
        <v>1419</v>
      </c>
      <c r="F2358" s="10" t="s">
        <v>810</v>
      </c>
      <c r="G2358" t="str">
        <f t="shared" si="181"/>
        <v>26-02-3361</v>
      </c>
      <c r="H2358" t="str">
        <f t="shared" si="182"/>
        <v>16-08-3419</v>
      </c>
      <c r="I2358" s="2">
        <f t="shared" si="183"/>
        <v>21354</v>
      </c>
      <c r="J2358">
        <f t="shared" si="184"/>
        <v>10677</v>
      </c>
      <c r="K2358" s="45">
        <f t="shared" ref="K2358:K2419" si="185">SUM(G2358*1,J2358)</f>
        <v>544355</v>
      </c>
      <c r="L2358" s="43">
        <f>SUM(L1*1,I2358*1)</f>
        <v>45454</v>
      </c>
    </row>
    <row r="2359" spans="1:12" ht="90" x14ac:dyDescent="0.25">
      <c r="A2359" s="10" t="s">
        <v>5649</v>
      </c>
      <c r="B2359" s="47" t="s">
        <v>5650</v>
      </c>
      <c r="C2359" s="10" t="s">
        <v>5651</v>
      </c>
      <c r="D2359" s="11">
        <v>1935</v>
      </c>
      <c r="E2359" s="11">
        <v>2022</v>
      </c>
      <c r="F2359" s="10" t="s">
        <v>5652</v>
      </c>
      <c r="G2359" t="str">
        <f t="shared" si="181"/>
        <v>10-02-3935</v>
      </c>
      <c r="H2359" t="str">
        <f t="shared" si="182"/>
        <v>08-06-4022</v>
      </c>
      <c r="I2359" s="2">
        <f t="shared" si="183"/>
        <v>31895</v>
      </c>
      <c r="J2359">
        <f t="shared" si="184"/>
        <v>15948</v>
      </c>
      <c r="K2359" s="45">
        <f t="shared" si="185"/>
        <v>759258</v>
      </c>
      <c r="L2359" s="43">
        <f>SUM(L1*1,I2359*1)</f>
        <v>55995</v>
      </c>
    </row>
    <row r="2360" spans="1:12" ht="30" x14ac:dyDescent="0.25">
      <c r="A2360" s="10" t="s">
        <v>648</v>
      </c>
      <c r="B2360" s="47" t="s">
        <v>2327</v>
      </c>
      <c r="C2360" s="10" t="s">
        <v>2328</v>
      </c>
      <c r="D2360" s="11">
        <v>1904</v>
      </c>
      <c r="E2360" s="11">
        <v>1985</v>
      </c>
      <c r="F2360" s="10" t="s">
        <v>952</v>
      </c>
      <c r="G2360" t="str">
        <f t="shared" si="181"/>
        <v>28-03-3904</v>
      </c>
      <c r="H2360" t="str">
        <f t="shared" si="182"/>
        <v>?3985</v>
      </c>
      <c r="I2360" s="2" t="e">
        <f t="shared" si="183"/>
        <v>#VALUE!</v>
      </c>
      <c r="J2360" t="e">
        <f t="shared" si="184"/>
        <v>#VALUE!</v>
      </c>
      <c r="K2360" s="45" t="e">
        <f t="shared" si="185"/>
        <v>#VALUE!</v>
      </c>
      <c r="L2360" s="43" t="e">
        <f>SUM(L2359*1,I2360*1)</f>
        <v>#VALUE!</v>
      </c>
    </row>
    <row r="2361" spans="1:12" ht="45" x14ac:dyDescent="0.25">
      <c r="A2361" s="10" t="s">
        <v>214</v>
      </c>
      <c r="B2361" s="47" t="s">
        <v>1866</v>
      </c>
      <c r="C2361" s="10" t="s">
        <v>1867</v>
      </c>
      <c r="D2361" s="11">
        <v>1940</v>
      </c>
      <c r="E2361" s="11">
        <v>2001</v>
      </c>
      <c r="F2361" s="10" t="s">
        <v>957</v>
      </c>
      <c r="G2361" t="str">
        <f t="shared" si="181"/>
        <v>13-02-3940</v>
      </c>
      <c r="H2361" t="str">
        <f t="shared" si="182"/>
        <v>10-08-4001</v>
      </c>
      <c r="I2361" s="2">
        <f t="shared" si="183"/>
        <v>22459</v>
      </c>
      <c r="J2361">
        <f t="shared" si="184"/>
        <v>11230</v>
      </c>
      <c r="K2361" s="45">
        <f t="shared" si="185"/>
        <v>756369</v>
      </c>
      <c r="L2361" s="43">
        <f>SUM(L1*1,I2361*1)</f>
        <v>46559</v>
      </c>
    </row>
    <row r="2362" spans="1:12" ht="120" x14ac:dyDescent="0.25">
      <c r="A2362" s="10" t="s">
        <v>438</v>
      </c>
      <c r="B2362" s="47" t="s">
        <v>722</v>
      </c>
      <c r="C2362" s="10" t="s">
        <v>723</v>
      </c>
      <c r="D2362" s="11">
        <v>1937</v>
      </c>
      <c r="E2362" s="11">
        <v>2019</v>
      </c>
      <c r="F2362" s="10" t="s">
        <v>311</v>
      </c>
      <c r="G2362" t="str">
        <f t="shared" si="181"/>
        <v>25-01-3937</v>
      </c>
      <c r="H2362" t="str">
        <f t="shared" si="182"/>
        <v>03-03-4019</v>
      </c>
      <c r="I2362" s="2">
        <f t="shared" si="183"/>
        <v>29987</v>
      </c>
      <c r="J2362">
        <f t="shared" si="184"/>
        <v>14994</v>
      </c>
      <c r="K2362" s="45">
        <f t="shared" si="185"/>
        <v>759019</v>
      </c>
      <c r="L2362" s="43">
        <f>SUM(L1*1,I2362*1)</f>
        <v>54087</v>
      </c>
    </row>
    <row r="2363" spans="1:12" ht="120" x14ac:dyDescent="0.25">
      <c r="A2363" s="10" t="s">
        <v>1134</v>
      </c>
      <c r="B2363" s="47" t="s">
        <v>2112</v>
      </c>
      <c r="C2363" s="10" t="s">
        <v>2113</v>
      </c>
      <c r="D2363" s="11">
        <v>1958</v>
      </c>
      <c r="E2363" s="11">
        <v>1994</v>
      </c>
      <c r="F2363" s="10" t="s">
        <v>1155</v>
      </c>
      <c r="G2363" t="str">
        <f t="shared" si="181"/>
        <v>04-02-3958</v>
      </c>
      <c r="H2363" t="str">
        <f t="shared" si="182"/>
        <v>01-01-3994</v>
      </c>
      <c r="I2363" s="2">
        <f t="shared" si="183"/>
        <v>13115</v>
      </c>
      <c r="J2363">
        <f t="shared" si="184"/>
        <v>6558</v>
      </c>
      <c r="K2363" s="45">
        <f t="shared" si="185"/>
        <v>758263</v>
      </c>
      <c r="L2363" s="43">
        <f>SUM(L1*1,I2363*1)</f>
        <v>37215</v>
      </c>
    </row>
    <row r="2364" spans="1:12" ht="90" x14ac:dyDescent="0.25">
      <c r="A2364" s="10" t="s">
        <v>180</v>
      </c>
      <c r="B2364" s="47" t="s">
        <v>1437</v>
      </c>
      <c r="C2364" s="10" t="s">
        <v>1438</v>
      </c>
      <c r="D2364" s="11">
        <v>1963</v>
      </c>
      <c r="E2364" s="11">
        <v>2012</v>
      </c>
      <c r="F2364" s="10" t="s">
        <v>488</v>
      </c>
      <c r="G2364" t="str">
        <f t="shared" si="181"/>
        <v>09-08-3963</v>
      </c>
      <c r="H2364" t="str">
        <f t="shared" si="182"/>
        <v>11-02-4012</v>
      </c>
      <c r="I2364" s="2">
        <f t="shared" si="183"/>
        <v>17718</v>
      </c>
      <c r="J2364">
        <f t="shared" si="184"/>
        <v>8859</v>
      </c>
      <c r="K2364" s="45">
        <f t="shared" si="185"/>
        <v>762576</v>
      </c>
      <c r="L2364" s="43">
        <f>SUM(L1*1,I2364*1)</f>
        <v>41818</v>
      </c>
    </row>
    <row r="2365" spans="1:12" ht="120" x14ac:dyDescent="0.25">
      <c r="A2365" s="10" t="s">
        <v>336</v>
      </c>
      <c r="B2365" s="47" t="s">
        <v>797</v>
      </c>
      <c r="C2365" s="10" t="s">
        <v>798</v>
      </c>
      <c r="D2365" s="11">
        <v>1952</v>
      </c>
      <c r="E2365" s="11">
        <v>2018</v>
      </c>
      <c r="F2365" s="10" t="s">
        <v>156</v>
      </c>
      <c r="G2365" t="str">
        <f t="shared" si="181"/>
        <v>13-06-3952</v>
      </c>
      <c r="H2365" t="str">
        <f t="shared" si="182"/>
        <v>20-01-4018</v>
      </c>
      <c r="I2365" s="2">
        <f t="shared" si="183"/>
        <v>23962</v>
      </c>
      <c r="J2365">
        <f t="shared" si="184"/>
        <v>11981</v>
      </c>
      <c r="K2365" s="45">
        <f t="shared" si="185"/>
        <v>761624</v>
      </c>
      <c r="L2365" s="43">
        <f>SUM(L1*1,I2365*1)</f>
        <v>48062</v>
      </c>
    </row>
    <row r="2366" spans="1:12" ht="120" x14ac:dyDescent="0.25">
      <c r="A2366" s="10" t="s">
        <v>627</v>
      </c>
      <c r="B2366" s="47" t="s">
        <v>910</v>
      </c>
      <c r="C2366" s="10" t="s">
        <v>911</v>
      </c>
      <c r="D2366" s="11">
        <v>1950</v>
      </c>
      <c r="E2366" s="11">
        <v>2017</v>
      </c>
      <c r="F2366" s="10" t="s">
        <v>912</v>
      </c>
      <c r="G2366" t="str">
        <f t="shared" si="181"/>
        <v>24-06-3950</v>
      </c>
      <c r="H2366" t="str">
        <f t="shared" si="182"/>
        <v>16-07-4017</v>
      </c>
      <c r="I2366" s="2">
        <f t="shared" si="183"/>
        <v>24494</v>
      </c>
      <c r="J2366">
        <f t="shared" si="184"/>
        <v>12247</v>
      </c>
      <c r="K2366" s="45">
        <f t="shared" si="185"/>
        <v>761170</v>
      </c>
      <c r="L2366" s="43">
        <f>SUM(L1*1,I2366*1)</f>
        <v>48594</v>
      </c>
    </row>
    <row r="2367" spans="1:12" ht="60" x14ac:dyDescent="0.25">
      <c r="A2367" s="10" t="s">
        <v>1143</v>
      </c>
      <c r="B2367" s="47" t="s">
        <v>3517</v>
      </c>
      <c r="C2367" s="10" t="s">
        <v>3518</v>
      </c>
      <c r="D2367" s="11">
        <v>1832</v>
      </c>
      <c r="E2367" s="11">
        <v>1908</v>
      </c>
      <c r="F2367" s="10" t="s">
        <v>971</v>
      </c>
      <c r="G2367" t="str">
        <f t="shared" si="181"/>
        <v>15-04-3832</v>
      </c>
      <c r="H2367" t="str">
        <f t="shared" si="182"/>
        <v>09-01-3908</v>
      </c>
      <c r="I2367" s="2">
        <f t="shared" si="183"/>
        <v>27661</v>
      </c>
      <c r="J2367">
        <f t="shared" si="184"/>
        <v>13831</v>
      </c>
      <c r="K2367" s="45">
        <f t="shared" si="185"/>
        <v>719586</v>
      </c>
      <c r="L2367" s="43">
        <f>SUM(L1*1,I2367*1)</f>
        <v>51761</v>
      </c>
    </row>
    <row r="2368" spans="1:12" ht="90" x14ac:dyDescent="0.25">
      <c r="A2368" s="10" t="s">
        <v>600</v>
      </c>
      <c r="B2368" s="47" t="s">
        <v>3319</v>
      </c>
      <c r="C2368" s="10" t="s">
        <v>3320</v>
      </c>
      <c r="D2368" s="11">
        <v>1845</v>
      </c>
      <c r="E2368" s="11">
        <v>1923</v>
      </c>
      <c r="F2368" s="10" t="s">
        <v>960</v>
      </c>
      <c r="G2368" t="str">
        <f t="shared" si="181"/>
        <v>27-03-3845</v>
      </c>
      <c r="H2368" t="str">
        <f t="shared" si="182"/>
        <v>10-02-3923</v>
      </c>
      <c r="I2368" s="2">
        <f t="shared" si="183"/>
        <v>28443</v>
      </c>
      <c r="J2368">
        <f t="shared" si="184"/>
        <v>14222</v>
      </c>
      <c r="K2368" s="45">
        <f t="shared" si="185"/>
        <v>724706</v>
      </c>
      <c r="L2368" s="43">
        <f>SUM(L1*1,I2368*1)</f>
        <v>52543</v>
      </c>
    </row>
    <row r="2369" spans="1:12" ht="90" x14ac:dyDescent="0.25">
      <c r="A2369" s="10" t="s">
        <v>492</v>
      </c>
      <c r="B2369" s="47" t="s">
        <v>3842</v>
      </c>
      <c r="C2369" s="10" t="s">
        <v>3843</v>
      </c>
      <c r="D2369" s="11">
        <v>1780</v>
      </c>
      <c r="E2369" s="11">
        <v>1866</v>
      </c>
      <c r="F2369" s="10" t="s">
        <v>382</v>
      </c>
      <c r="G2369" t="str">
        <f t="shared" si="181"/>
        <v>09-06-3780</v>
      </c>
      <c r="H2369" t="str">
        <f t="shared" si="182"/>
        <v>24-09-3866</v>
      </c>
      <c r="I2369" s="2">
        <f t="shared" si="183"/>
        <v>31517</v>
      </c>
      <c r="J2369">
        <f t="shared" si="184"/>
        <v>15759</v>
      </c>
      <c r="K2369" s="45">
        <f t="shared" si="185"/>
        <v>702577</v>
      </c>
      <c r="L2369" s="43">
        <f>SUM(L1*1,I2369*1)</f>
        <v>55617</v>
      </c>
    </row>
    <row r="2370" spans="1:12" ht="75" x14ac:dyDescent="0.25">
      <c r="A2370" s="10" t="s">
        <v>1131</v>
      </c>
      <c r="B2370" s="47" t="s">
        <v>4285</v>
      </c>
      <c r="C2370" s="10" t="s">
        <v>4286</v>
      </c>
      <c r="D2370" s="11">
        <v>1710</v>
      </c>
      <c r="E2370" s="11">
        <v>1784</v>
      </c>
      <c r="F2370" s="10" t="s">
        <v>368</v>
      </c>
      <c r="G2370" t="str">
        <f t="shared" ref="G2370:G2419" si="186">LEFT(A2370,6)&amp;MID(D2370,1,4)+2000</f>
        <v>22-11-3710</v>
      </c>
      <c r="H2370" t="str">
        <f t="shared" ref="H2370:H2419" si="187">LEFT(F2370,6)&amp;MID(E2370,1,4)+2000</f>
        <v>01-07-3784</v>
      </c>
      <c r="I2370" s="2">
        <f t="shared" ref="I2370:I2419" si="188">SUM(H2370*1,G2370*-1)</f>
        <v>26885</v>
      </c>
      <c r="J2370">
        <f t="shared" ref="J2370:J2419" si="189">ROUND((I2370/2),0)</f>
        <v>13443</v>
      </c>
      <c r="K2370" s="45">
        <f t="shared" si="185"/>
        <v>674859</v>
      </c>
      <c r="L2370" s="43">
        <f>SUM(L1*1,I2370*1)</f>
        <v>50985</v>
      </c>
    </row>
    <row r="2371" spans="1:12" ht="60" x14ac:dyDescent="0.25">
      <c r="A2371" s="10" t="s">
        <v>438</v>
      </c>
      <c r="B2371" s="47" t="s">
        <v>2944</v>
      </c>
      <c r="C2371" s="10" t="s">
        <v>2945</v>
      </c>
      <c r="D2371" s="11">
        <v>1886</v>
      </c>
      <c r="E2371" s="11">
        <v>1954</v>
      </c>
      <c r="F2371" s="10" t="s">
        <v>466</v>
      </c>
      <c r="G2371" t="str">
        <f t="shared" si="186"/>
        <v>25-01-3886</v>
      </c>
      <c r="H2371" t="str">
        <f t="shared" si="187"/>
        <v>30-11-3954</v>
      </c>
      <c r="I2371" s="2">
        <f t="shared" si="188"/>
        <v>25145</v>
      </c>
      <c r="J2371">
        <f t="shared" si="189"/>
        <v>12573</v>
      </c>
      <c r="K2371" s="45">
        <f t="shared" si="185"/>
        <v>737971</v>
      </c>
      <c r="L2371" s="43">
        <f>SUM(L1*1,I2371*1)</f>
        <v>49245</v>
      </c>
    </row>
    <row r="2372" spans="1:12" ht="120" x14ac:dyDescent="0.25">
      <c r="A2372" s="10" t="s">
        <v>595</v>
      </c>
      <c r="B2372" s="47" t="s">
        <v>673</v>
      </c>
      <c r="C2372" s="10" t="s">
        <v>674</v>
      </c>
      <c r="D2372" s="11">
        <v>1930</v>
      </c>
      <c r="E2372" s="11">
        <v>2019</v>
      </c>
      <c r="F2372" s="10" t="s">
        <v>389</v>
      </c>
      <c r="G2372" t="str">
        <f t="shared" si="186"/>
        <v>03-09-3930</v>
      </c>
      <c r="H2372" t="str">
        <f t="shared" si="187"/>
        <v>15-06-4019</v>
      </c>
      <c r="I2372" s="2">
        <f t="shared" si="188"/>
        <v>32427</v>
      </c>
      <c r="J2372">
        <f t="shared" si="189"/>
        <v>16214</v>
      </c>
      <c r="K2372" s="45">
        <f t="shared" si="185"/>
        <v>757903</v>
      </c>
      <c r="L2372" s="43">
        <f>SUM(L1*1,I2372*1)</f>
        <v>56527</v>
      </c>
    </row>
    <row r="2373" spans="1:12" ht="105" x14ac:dyDescent="0.25">
      <c r="A2373" s="10" t="s">
        <v>651</v>
      </c>
      <c r="B2373" s="47" t="s">
        <v>3281</v>
      </c>
      <c r="C2373" s="10" t="s">
        <v>3282</v>
      </c>
      <c r="D2373" s="11">
        <v>1859</v>
      </c>
      <c r="E2373" s="11">
        <v>1926</v>
      </c>
      <c r="F2373" s="10" t="s">
        <v>107</v>
      </c>
      <c r="G2373" t="str">
        <f t="shared" si="186"/>
        <v>19-10-3859</v>
      </c>
      <c r="H2373" t="str">
        <f t="shared" si="187"/>
        <v>30-06-3926</v>
      </c>
      <c r="I2373" s="2">
        <f t="shared" si="188"/>
        <v>24360</v>
      </c>
      <c r="J2373">
        <f t="shared" si="189"/>
        <v>12180</v>
      </c>
      <c r="K2373" s="45">
        <f t="shared" si="185"/>
        <v>727983</v>
      </c>
      <c r="L2373" s="43">
        <f>SUM(L1*1,I2373*1)</f>
        <v>48460</v>
      </c>
    </row>
    <row r="2374" spans="1:12" ht="135" x14ac:dyDescent="0.25">
      <c r="A2374" s="10" t="s">
        <v>903</v>
      </c>
      <c r="B2374" s="47" t="s">
        <v>3568</v>
      </c>
      <c r="C2374" s="10" t="s">
        <v>3569</v>
      </c>
      <c r="D2374" s="11">
        <v>1836</v>
      </c>
      <c r="E2374" s="11">
        <v>1900</v>
      </c>
      <c r="F2374" s="10" t="s">
        <v>823</v>
      </c>
      <c r="G2374" t="str">
        <f t="shared" si="186"/>
        <v>17-05-3836</v>
      </c>
      <c r="H2374" t="str">
        <f t="shared" si="187"/>
        <v>12-08-3900</v>
      </c>
      <c r="I2374" s="2">
        <f t="shared" si="188"/>
        <v>23462</v>
      </c>
      <c r="J2374">
        <f t="shared" si="189"/>
        <v>11731</v>
      </c>
      <c r="K2374" s="45">
        <f t="shared" si="185"/>
        <v>718979</v>
      </c>
      <c r="L2374" s="43">
        <f>SUM(L1*1,I2374*1)</f>
        <v>47562</v>
      </c>
    </row>
    <row r="2375" spans="1:12" ht="135" x14ac:dyDescent="0.25">
      <c r="A2375" s="10" t="s">
        <v>161</v>
      </c>
      <c r="B2375" s="47" t="s">
        <v>4048</v>
      </c>
      <c r="C2375" s="10" t="s">
        <v>4049</v>
      </c>
      <c r="D2375" s="11">
        <v>1767</v>
      </c>
      <c r="E2375" s="11">
        <v>1835</v>
      </c>
      <c r="F2375" s="10" t="s">
        <v>702</v>
      </c>
      <c r="G2375" t="str">
        <f t="shared" si="186"/>
        <v>22-06-3767</v>
      </c>
      <c r="H2375" t="str">
        <f t="shared" si="187"/>
        <v>08-04-3835</v>
      </c>
      <c r="I2375" s="2">
        <f t="shared" si="188"/>
        <v>24761</v>
      </c>
      <c r="J2375">
        <f t="shared" si="189"/>
        <v>12381</v>
      </c>
      <c r="K2375" s="45">
        <f t="shared" si="185"/>
        <v>694463</v>
      </c>
      <c r="L2375" s="43">
        <f>SUM(L1*1,I2375*1)</f>
        <v>48861</v>
      </c>
    </row>
    <row r="2376" spans="1:12" ht="120" x14ac:dyDescent="0.25">
      <c r="A2376" s="10" t="s">
        <v>1015</v>
      </c>
      <c r="B2376" s="47" t="s">
        <v>3058</v>
      </c>
      <c r="C2376" s="10" t="s">
        <v>3059</v>
      </c>
      <c r="D2376" s="11">
        <v>1864</v>
      </c>
      <c r="E2376" s="11">
        <v>1944</v>
      </c>
      <c r="F2376" s="10" t="s">
        <v>584</v>
      </c>
      <c r="G2376" t="str">
        <f t="shared" si="186"/>
        <v>28-10-3864</v>
      </c>
      <c r="H2376" t="str">
        <f t="shared" si="187"/>
        <v>17-12-3944</v>
      </c>
      <c r="I2376" s="2">
        <f t="shared" si="188"/>
        <v>29269</v>
      </c>
      <c r="J2376">
        <f t="shared" si="189"/>
        <v>14635</v>
      </c>
      <c r="K2376" s="45">
        <f t="shared" si="185"/>
        <v>732274</v>
      </c>
      <c r="L2376" s="43">
        <f>SUM(L1*1,I2376*1)</f>
        <v>53369</v>
      </c>
    </row>
    <row r="2377" spans="1:12" ht="105" x14ac:dyDescent="0.25">
      <c r="A2377" s="10" t="s">
        <v>164</v>
      </c>
      <c r="B2377" s="47" t="s">
        <v>2640</v>
      </c>
      <c r="C2377" s="10" t="s">
        <v>2641</v>
      </c>
      <c r="D2377" s="11">
        <v>1898</v>
      </c>
      <c r="E2377" s="11">
        <v>1971</v>
      </c>
      <c r="F2377" s="10" t="s">
        <v>351</v>
      </c>
      <c r="G2377" t="str">
        <f t="shared" si="186"/>
        <v>19-06-3898</v>
      </c>
      <c r="H2377" t="str">
        <f t="shared" si="187"/>
        <v>23-11-3971</v>
      </c>
      <c r="I2377" s="2">
        <f t="shared" si="188"/>
        <v>26819</v>
      </c>
      <c r="J2377">
        <f t="shared" si="189"/>
        <v>13410</v>
      </c>
      <c r="K2377" s="45">
        <f t="shared" si="185"/>
        <v>743336</v>
      </c>
      <c r="L2377" s="43">
        <f>SUM(L1*1,I2377*1)</f>
        <v>50919</v>
      </c>
    </row>
    <row r="2378" spans="1:12" ht="105" x14ac:dyDescent="0.25">
      <c r="A2378" s="10" t="s">
        <v>813</v>
      </c>
      <c r="B2378" s="47" t="s">
        <v>2189</v>
      </c>
      <c r="C2378" s="10" t="s">
        <v>2190</v>
      </c>
      <c r="D2378" s="11">
        <v>1909</v>
      </c>
      <c r="E2378" s="11">
        <v>1991</v>
      </c>
      <c r="F2378" s="10" t="s">
        <v>1882</v>
      </c>
      <c r="G2378" t="str">
        <f t="shared" si="186"/>
        <v>16-06-3909</v>
      </c>
      <c r="H2378" t="str">
        <f t="shared" si="187"/>
        <v>21-04-3991</v>
      </c>
      <c r="I2378" s="2">
        <f t="shared" si="188"/>
        <v>29894</v>
      </c>
      <c r="J2378">
        <f t="shared" si="189"/>
        <v>14947</v>
      </c>
      <c r="K2378" s="45">
        <f t="shared" si="185"/>
        <v>748887</v>
      </c>
      <c r="L2378" s="43">
        <f>SUM(L1*1,I2378*1)</f>
        <v>53994</v>
      </c>
    </row>
    <row r="2379" spans="1:12" ht="105" x14ac:dyDescent="0.25">
      <c r="A2379" s="10" t="s">
        <v>941</v>
      </c>
      <c r="B2379" s="47" t="s">
        <v>874</v>
      </c>
      <c r="C2379" s="10" t="s">
        <v>875</v>
      </c>
      <c r="D2379" s="11">
        <v>1929</v>
      </c>
      <c r="E2379" s="11">
        <v>2017</v>
      </c>
      <c r="F2379" s="10" t="s">
        <v>374</v>
      </c>
      <c r="G2379" t="str">
        <f t="shared" si="186"/>
        <v>18-12-3929</v>
      </c>
      <c r="H2379" t="str">
        <f t="shared" si="187"/>
        <v>25-05-4017</v>
      </c>
      <c r="I2379" s="2">
        <f t="shared" si="188"/>
        <v>31935</v>
      </c>
      <c r="J2379">
        <f t="shared" si="189"/>
        <v>15968</v>
      </c>
      <c r="K2379" s="45">
        <f t="shared" si="185"/>
        <v>757398</v>
      </c>
      <c r="L2379" s="43">
        <f>SUM(L1*1,I2379*1)</f>
        <v>56035</v>
      </c>
    </row>
    <row r="2380" spans="1:12" ht="45" x14ac:dyDescent="0.25">
      <c r="A2380" s="10" t="s">
        <v>814</v>
      </c>
      <c r="B2380" s="47" t="s">
        <v>1932</v>
      </c>
      <c r="C2380" s="10" t="s">
        <v>1933</v>
      </c>
      <c r="D2380" s="11">
        <v>1909</v>
      </c>
      <c r="E2380" s="11">
        <v>1999</v>
      </c>
      <c r="F2380" s="10" t="s">
        <v>1709</v>
      </c>
      <c r="G2380" t="str">
        <f t="shared" si="186"/>
        <v>08-01-3909</v>
      </c>
      <c r="H2380" t="str">
        <f t="shared" si="187"/>
        <v>20-09-3999</v>
      </c>
      <c r="I2380" s="2">
        <f t="shared" si="188"/>
        <v>33127</v>
      </c>
      <c r="J2380">
        <f t="shared" si="189"/>
        <v>16564</v>
      </c>
      <c r="K2380" s="45">
        <f t="shared" si="185"/>
        <v>750345</v>
      </c>
      <c r="L2380" s="43">
        <f>SUM(L1*1,I2380*1)</f>
        <v>57227</v>
      </c>
    </row>
    <row r="2381" spans="1:12" ht="135" x14ac:dyDescent="0.25">
      <c r="A2381" s="10" t="s">
        <v>601</v>
      </c>
      <c r="B2381" s="47" t="s">
        <v>2711</v>
      </c>
      <c r="C2381" s="10" t="s">
        <v>2712</v>
      </c>
      <c r="D2381" s="11">
        <v>1915</v>
      </c>
      <c r="E2381" s="11">
        <v>1967</v>
      </c>
      <c r="F2381" s="10" t="s">
        <v>339</v>
      </c>
      <c r="G2381" t="str">
        <f t="shared" si="186"/>
        <v>29-11-3915</v>
      </c>
      <c r="H2381" t="str">
        <f t="shared" si="187"/>
        <v>31-05-3967</v>
      </c>
      <c r="I2381" s="2">
        <f t="shared" si="188"/>
        <v>18811</v>
      </c>
      <c r="J2381">
        <f t="shared" si="189"/>
        <v>9406</v>
      </c>
      <c r="K2381" s="45">
        <f t="shared" si="185"/>
        <v>745703</v>
      </c>
      <c r="L2381" s="43">
        <f>SUM(L1*1,I2381*1)</f>
        <v>42911</v>
      </c>
    </row>
    <row r="2382" spans="1:12" ht="120" x14ac:dyDescent="0.25">
      <c r="A2382" s="10" t="s">
        <v>647</v>
      </c>
      <c r="B2382" s="47" t="s">
        <v>1863</v>
      </c>
      <c r="C2382" s="10" t="s">
        <v>1864</v>
      </c>
      <c r="D2382" s="11">
        <v>1913</v>
      </c>
      <c r="E2382" s="11">
        <v>2001</v>
      </c>
      <c r="F2382" s="10" t="s">
        <v>1865</v>
      </c>
      <c r="G2382" t="str">
        <f t="shared" si="186"/>
        <v>20-05-3913</v>
      </c>
      <c r="H2382" t="str">
        <f t="shared" si="187"/>
        <v>12-01-4001</v>
      </c>
      <c r="I2382" s="2">
        <f t="shared" si="188"/>
        <v>32014</v>
      </c>
      <c r="J2382">
        <f t="shared" si="189"/>
        <v>16007</v>
      </c>
      <c r="K2382" s="45">
        <f t="shared" si="185"/>
        <v>751381</v>
      </c>
      <c r="L2382" s="43">
        <f>SUM(L1*1,I2382*1)</f>
        <v>56114</v>
      </c>
    </row>
    <row r="2383" spans="1:12" ht="135" x14ac:dyDescent="0.25">
      <c r="A2383" s="10" t="s">
        <v>169</v>
      </c>
      <c r="B2383" s="47" t="s">
        <v>4652</v>
      </c>
      <c r="C2383" s="10" t="s">
        <v>4653</v>
      </c>
      <c r="D2383" s="11">
        <v>1543</v>
      </c>
      <c r="E2383" s="11">
        <v>1623</v>
      </c>
      <c r="F2383" s="10" t="s">
        <v>1501</v>
      </c>
      <c r="G2383" t="str">
        <f t="shared" si="186"/>
        <v>??-??-3543</v>
      </c>
      <c r="H2383" t="str">
        <f t="shared" si="187"/>
        <v>04-07-3623</v>
      </c>
      <c r="I2383" s="2" t="e">
        <f t="shared" si="188"/>
        <v>#VALUE!</v>
      </c>
      <c r="J2383" t="e">
        <f t="shared" si="189"/>
        <v>#VALUE!</v>
      </c>
      <c r="K2383" s="45" t="e">
        <f t="shared" si="185"/>
        <v>#VALUE!</v>
      </c>
      <c r="L2383" s="43" t="e">
        <f>SUM(L2382*1,I2383*1)</f>
        <v>#VALUE!</v>
      </c>
    </row>
    <row r="2384" spans="1:12" ht="75" x14ac:dyDescent="0.25">
      <c r="A2384" s="10" t="s">
        <v>375</v>
      </c>
      <c r="B2384" s="47" t="s">
        <v>2904</v>
      </c>
      <c r="C2384" s="10" t="s">
        <v>2905</v>
      </c>
      <c r="D2384" s="11">
        <v>1881</v>
      </c>
      <c r="E2384" s="11">
        <v>1956</v>
      </c>
      <c r="F2384" s="10" t="s">
        <v>1019</v>
      </c>
      <c r="G2384" t="str">
        <f t="shared" si="186"/>
        <v>01-10-3881</v>
      </c>
      <c r="H2384" t="str">
        <f t="shared" si="187"/>
        <v>28-09-3956</v>
      </c>
      <c r="I2384" s="2">
        <f t="shared" si="188"/>
        <v>27390</v>
      </c>
      <c r="J2384">
        <f t="shared" si="189"/>
        <v>13695</v>
      </c>
      <c r="K2384" s="45">
        <f t="shared" si="185"/>
        <v>737516</v>
      </c>
      <c r="L2384" s="43">
        <f>SUM(L1*1,I2384*1)</f>
        <v>51490</v>
      </c>
    </row>
    <row r="2385" spans="1:12" ht="90" x14ac:dyDescent="0.25">
      <c r="A2385" s="10" t="s">
        <v>640</v>
      </c>
      <c r="B2385" s="47" t="s">
        <v>2122</v>
      </c>
      <c r="C2385" s="10" t="s">
        <v>2123</v>
      </c>
      <c r="D2385" s="11">
        <v>1911</v>
      </c>
      <c r="E2385" s="11">
        <v>1993</v>
      </c>
      <c r="F2385" s="10" t="s">
        <v>164</v>
      </c>
      <c r="G2385" t="str">
        <f t="shared" si="186"/>
        <v>19-09-3911</v>
      </c>
      <c r="H2385" t="str">
        <f t="shared" si="187"/>
        <v>19-06-3993</v>
      </c>
      <c r="I2385" s="2">
        <f t="shared" si="188"/>
        <v>29859</v>
      </c>
      <c r="J2385">
        <f t="shared" si="189"/>
        <v>14930</v>
      </c>
      <c r="K2385" s="45">
        <f t="shared" si="185"/>
        <v>749695</v>
      </c>
      <c r="L2385" s="43">
        <f>SUM(L1*1,I2385*1)</f>
        <v>53959</v>
      </c>
    </row>
    <row r="2386" spans="1:12" ht="105" x14ac:dyDescent="0.25">
      <c r="A2386" s="10" t="s">
        <v>39</v>
      </c>
      <c r="B2386" s="47" t="s">
        <v>4579</v>
      </c>
      <c r="C2386" s="10" t="s">
        <v>4580</v>
      </c>
      <c r="D2386" s="11">
        <v>1578</v>
      </c>
      <c r="E2386" s="11">
        <v>1657</v>
      </c>
      <c r="F2386" s="10" t="s">
        <v>952</v>
      </c>
      <c r="G2386" t="str">
        <f t="shared" si="186"/>
        <v>01-04-3578</v>
      </c>
      <c r="H2386" t="str">
        <f t="shared" si="187"/>
        <v>?3657</v>
      </c>
      <c r="I2386" s="2" t="e">
        <f t="shared" si="188"/>
        <v>#VALUE!</v>
      </c>
      <c r="J2386" t="e">
        <f t="shared" si="189"/>
        <v>#VALUE!</v>
      </c>
      <c r="K2386" s="45" t="e">
        <f t="shared" si="185"/>
        <v>#VALUE!</v>
      </c>
      <c r="L2386" s="43" t="e">
        <f>SUM(L1*1,I2386*1)</f>
        <v>#VALUE!</v>
      </c>
    </row>
    <row r="2387" spans="1:12" ht="90" x14ac:dyDescent="0.25">
      <c r="A2387" s="10" t="s">
        <v>466</v>
      </c>
      <c r="B2387" s="47" t="s">
        <v>467</v>
      </c>
      <c r="C2387" s="10" t="s">
        <v>468</v>
      </c>
      <c r="D2387" s="11">
        <v>1925</v>
      </c>
      <c r="E2387" s="11">
        <v>2020</v>
      </c>
      <c r="F2387" s="10" t="s">
        <v>469</v>
      </c>
      <c r="G2387" t="str">
        <f t="shared" si="186"/>
        <v>30-11-3925</v>
      </c>
      <c r="H2387" t="str">
        <f t="shared" si="187"/>
        <v>14-09-4020</v>
      </c>
      <c r="I2387" s="2">
        <f t="shared" si="188"/>
        <v>34622</v>
      </c>
      <c r="J2387">
        <f t="shared" si="189"/>
        <v>17311</v>
      </c>
      <c r="K2387" s="45">
        <f t="shared" si="185"/>
        <v>757262</v>
      </c>
      <c r="L2387" s="43">
        <f>SUM(L1*1,I2387*1)</f>
        <v>58722</v>
      </c>
    </row>
    <row r="2388" spans="1:12" ht="75" x14ac:dyDescent="0.25">
      <c r="A2388" s="10" t="s">
        <v>541</v>
      </c>
      <c r="B2388" s="47" t="s">
        <v>1999</v>
      </c>
      <c r="C2388" s="10" t="s">
        <v>2000</v>
      </c>
      <c r="D2388" s="11">
        <v>1914</v>
      </c>
      <c r="E2388" s="11">
        <v>1997</v>
      </c>
      <c r="F2388" s="10" t="s">
        <v>1428</v>
      </c>
      <c r="G2388" t="str">
        <f t="shared" si="186"/>
        <v>05-02-3914</v>
      </c>
      <c r="H2388" t="str">
        <f t="shared" si="187"/>
        <v>03-08-3997</v>
      </c>
      <c r="I2388" s="2">
        <f t="shared" si="188"/>
        <v>30495</v>
      </c>
      <c r="J2388">
        <f t="shared" si="189"/>
        <v>15248</v>
      </c>
      <c r="K2388" s="45">
        <f t="shared" si="185"/>
        <v>750883</v>
      </c>
      <c r="L2388" s="43">
        <f>SUM(L1*1,I2388*1)</f>
        <v>54595</v>
      </c>
    </row>
    <row r="2389" spans="1:12" ht="90" x14ac:dyDescent="0.25">
      <c r="A2389" s="10" t="s">
        <v>125</v>
      </c>
      <c r="B2389" s="47" t="s">
        <v>4675</v>
      </c>
      <c r="C2389" s="10" t="s">
        <v>4676</v>
      </c>
      <c r="D2389" s="11">
        <v>1564</v>
      </c>
      <c r="E2389" s="11">
        <v>1616</v>
      </c>
      <c r="F2389" s="10" t="s">
        <v>4677</v>
      </c>
      <c r="G2389" t="str">
        <f t="shared" si="186"/>
        <v>23-04-3564</v>
      </c>
      <c r="H2389" t="str">
        <f t="shared" si="187"/>
        <v>23-04?3616</v>
      </c>
      <c r="I2389" s="2" t="e">
        <f t="shared" si="188"/>
        <v>#VALUE!</v>
      </c>
      <c r="J2389" t="e">
        <f t="shared" si="189"/>
        <v>#VALUE!</v>
      </c>
      <c r="K2389" s="45" t="e">
        <f t="shared" si="185"/>
        <v>#VALUE!</v>
      </c>
      <c r="L2389" s="43" t="e">
        <f>SUM(L2388*1,I2389*1)</f>
        <v>#VALUE!</v>
      </c>
    </row>
    <row r="2390" spans="1:12" ht="75" x14ac:dyDescent="0.25">
      <c r="A2390" s="10" t="s">
        <v>1096</v>
      </c>
      <c r="B2390" s="47" t="s">
        <v>3544</v>
      </c>
      <c r="C2390" s="10" t="s">
        <v>3545</v>
      </c>
      <c r="D2390" s="11">
        <v>1831</v>
      </c>
      <c r="E2390" s="11">
        <v>1904</v>
      </c>
      <c r="F2390" s="10" t="s">
        <v>952</v>
      </c>
      <c r="G2390" t="str">
        <f t="shared" si="186"/>
        <v>11-11-3831</v>
      </c>
      <c r="H2390" t="str">
        <f t="shared" si="187"/>
        <v>?3904</v>
      </c>
      <c r="I2390" s="2" t="e">
        <f t="shared" si="188"/>
        <v>#VALUE!</v>
      </c>
      <c r="J2390" t="e">
        <f t="shared" si="189"/>
        <v>#VALUE!</v>
      </c>
      <c r="K2390" s="45" t="e">
        <f t="shared" si="185"/>
        <v>#VALUE!</v>
      </c>
      <c r="L2390" s="43" t="e">
        <f>SUM(L2389*1,I2390*1)</f>
        <v>#VALUE!</v>
      </c>
    </row>
    <row r="2391" spans="1:12" ht="135" x14ac:dyDescent="0.25">
      <c r="A2391" s="10" t="s">
        <v>169</v>
      </c>
      <c r="B2391" s="47" t="s">
        <v>925</v>
      </c>
      <c r="C2391" s="10" t="s">
        <v>926</v>
      </c>
      <c r="D2391" s="11">
        <v>1931</v>
      </c>
      <c r="E2391" s="11">
        <v>2017</v>
      </c>
      <c r="F2391" s="10" t="s">
        <v>742</v>
      </c>
      <c r="G2391" t="str">
        <f t="shared" si="186"/>
        <v>??-??-3931</v>
      </c>
      <c r="H2391" t="str">
        <f t="shared" si="187"/>
        <v>13-07-4017</v>
      </c>
      <c r="I2391" s="2" t="e">
        <f t="shared" si="188"/>
        <v>#VALUE!</v>
      </c>
      <c r="J2391" t="e">
        <f t="shared" si="189"/>
        <v>#VALUE!</v>
      </c>
      <c r="K2391" s="45" t="e">
        <f t="shared" si="185"/>
        <v>#VALUE!</v>
      </c>
      <c r="L2391" s="43" t="e">
        <f>SUM(L2390*1,I2391*1)</f>
        <v>#VALUE!</v>
      </c>
    </row>
    <row r="2392" spans="1:12" ht="45" x14ac:dyDescent="0.25">
      <c r="A2392" s="10" t="s">
        <v>169</v>
      </c>
      <c r="B2392" s="47" t="s">
        <v>5115</v>
      </c>
      <c r="C2392" s="10" t="s">
        <v>5116</v>
      </c>
      <c r="D2392" s="11">
        <v>700</v>
      </c>
      <c r="E2392" s="11">
        <v>787</v>
      </c>
      <c r="F2392" s="10" t="s">
        <v>169</v>
      </c>
      <c r="G2392" t="str">
        <f t="shared" si="186"/>
        <v>??-??-2700</v>
      </c>
      <c r="H2392" t="str">
        <f t="shared" si="187"/>
        <v>??-??-2787</v>
      </c>
      <c r="I2392" s="2" t="e">
        <f t="shared" si="188"/>
        <v>#VALUE!</v>
      </c>
      <c r="J2392" t="e">
        <f t="shared" si="189"/>
        <v>#VALUE!</v>
      </c>
      <c r="K2392" s="45" t="e">
        <f t="shared" si="185"/>
        <v>#VALUE!</v>
      </c>
      <c r="L2392" s="43" t="e">
        <f>SUM(L2391*1,I2392*1)</f>
        <v>#VALUE!</v>
      </c>
    </row>
    <row r="2393" spans="1:12" ht="105" x14ac:dyDescent="0.25">
      <c r="A2393" s="10" t="s">
        <v>169</v>
      </c>
      <c r="B2393" s="47" t="s">
        <v>5133</v>
      </c>
      <c r="C2393" s="10" t="s">
        <v>5134</v>
      </c>
      <c r="D2393" s="11">
        <v>658</v>
      </c>
      <c r="E2393" s="11">
        <v>739</v>
      </c>
      <c r="F2393" s="10" t="s">
        <v>169</v>
      </c>
      <c r="G2393" t="str">
        <f t="shared" si="186"/>
        <v>??-??-2658</v>
      </c>
      <c r="H2393" t="str">
        <f t="shared" si="187"/>
        <v>??-??-2739</v>
      </c>
      <c r="I2393" s="2" t="e">
        <f t="shared" si="188"/>
        <v>#VALUE!</v>
      </c>
      <c r="J2393" t="e">
        <f t="shared" si="189"/>
        <v>#VALUE!</v>
      </c>
      <c r="K2393" s="45" t="e">
        <f t="shared" si="185"/>
        <v>#VALUE!</v>
      </c>
      <c r="L2393" s="43" t="e">
        <f>SUM(L2392*1,I2393*1)</f>
        <v>#VALUE!</v>
      </c>
    </row>
    <row r="2394" spans="1:12" ht="75" x14ac:dyDescent="0.25">
      <c r="A2394" s="10" t="s">
        <v>941</v>
      </c>
      <c r="B2394" s="47" t="s">
        <v>2163</v>
      </c>
      <c r="C2394" s="10" t="s">
        <v>2164</v>
      </c>
      <c r="D2394" s="11">
        <v>1913</v>
      </c>
      <c r="E2394" s="11">
        <v>1992</v>
      </c>
      <c r="F2394" s="10" t="s">
        <v>1981</v>
      </c>
      <c r="G2394" t="str">
        <f t="shared" si="186"/>
        <v>18-12-3913</v>
      </c>
      <c r="H2394" t="str">
        <f t="shared" si="187"/>
        <v>08-10-3992</v>
      </c>
      <c r="I2394" s="2">
        <f t="shared" si="188"/>
        <v>28784</v>
      </c>
      <c r="J2394">
        <f t="shared" si="189"/>
        <v>14392</v>
      </c>
      <c r="K2394" s="45">
        <f t="shared" si="185"/>
        <v>749978</v>
      </c>
      <c r="L2394" s="43">
        <f>SUM(L1*1,I2394*1)</f>
        <v>52884</v>
      </c>
    </row>
    <row r="2395" spans="1:12" ht="120" x14ac:dyDescent="0.25">
      <c r="A2395" s="10" t="s">
        <v>466</v>
      </c>
      <c r="B2395" s="47" t="s">
        <v>2749</v>
      </c>
      <c r="C2395" s="10" t="s">
        <v>2750</v>
      </c>
      <c r="D2395" s="11">
        <v>1874</v>
      </c>
      <c r="E2395" s="11">
        <v>1965</v>
      </c>
      <c r="F2395" s="10" t="s">
        <v>114</v>
      </c>
      <c r="G2395" t="str">
        <f t="shared" si="186"/>
        <v>30-11-3874</v>
      </c>
      <c r="H2395" t="str">
        <f t="shared" si="187"/>
        <v>24-01-3965</v>
      </c>
      <c r="I2395" s="2">
        <f t="shared" si="188"/>
        <v>32927</v>
      </c>
      <c r="J2395">
        <f t="shared" si="189"/>
        <v>16464</v>
      </c>
      <c r="K2395" s="45">
        <f t="shared" si="185"/>
        <v>737788</v>
      </c>
      <c r="L2395" s="43">
        <f>SUM(L1*1,I2395*1)</f>
        <v>57027</v>
      </c>
    </row>
    <row r="2396" spans="1:12" ht="45" x14ac:dyDescent="0.25">
      <c r="A2396" s="10" t="s">
        <v>438</v>
      </c>
      <c r="B2396" s="47" t="s">
        <v>2098</v>
      </c>
      <c r="C2396" s="10" t="s">
        <v>2099</v>
      </c>
      <c r="D2396" s="11">
        <v>1913</v>
      </c>
      <c r="E2396" s="11">
        <v>1994</v>
      </c>
      <c r="F2396" s="10" t="s">
        <v>397</v>
      </c>
      <c r="G2396" t="str">
        <f t="shared" si="186"/>
        <v>25-01-3913</v>
      </c>
      <c r="H2396" t="str">
        <f t="shared" si="187"/>
        <v>07-02-3994</v>
      </c>
      <c r="I2396" s="2">
        <f t="shared" si="188"/>
        <v>29598</v>
      </c>
      <c r="J2396">
        <f t="shared" si="189"/>
        <v>14799</v>
      </c>
      <c r="K2396" s="45">
        <f t="shared" si="185"/>
        <v>750058</v>
      </c>
      <c r="L2396" s="43">
        <f>SUM(L1*1,I2396*1)</f>
        <v>53698</v>
      </c>
    </row>
    <row r="2397" spans="1:12" ht="90" x14ac:dyDescent="0.25">
      <c r="A2397" s="10" t="s">
        <v>765</v>
      </c>
      <c r="B2397" s="47" t="s">
        <v>2713</v>
      </c>
      <c r="C2397" s="10" t="s">
        <v>2714</v>
      </c>
      <c r="D2397" s="11">
        <v>1927</v>
      </c>
      <c r="E2397" s="11">
        <v>1967</v>
      </c>
      <c r="F2397" s="10" t="s">
        <v>456</v>
      </c>
      <c r="G2397" t="str">
        <f t="shared" si="186"/>
        <v>16-03-3927</v>
      </c>
      <c r="H2397" t="str">
        <f t="shared" si="187"/>
        <v>24-04-3967</v>
      </c>
      <c r="I2397" s="2">
        <f t="shared" si="188"/>
        <v>14649</v>
      </c>
      <c r="J2397">
        <f t="shared" si="189"/>
        <v>7325</v>
      </c>
      <c r="K2397" s="45">
        <f t="shared" si="185"/>
        <v>747747</v>
      </c>
      <c r="L2397" s="43">
        <f>SUM(L1*1,I2397*1)</f>
        <v>38749</v>
      </c>
    </row>
    <row r="2398" spans="1:12" ht="120" x14ac:dyDescent="0.25">
      <c r="A2398" s="10" t="s">
        <v>441</v>
      </c>
      <c r="B2398" s="47" t="s">
        <v>1177</v>
      </c>
      <c r="C2398" s="10" t="s">
        <v>1178</v>
      </c>
      <c r="D2398" s="11">
        <v>1922</v>
      </c>
      <c r="E2398" s="11">
        <v>2015</v>
      </c>
      <c r="F2398" s="10" t="s">
        <v>456</v>
      </c>
      <c r="G2398" t="str">
        <f t="shared" si="186"/>
        <v>19-02-3922</v>
      </c>
      <c r="H2398" t="str">
        <f t="shared" si="187"/>
        <v>24-04-4015</v>
      </c>
      <c r="I2398" s="2">
        <f t="shared" si="188"/>
        <v>34032</v>
      </c>
      <c r="J2398">
        <f t="shared" si="189"/>
        <v>17016</v>
      </c>
      <c r="K2398" s="45">
        <f t="shared" si="185"/>
        <v>755587</v>
      </c>
      <c r="L2398" s="43">
        <f>SUM(L1*1,I2398*1)</f>
        <v>58132</v>
      </c>
    </row>
    <row r="2399" spans="1:12" ht="135" x14ac:dyDescent="0.25">
      <c r="A2399" s="10" t="s">
        <v>4251</v>
      </c>
      <c r="B2399" s="47" t="s">
        <v>4252</v>
      </c>
      <c r="C2399" s="10" t="s">
        <v>4253</v>
      </c>
      <c r="D2399" s="11">
        <v>1756</v>
      </c>
      <c r="E2399" s="11">
        <v>1791</v>
      </c>
      <c r="F2399" s="10" t="s">
        <v>4254</v>
      </c>
      <c r="G2399" t="str">
        <f t="shared" si="186"/>
        <v>27-01-3756</v>
      </c>
      <c r="H2399" t="str">
        <f t="shared" si="187"/>
        <v>05-12-3791</v>
      </c>
      <c r="I2399" s="2">
        <f t="shared" si="188"/>
        <v>13096</v>
      </c>
      <c r="J2399">
        <f t="shared" si="189"/>
        <v>6548</v>
      </c>
      <c r="K2399" s="45">
        <f t="shared" si="185"/>
        <v>684466</v>
      </c>
      <c r="L2399" s="43">
        <f>SUM(L1*1,I2399*1)</f>
        <v>37196</v>
      </c>
    </row>
    <row r="2400" spans="1:12" ht="75" x14ac:dyDescent="0.25">
      <c r="A2400" s="10" t="s">
        <v>647</v>
      </c>
      <c r="B2400" s="47" t="s">
        <v>3015</v>
      </c>
      <c r="C2400" s="10" t="s">
        <v>3016</v>
      </c>
      <c r="D2400" s="11">
        <v>1921</v>
      </c>
      <c r="E2400" s="11">
        <v>1947</v>
      </c>
      <c r="F2400" s="10" t="s">
        <v>421</v>
      </c>
      <c r="G2400" t="str">
        <f t="shared" si="186"/>
        <v>20-05-3921</v>
      </c>
      <c r="H2400" t="str">
        <f t="shared" si="187"/>
        <v>20-11-3947</v>
      </c>
      <c r="I2400" s="2">
        <f t="shared" si="188"/>
        <v>9680</v>
      </c>
      <c r="J2400">
        <f t="shared" si="189"/>
        <v>4840</v>
      </c>
      <c r="K2400" s="45">
        <f t="shared" si="185"/>
        <v>743136</v>
      </c>
      <c r="L2400" s="43">
        <f>SUM(L1*1,I2400*1)</f>
        <v>33780</v>
      </c>
    </row>
    <row r="2401" spans="1:12" ht="75" x14ac:dyDescent="0.25">
      <c r="A2401" s="10" t="s">
        <v>542</v>
      </c>
      <c r="B2401" s="47" t="s">
        <v>2185</v>
      </c>
      <c r="C2401" s="10" t="s">
        <v>2186</v>
      </c>
      <c r="D2401" s="11">
        <v>1916</v>
      </c>
      <c r="E2401" s="11">
        <v>1991</v>
      </c>
      <c r="F2401" s="10" t="s">
        <v>144</v>
      </c>
      <c r="G2401" t="str">
        <f t="shared" si="186"/>
        <v>09-12-3916</v>
      </c>
      <c r="H2401" t="str">
        <f t="shared" si="187"/>
        <v>21-08-3991</v>
      </c>
      <c r="I2401" s="2">
        <f t="shared" si="188"/>
        <v>27283</v>
      </c>
      <c r="J2401">
        <f t="shared" si="189"/>
        <v>13642</v>
      </c>
      <c r="K2401" s="45">
        <f t="shared" si="185"/>
        <v>750315</v>
      </c>
      <c r="L2401" s="43">
        <f>SUM(L1*1,I2401*1)</f>
        <v>51383</v>
      </c>
    </row>
    <row r="2402" spans="1:12" ht="75" x14ac:dyDescent="0.25">
      <c r="A2402" s="10" t="s">
        <v>719</v>
      </c>
      <c r="B2402" s="47" t="s">
        <v>1354</v>
      </c>
      <c r="C2402" s="10" t="s">
        <v>1355</v>
      </c>
      <c r="D2402" s="11">
        <v>1946</v>
      </c>
      <c r="E2402" s="11">
        <v>2013</v>
      </c>
      <c r="F2402" s="10" t="s">
        <v>648</v>
      </c>
      <c r="G2402" t="str">
        <f t="shared" si="186"/>
        <v>26-02-3946</v>
      </c>
      <c r="H2402" t="str">
        <f t="shared" si="187"/>
        <v>28-03-4013</v>
      </c>
      <c r="I2402" s="2">
        <f t="shared" si="188"/>
        <v>24502</v>
      </c>
      <c r="J2402">
        <f t="shared" si="189"/>
        <v>12251</v>
      </c>
      <c r="K2402" s="45">
        <f t="shared" si="185"/>
        <v>759595</v>
      </c>
      <c r="L2402" s="43">
        <f>SUM(L1*1,I2402*1)</f>
        <v>48602</v>
      </c>
    </row>
    <row r="2403" spans="1:12" ht="120" x14ac:dyDescent="0.25">
      <c r="A2403" s="10" t="s">
        <v>288</v>
      </c>
      <c r="B2403" s="47" t="s">
        <v>383</v>
      </c>
      <c r="C2403" s="10" t="s">
        <v>384</v>
      </c>
      <c r="D2403" s="11">
        <v>1935</v>
      </c>
      <c r="E2403" s="11">
        <v>2020</v>
      </c>
      <c r="F2403" s="10" t="s">
        <v>385</v>
      </c>
      <c r="G2403" t="str">
        <f t="shared" si="186"/>
        <v>29-03-3935</v>
      </c>
      <c r="H2403" t="str">
        <f t="shared" si="187"/>
        <v>24-08-4020</v>
      </c>
      <c r="I2403" s="2">
        <f t="shared" si="188"/>
        <v>31195</v>
      </c>
      <c r="J2403">
        <f t="shared" si="189"/>
        <v>15598</v>
      </c>
      <c r="K2403" s="45">
        <f t="shared" si="185"/>
        <v>758955</v>
      </c>
      <c r="L2403" s="43">
        <f>SUM(L1*1,I2403*1)</f>
        <v>55295</v>
      </c>
    </row>
    <row r="2404" spans="1:12" ht="105" x14ac:dyDescent="0.25">
      <c r="A2404" s="10" t="s">
        <v>952</v>
      </c>
      <c r="B2404" s="47" t="s">
        <v>5091</v>
      </c>
      <c r="C2404" s="10" t="s">
        <v>5092</v>
      </c>
      <c r="D2404" s="11">
        <v>924</v>
      </c>
      <c r="E2404" s="11">
        <v>994</v>
      </c>
      <c r="F2404" s="10" t="s">
        <v>333</v>
      </c>
      <c r="G2404" t="str">
        <f t="shared" si="186"/>
        <v>?2924</v>
      </c>
      <c r="H2404" t="str">
        <f t="shared" si="187"/>
        <v>31-10-2994</v>
      </c>
      <c r="I2404" s="2" t="e">
        <f t="shared" si="188"/>
        <v>#VALUE!</v>
      </c>
      <c r="J2404" t="e">
        <f t="shared" si="189"/>
        <v>#VALUE!</v>
      </c>
      <c r="K2404" s="45" t="e">
        <f t="shared" si="185"/>
        <v>#VALUE!</v>
      </c>
      <c r="L2404" s="43" t="e">
        <f>SUM(L1*1,I2404*1)</f>
        <v>#VALUE!</v>
      </c>
    </row>
    <row r="2405" spans="1:12" ht="120" x14ac:dyDescent="0.25">
      <c r="A2405" s="10" t="s">
        <v>952</v>
      </c>
      <c r="B2405" s="47" t="s">
        <v>5015</v>
      </c>
      <c r="C2405" s="10" t="s">
        <v>5016</v>
      </c>
      <c r="D2405" s="11">
        <v>1170</v>
      </c>
      <c r="E2405" s="11">
        <v>1220</v>
      </c>
      <c r="F2405" s="10" t="s">
        <v>952</v>
      </c>
      <c r="G2405" t="str">
        <f t="shared" si="186"/>
        <v>?3170</v>
      </c>
      <c r="H2405" t="str">
        <f t="shared" si="187"/>
        <v>?3220</v>
      </c>
      <c r="I2405" s="2" t="e">
        <f t="shared" si="188"/>
        <v>#VALUE!</v>
      </c>
      <c r="J2405" t="e">
        <f t="shared" si="189"/>
        <v>#VALUE!</v>
      </c>
      <c r="K2405" s="45" t="e">
        <f t="shared" si="185"/>
        <v>#VALUE!</v>
      </c>
      <c r="L2405" s="43" t="e">
        <f>SUM(L1*1,I2405*1)</f>
        <v>#VALUE!</v>
      </c>
    </row>
    <row r="2406" spans="1:12" ht="105" x14ac:dyDescent="0.25">
      <c r="A2406" s="10" t="s">
        <v>827</v>
      </c>
      <c r="B2406" s="47" t="s">
        <v>2273</v>
      </c>
      <c r="C2406" s="10" t="s">
        <v>1742</v>
      </c>
      <c r="D2406" s="11">
        <v>1913</v>
      </c>
      <c r="E2406" s="11">
        <v>1987</v>
      </c>
      <c r="F2406" s="10" t="s">
        <v>346</v>
      </c>
      <c r="G2406" t="str">
        <f t="shared" si="186"/>
        <v>16-05-3913</v>
      </c>
      <c r="H2406" t="str">
        <f t="shared" si="187"/>
        <v>29-10-3987</v>
      </c>
      <c r="I2406" s="2">
        <f t="shared" si="188"/>
        <v>27194</v>
      </c>
      <c r="J2406">
        <f t="shared" si="189"/>
        <v>13597</v>
      </c>
      <c r="K2406" s="45">
        <f t="shared" si="185"/>
        <v>748967</v>
      </c>
      <c r="L2406" s="43">
        <f>SUM(L1*1,I2406*1)</f>
        <v>51294</v>
      </c>
    </row>
    <row r="2407" spans="1:12" ht="60" x14ac:dyDescent="0.25">
      <c r="A2407" s="10" t="s">
        <v>169</v>
      </c>
      <c r="B2407" s="47" t="s">
        <v>5123</v>
      </c>
      <c r="C2407" s="10" t="s">
        <v>5124</v>
      </c>
      <c r="D2407" s="11">
        <v>701</v>
      </c>
      <c r="E2407" s="11">
        <v>761</v>
      </c>
      <c r="F2407" s="10" t="s">
        <v>169</v>
      </c>
      <c r="G2407" t="str">
        <f t="shared" si="186"/>
        <v>??-??-2701</v>
      </c>
      <c r="H2407" t="str">
        <f t="shared" si="187"/>
        <v>??-??-2761</v>
      </c>
      <c r="I2407" s="2" t="e">
        <f t="shared" si="188"/>
        <v>#VALUE!</v>
      </c>
      <c r="J2407" t="e">
        <f t="shared" si="189"/>
        <v>#VALUE!</v>
      </c>
      <c r="K2407" s="45" t="e">
        <f t="shared" si="185"/>
        <v>#VALUE!</v>
      </c>
      <c r="L2407" s="43" t="e">
        <f>SUM(L1*1,I2407*1)</f>
        <v>#VALUE!</v>
      </c>
    </row>
    <row r="2408" spans="1:12" ht="75" x14ac:dyDescent="0.25">
      <c r="A2408" s="10" t="s">
        <v>1308</v>
      </c>
      <c r="B2408" s="47" t="s">
        <v>3941</v>
      </c>
      <c r="C2408" s="10" t="s">
        <v>3942</v>
      </c>
      <c r="D2408" s="11">
        <v>1763</v>
      </c>
      <c r="E2408" s="11">
        <v>1852</v>
      </c>
      <c r="F2408" s="10" t="s">
        <v>188</v>
      </c>
      <c r="G2408" t="str">
        <f t="shared" si="186"/>
        <v>10-10-3763</v>
      </c>
      <c r="H2408" t="str">
        <f t="shared" si="187"/>
        <v>12-06-3852</v>
      </c>
      <c r="I2408" s="2">
        <f t="shared" si="188"/>
        <v>32387</v>
      </c>
      <c r="J2408">
        <f t="shared" si="189"/>
        <v>16194</v>
      </c>
      <c r="K2408" s="45">
        <f t="shared" si="185"/>
        <v>696925</v>
      </c>
      <c r="L2408" s="43">
        <f>SUM(L1*1,I2408*1)</f>
        <v>56487</v>
      </c>
    </row>
    <row r="2409" spans="1:12" ht="60" x14ac:dyDescent="0.25">
      <c r="A2409" s="10" t="s">
        <v>952</v>
      </c>
      <c r="B2409" s="47" t="s">
        <v>5294</v>
      </c>
      <c r="C2409" s="10" t="s">
        <v>5295</v>
      </c>
      <c r="D2409" s="11">
        <v>-565</v>
      </c>
      <c r="E2409" s="11">
        <v>-480</v>
      </c>
      <c r="F2409" s="10" t="s">
        <v>952</v>
      </c>
      <c r="G2409" t="str">
        <f t="shared" si="186"/>
        <v>?1435</v>
      </c>
      <c r="H2409" t="str">
        <f t="shared" si="187"/>
        <v>?1520</v>
      </c>
      <c r="I2409" s="2" t="e">
        <f t="shared" si="188"/>
        <v>#VALUE!</v>
      </c>
      <c r="J2409" t="e">
        <f t="shared" si="189"/>
        <v>#VALUE!</v>
      </c>
      <c r="K2409" s="45" t="e">
        <f t="shared" si="185"/>
        <v>#VALUE!</v>
      </c>
      <c r="L2409" s="43" t="e">
        <f>SUM(L2408*1,I2409*1)</f>
        <v>#VALUE!</v>
      </c>
    </row>
    <row r="2410" spans="1:12" ht="45" x14ac:dyDescent="0.25">
      <c r="A2410" s="10" t="s">
        <v>688</v>
      </c>
      <c r="B2410" s="47" t="s">
        <v>2254</v>
      </c>
      <c r="C2410" s="10" t="s">
        <v>2030</v>
      </c>
      <c r="D2410" s="11">
        <v>1925</v>
      </c>
      <c r="E2410" s="11">
        <v>1989</v>
      </c>
      <c r="F2410" s="10" t="s">
        <v>952</v>
      </c>
      <c r="G2410" t="str">
        <f t="shared" si="186"/>
        <v>12-07-3925</v>
      </c>
      <c r="H2410" t="str">
        <f t="shared" si="187"/>
        <v>?3989</v>
      </c>
      <c r="I2410" s="2" t="e">
        <f t="shared" si="188"/>
        <v>#VALUE!</v>
      </c>
      <c r="J2410" t="e">
        <f t="shared" si="189"/>
        <v>#VALUE!</v>
      </c>
      <c r="K2410" s="45" t="e">
        <f t="shared" si="185"/>
        <v>#VALUE!</v>
      </c>
      <c r="L2410" s="43" t="e">
        <f>SUM(L2409*1,I2410*1)</f>
        <v>#VALUE!</v>
      </c>
    </row>
    <row r="2411" spans="1:12" ht="75" x14ac:dyDescent="0.25">
      <c r="A2411" s="10" t="s">
        <v>1938</v>
      </c>
      <c r="B2411" s="47" t="s">
        <v>1939</v>
      </c>
      <c r="C2411" s="10" t="s">
        <v>1940</v>
      </c>
      <c r="D2411" s="11">
        <v>1916</v>
      </c>
      <c r="E2411" s="11">
        <v>1999</v>
      </c>
      <c r="F2411" s="10" t="s">
        <v>327</v>
      </c>
      <c r="G2411" t="str">
        <f t="shared" si="186"/>
        <v>22-04-3916</v>
      </c>
      <c r="H2411" t="str">
        <f t="shared" si="187"/>
        <v>12-03-3999</v>
      </c>
      <c r="I2411" s="2">
        <f t="shared" si="188"/>
        <v>30274</v>
      </c>
      <c r="J2411">
        <f t="shared" si="189"/>
        <v>15137</v>
      </c>
      <c r="K2411" s="45">
        <f t="shared" si="185"/>
        <v>751579</v>
      </c>
      <c r="L2411" s="43">
        <f>SUM(L1*1,I2411*1)</f>
        <v>54374</v>
      </c>
    </row>
    <row r="2412" spans="1:12" ht="105" x14ac:dyDescent="0.25">
      <c r="A2412" s="10" t="s">
        <v>169</v>
      </c>
      <c r="B2412" s="47" t="s">
        <v>4953</v>
      </c>
      <c r="C2412" s="10" t="s">
        <v>4954</v>
      </c>
      <c r="D2412" s="11">
        <v>1283</v>
      </c>
      <c r="E2412" s="11">
        <v>1350</v>
      </c>
      <c r="F2412" s="10" t="s">
        <v>169</v>
      </c>
      <c r="G2412" t="str">
        <f t="shared" si="186"/>
        <v>??-??-3283</v>
      </c>
      <c r="H2412" t="str">
        <f t="shared" si="187"/>
        <v>??-??-3350</v>
      </c>
      <c r="I2412" s="2" t="e">
        <f t="shared" si="188"/>
        <v>#VALUE!</v>
      </c>
      <c r="J2412" t="e">
        <f t="shared" si="189"/>
        <v>#VALUE!</v>
      </c>
      <c r="K2412" s="45" t="e">
        <f t="shared" si="185"/>
        <v>#VALUE!</v>
      </c>
      <c r="L2412" s="43" t="e">
        <f>SUM(L2411*1,I2412*1)</f>
        <v>#VALUE!</v>
      </c>
    </row>
    <row r="2413" spans="1:12" ht="120" x14ac:dyDescent="0.25">
      <c r="A2413" s="10" t="s">
        <v>333</v>
      </c>
      <c r="B2413" s="47" t="s">
        <v>1004</v>
      </c>
      <c r="C2413" s="10" t="s">
        <v>1005</v>
      </c>
      <c r="D2413" s="11">
        <v>1950</v>
      </c>
      <c r="E2413" s="11">
        <v>2016</v>
      </c>
      <c r="F2413" s="10" t="s">
        <v>1003</v>
      </c>
      <c r="G2413" t="str">
        <f t="shared" si="186"/>
        <v>31-10-3950</v>
      </c>
      <c r="H2413" t="str">
        <f t="shared" si="187"/>
        <v>31-03-4016</v>
      </c>
      <c r="I2413" s="2">
        <f t="shared" si="188"/>
        <v>23893</v>
      </c>
      <c r="J2413">
        <f t="shared" si="189"/>
        <v>11947</v>
      </c>
      <c r="K2413" s="45">
        <f t="shared" si="185"/>
        <v>760999</v>
      </c>
      <c r="L2413" s="43">
        <f>SUM(L1*1,I2413*1)</f>
        <v>47993</v>
      </c>
    </row>
    <row r="2414" spans="1:12" ht="45" x14ac:dyDescent="0.25">
      <c r="A2414" s="10" t="s">
        <v>442</v>
      </c>
      <c r="B2414" s="47" t="s">
        <v>2427</v>
      </c>
      <c r="C2414" s="10" t="s">
        <v>2428</v>
      </c>
      <c r="D2414" s="11">
        <v>1907</v>
      </c>
      <c r="E2414" s="11">
        <v>1981</v>
      </c>
      <c r="F2414" s="10" t="s">
        <v>1046</v>
      </c>
      <c r="G2414" t="str">
        <f t="shared" si="186"/>
        <v>15-03-3907</v>
      </c>
      <c r="H2414" t="str">
        <f t="shared" si="187"/>
        <v>23-06-3981</v>
      </c>
      <c r="I2414" s="2">
        <f t="shared" si="188"/>
        <v>27129</v>
      </c>
      <c r="J2414">
        <f t="shared" si="189"/>
        <v>13565</v>
      </c>
      <c r="K2414" s="45">
        <f t="shared" si="185"/>
        <v>746681</v>
      </c>
      <c r="L2414" s="43">
        <f>SUM(L1*1,I2414*1)</f>
        <v>51229</v>
      </c>
    </row>
    <row r="2415" spans="1:12" ht="120" x14ac:dyDescent="0.25">
      <c r="A2415" s="10" t="s">
        <v>110</v>
      </c>
      <c r="B2415" s="47" t="s">
        <v>1705</v>
      </c>
      <c r="C2415" s="10" t="s">
        <v>1706</v>
      </c>
      <c r="D2415" s="11">
        <v>1929</v>
      </c>
      <c r="E2415" s="11">
        <v>2005</v>
      </c>
      <c r="F2415" s="10" t="s">
        <v>639</v>
      </c>
      <c r="G2415" t="str">
        <f t="shared" si="186"/>
        <v>24-02-3929</v>
      </c>
      <c r="H2415" t="str">
        <f t="shared" si="187"/>
        <v>21-02-4005</v>
      </c>
      <c r="I2415" s="2">
        <f t="shared" si="188"/>
        <v>27756</v>
      </c>
      <c r="J2415">
        <f t="shared" si="189"/>
        <v>13878</v>
      </c>
      <c r="K2415" s="45">
        <f t="shared" si="185"/>
        <v>755011</v>
      </c>
      <c r="L2415" s="43">
        <f>SUM(L1*1,I2415*1)</f>
        <v>51856</v>
      </c>
    </row>
    <row r="2416" spans="1:12" ht="135" x14ac:dyDescent="0.25">
      <c r="A2416" s="10" t="s">
        <v>211</v>
      </c>
      <c r="B2416" s="47" t="s">
        <v>2244</v>
      </c>
      <c r="C2416" s="10" t="s">
        <v>2245</v>
      </c>
      <c r="D2416" s="11">
        <v>1892</v>
      </c>
      <c r="E2416" s="11">
        <v>1989</v>
      </c>
      <c r="F2416" s="10" t="s">
        <v>817</v>
      </c>
      <c r="G2416" t="str">
        <f t="shared" si="186"/>
        <v>09-05-3892</v>
      </c>
      <c r="H2416" t="str">
        <f t="shared" si="187"/>
        <v>14-03-3989</v>
      </c>
      <c r="I2416" s="2">
        <f t="shared" si="188"/>
        <v>35372</v>
      </c>
      <c r="J2416">
        <f t="shared" si="189"/>
        <v>17686</v>
      </c>
      <c r="K2416" s="45">
        <f t="shared" si="185"/>
        <v>745380</v>
      </c>
      <c r="L2416" s="43">
        <f>SUM(L1*1,I2416*1)</f>
        <v>59472</v>
      </c>
    </row>
    <row r="2417" spans="1:12" ht="120" x14ac:dyDescent="0.25">
      <c r="A2417" s="10" t="s">
        <v>652</v>
      </c>
      <c r="B2417" s="47" t="s">
        <v>2721</v>
      </c>
      <c r="C2417" s="10" t="s">
        <v>2722</v>
      </c>
      <c r="D2417" s="11">
        <v>1882</v>
      </c>
      <c r="E2417" s="11">
        <v>1967</v>
      </c>
      <c r="F2417" s="10" t="s">
        <v>279</v>
      </c>
      <c r="G2417" t="str">
        <f t="shared" si="186"/>
        <v>16-12-3882</v>
      </c>
      <c r="H2417" t="str">
        <f t="shared" si="187"/>
        <v>06-03-3967</v>
      </c>
      <c r="I2417" s="2">
        <f t="shared" si="188"/>
        <v>30760</v>
      </c>
      <c r="J2417">
        <f t="shared" si="189"/>
        <v>15380</v>
      </c>
      <c r="K2417" s="45">
        <f t="shared" si="185"/>
        <v>739642</v>
      </c>
      <c r="L2417" s="43">
        <f>SUM(L1*1,I2417*1)</f>
        <v>54860</v>
      </c>
    </row>
    <row r="2418" spans="1:12" ht="90" x14ac:dyDescent="0.25">
      <c r="A2418" s="10" t="s">
        <v>1399</v>
      </c>
      <c r="B2418" s="47" t="s">
        <v>2838</v>
      </c>
      <c r="C2418" s="10" t="s">
        <v>2839</v>
      </c>
      <c r="D2418" s="11">
        <v>1901</v>
      </c>
      <c r="E2418" s="11">
        <v>1960</v>
      </c>
      <c r="F2418" s="10" t="s">
        <v>577</v>
      </c>
      <c r="G2418" t="str">
        <f t="shared" si="186"/>
        <v>07-01-3901</v>
      </c>
      <c r="H2418" t="str">
        <f t="shared" si="187"/>
        <v>28-01-3960</v>
      </c>
      <c r="I2418" s="2">
        <f t="shared" si="188"/>
        <v>21570</v>
      </c>
      <c r="J2418">
        <f t="shared" si="189"/>
        <v>10785</v>
      </c>
      <c r="K2418" s="45">
        <f t="shared" si="185"/>
        <v>741643</v>
      </c>
      <c r="L2418" s="43">
        <f>SUM(L1*1,I2418*1)</f>
        <v>45670</v>
      </c>
    </row>
    <row r="2419" spans="1:12" ht="90" x14ac:dyDescent="0.25">
      <c r="A2419" s="10" t="s">
        <v>524</v>
      </c>
      <c r="B2419" s="47" t="s">
        <v>1068</v>
      </c>
      <c r="C2419" s="10" t="s">
        <v>1069</v>
      </c>
      <c r="D2419" s="11">
        <v>1917</v>
      </c>
      <c r="E2419" s="11">
        <v>2016</v>
      </c>
      <c r="F2419" s="10" t="s">
        <v>941</v>
      </c>
      <c r="G2419" t="str">
        <f t="shared" si="186"/>
        <v>06-02-3917</v>
      </c>
      <c r="H2419" t="str">
        <f t="shared" si="187"/>
        <v>18-12-4016</v>
      </c>
      <c r="I2419" s="2">
        <f t="shared" si="188"/>
        <v>36475</v>
      </c>
      <c r="J2419">
        <f t="shared" si="189"/>
        <v>18238</v>
      </c>
      <c r="K2419" s="45">
        <f t="shared" si="185"/>
        <v>754970</v>
      </c>
      <c r="L2419" s="43">
        <f>SUM(L1*1,I2419*1)</f>
        <v>60575</v>
      </c>
    </row>
  </sheetData>
  <sortState xmlns:xlrd2="http://schemas.microsoft.com/office/spreadsheetml/2017/richdata2" ref="A2:M2419">
    <sortCondition ref="B2:B2419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5D9E-5402-463F-BF29-B48B2C38D130}">
  <dimension ref="A1:M2419"/>
  <sheetViews>
    <sheetView tabSelected="1" topLeftCell="A500" workbookViewId="0">
      <selection activeCell="L501" sqref="A1:M2419"/>
    </sheetView>
  </sheetViews>
  <sheetFormatPr baseColWidth="10" defaultColWidth="10.7109375" defaultRowHeight="15" x14ac:dyDescent="0.25"/>
  <cols>
    <col min="11" max="11" width="29.85546875" bestFit="1" customWidth="1"/>
    <col min="12" max="12" width="10.28515625" bestFit="1" customWidth="1"/>
  </cols>
  <sheetData>
    <row r="1" spans="1:12" x14ac:dyDescent="0.25">
      <c r="A1" s="9" t="s">
        <v>5312</v>
      </c>
      <c r="B1" s="46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13" t="s">
        <v>5654</v>
      </c>
      <c r="H1" s="13" t="s">
        <v>5655</v>
      </c>
      <c r="I1" s="49" t="s">
        <v>5311</v>
      </c>
      <c r="J1" s="14" t="s">
        <v>5313</v>
      </c>
      <c r="K1" s="44" t="s">
        <v>5656</v>
      </c>
      <c r="L1" s="43">
        <v>24100</v>
      </c>
    </row>
    <row r="2" spans="1:12" ht="75" x14ac:dyDescent="0.25">
      <c r="A2" s="10" t="s">
        <v>1451</v>
      </c>
      <c r="B2" s="47" t="s">
        <v>1655</v>
      </c>
      <c r="C2" s="10" t="s">
        <v>1656</v>
      </c>
      <c r="D2" s="11">
        <v>2006</v>
      </c>
      <c r="E2" s="11">
        <v>2006</v>
      </c>
      <c r="F2" s="10" t="s">
        <v>1451</v>
      </c>
      <c r="G2" t="str">
        <f t="shared" ref="G2:G65" si="0">LEFT(A2,6)&amp;MID(D2,1,4)+2000</f>
        <v>28-04-4006</v>
      </c>
      <c r="H2" t="str">
        <f t="shared" ref="H2:H65" si="1">LEFT(F2,6)&amp;MID(E2,1,4)+2000</f>
        <v>28-04-4006</v>
      </c>
      <c r="I2" s="2">
        <f t="shared" ref="I2:I65" si="2">SUM(H2*1,G2*-1)</f>
        <v>0</v>
      </c>
      <c r="J2">
        <f t="shared" ref="J2:J65" si="3">ROUND((I2/2),0)</f>
        <v>0</v>
      </c>
      <c r="K2" s="45">
        <f t="shared" ref="K2:K65" si="4">SUM(G2*1,J2)</f>
        <v>769320</v>
      </c>
      <c r="L2" s="43">
        <f>SUM(L1*1,I2*1)</f>
        <v>24100</v>
      </c>
    </row>
    <row r="3" spans="1:12" ht="135" x14ac:dyDescent="0.25">
      <c r="A3" s="10" t="s">
        <v>119</v>
      </c>
      <c r="B3" s="47" t="s">
        <v>1680</v>
      </c>
      <c r="C3" s="10" t="s">
        <v>1681</v>
      </c>
      <c r="D3" s="11">
        <v>1991</v>
      </c>
      <c r="E3" s="11">
        <v>2006</v>
      </c>
      <c r="F3" s="10" t="s">
        <v>1492</v>
      </c>
      <c r="G3" t="str">
        <f t="shared" si="0"/>
        <v>03-05-3991</v>
      </c>
      <c r="H3" t="str">
        <f t="shared" si="1"/>
        <v>12-10-4006</v>
      </c>
      <c r="I3" s="2">
        <f t="shared" si="2"/>
        <v>5641</v>
      </c>
      <c r="J3">
        <f t="shared" si="3"/>
        <v>2821</v>
      </c>
      <c r="K3" s="45">
        <f t="shared" si="4"/>
        <v>766667</v>
      </c>
      <c r="L3" s="43">
        <f>SUM(L1*1,I3*1)</f>
        <v>29741</v>
      </c>
    </row>
    <row r="4" spans="1:12" ht="120" x14ac:dyDescent="0.25">
      <c r="A4" s="10" t="s">
        <v>188</v>
      </c>
      <c r="B4" s="47" t="s">
        <v>1653</v>
      </c>
      <c r="C4" s="10" t="s">
        <v>1654</v>
      </c>
      <c r="D4" s="11">
        <v>1989</v>
      </c>
      <c r="E4" s="11">
        <v>2006</v>
      </c>
      <c r="F4" s="10" t="s">
        <v>418</v>
      </c>
      <c r="G4" t="str">
        <f t="shared" si="0"/>
        <v>12-06-3989</v>
      </c>
      <c r="H4" t="str">
        <f t="shared" si="1"/>
        <v>28-08-4006</v>
      </c>
      <c r="I4" s="2">
        <f t="shared" si="2"/>
        <v>6286</v>
      </c>
      <c r="J4">
        <f t="shared" si="3"/>
        <v>3143</v>
      </c>
      <c r="K4" s="45">
        <f t="shared" si="4"/>
        <v>766299</v>
      </c>
      <c r="L4" s="43">
        <f>SUM(L1*1,I4*1)</f>
        <v>30386</v>
      </c>
    </row>
    <row r="5" spans="1:12" ht="120" x14ac:dyDescent="0.25">
      <c r="A5" s="10" t="s">
        <v>764</v>
      </c>
      <c r="B5" s="47" t="s">
        <v>4109</v>
      </c>
      <c r="C5" s="10" t="s">
        <v>4110</v>
      </c>
      <c r="D5" s="11">
        <v>1806</v>
      </c>
      <c r="E5" s="11">
        <v>1826</v>
      </c>
      <c r="F5" s="10" t="s">
        <v>461</v>
      </c>
      <c r="G5" t="str">
        <f t="shared" si="0"/>
        <v>27-01-3806</v>
      </c>
      <c r="H5" t="str">
        <f t="shared" si="1"/>
        <v>17-01-3826</v>
      </c>
      <c r="I5" s="2">
        <f t="shared" si="2"/>
        <v>7295</v>
      </c>
      <c r="J5">
        <f t="shared" si="3"/>
        <v>3648</v>
      </c>
      <c r="K5" s="45">
        <f t="shared" si="4"/>
        <v>699828</v>
      </c>
      <c r="L5" s="43" t="e">
        <f>SUM(#REF!*1,I5*1)</f>
        <v>#REF!</v>
      </c>
    </row>
    <row r="6" spans="1:12" ht="135" x14ac:dyDescent="0.25">
      <c r="A6" s="10" t="s">
        <v>367</v>
      </c>
      <c r="B6" s="47" t="s">
        <v>4062</v>
      </c>
      <c r="C6" s="10" t="s">
        <v>4063</v>
      </c>
      <c r="D6" s="11">
        <v>1811</v>
      </c>
      <c r="E6" s="11">
        <v>1832</v>
      </c>
      <c r="F6" s="10" t="s">
        <v>339</v>
      </c>
      <c r="G6" t="str">
        <f t="shared" si="0"/>
        <v>25-10-3811</v>
      </c>
      <c r="H6" t="str">
        <f t="shared" si="1"/>
        <v>31-05-3832</v>
      </c>
      <c r="I6" s="2">
        <f t="shared" si="2"/>
        <v>7524</v>
      </c>
      <c r="J6">
        <f t="shared" si="3"/>
        <v>3762</v>
      </c>
      <c r="K6" s="45">
        <f t="shared" si="4"/>
        <v>702039</v>
      </c>
      <c r="L6" s="43" t="e">
        <f>SUM(#REF!*1,I6*1)</f>
        <v>#REF!</v>
      </c>
    </row>
    <row r="7" spans="1:12" ht="60" x14ac:dyDescent="0.25">
      <c r="A7" s="10" t="s">
        <v>211</v>
      </c>
      <c r="B7" s="47" t="s">
        <v>3076</v>
      </c>
      <c r="C7" s="10" t="s">
        <v>3077</v>
      </c>
      <c r="D7" s="11">
        <v>1921</v>
      </c>
      <c r="E7" s="11">
        <v>1943</v>
      </c>
      <c r="F7" s="10" t="s">
        <v>203</v>
      </c>
      <c r="G7" t="str">
        <f t="shared" si="0"/>
        <v>09-05-3921</v>
      </c>
      <c r="H7" t="str">
        <f t="shared" si="1"/>
        <v>22-02-3943</v>
      </c>
      <c r="I7" s="2">
        <f t="shared" si="2"/>
        <v>7959</v>
      </c>
      <c r="J7">
        <f t="shared" si="3"/>
        <v>3980</v>
      </c>
      <c r="K7" s="45">
        <f t="shared" si="4"/>
        <v>742265</v>
      </c>
      <c r="L7" s="43" t="e">
        <f>SUM(#REF!*1,I7*1)</f>
        <v>#REF!</v>
      </c>
    </row>
    <row r="8" spans="1:12" ht="75" x14ac:dyDescent="0.25">
      <c r="A8" s="10" t="s">
        <v>400</v>
      </c>
      <c r="B8" s="47" t="s">
        <v>4165</v>
      </c>
      <c r="C8" s="10" t="s">
        <v>4166</v>
      </c>
      <c r="D8" s="11">
        <v>1791</v>
      </c>
      <c r="E8" s="11">
        <v>1813</v>
      </c>
      <c r="F8" s="10" t="s">
        <v>1550</v>
      </c>
      <c r="G8" t="str">
        <f t="shared" si="0"/>
        <v>23-09-3791</v>
      </c>
      <c r="H8" t="str">
        <f t="shared" si="1"/>
        <v>26-08-3813</v>
      </c>
      <c r="I8" s="2">
        <f t="shared" si="2"/>
        <v>8007</v>
      </c>
      <c r="J8">
        <f t="shared" si="3"/>
        <v>4004</v>
      </c>
      <c r="K8" s="45">
        <f t="shared" si="4"/>
        <v>694945</v>
      </c>
      <c r="L8" s="43" t="e">
        <f>SUM(#REF!*1,I8*1)</f>
        <v>#REF!</v>
      </c>
    </row>
    <row r="9" spans="1:12" ht="90" x14ac:dyDescent="0.25">
      <c r="A9" s="10" t="s">
        <v>538</v>
      </c>
      <c r="B9" s="47" t="s">
        <v>4030</v>
      </c>
      <c r="C9" s="10" t="s">
        <v>4031</v>
      </c>
      <c r="D9" s="11">
        <v>1813</v>
      </c>
      <c r="E9" s="11">
        <v>1837</v>
      </c>
      <c r="F9" s="10" t="s">
        <v>441</v>
      </c>
      <c r="G9" t="str">
        <f t="shared" si="0"/>
        <v>17-10-3813</v>
      </c>
      <c r="H9" t="str">
        <f t="shared" si="1"/>
        <v>19-02-3837</v>
      </c>
      <c r="I9" s="2">
        <f t="shared" si="2"/>
        <v>8526</v>
      </c>
      <c r="J9">
        <f t="shared" si="3"/>
        <v>4263</v>
      </c>
      <c r="K9" s="45">
        <f t="shared" si="4"/>
        <v>703263</v>
      </c>
      <c r="L9" s="43" t="e">
        <f>SUM(#REF!*1,I9*1)</f>
        <v>#REF!</v>
      </c>
    </row>
    <row r="10" spans="1:12" ht="120" x14ac:dyDescent="0.25">
      <c r="A10" s="10" t="s">
        <v>276</v>
      </c>
      <c r="B10" s="47" t="s">
        <v>1055</v>
      </c>
      <c r="C10" s="10" t="s">
        <v>1056</v>
      </c>
      <c r="D10" s="11">
        <v>1926</v>
      </c>
      <c r="E10" s="11">
        <v>2016</v>
      </c>
      <c r="F10" s="10" t="s">
        <v>414</v>
      </c>
      <c r="G10" t="str">
        <f t="shared" si="0"/>
        <v>21-06-3926</v>
      </c>
      <c r="H10" t="str">
        <f t="shared" si="1"/>
        <v>22-05-4016</v>
      </c>
      <c r="I10" s="2">
        <f t="shared" si="2"/>
        <v>32843</v>
      </c>
      <c r="J10">
        <f t="shared" si="3"/>
        <v>16422</v>
      </c>
      <c r="K10" s="45">
        <f t="shared" si="4"/>
        <v>756576</v>
      </c>
      <c r="L10" s="43">
        <f>SUM(1*1,I10*1)</f>
        <v>32844</v>
      </c>
    </row>
    <row r="11" spans="1:12" ht="75" x14ac:dyDescent="0.25">
      <c r="A11" s="10" t="s">
        <v>95</v>
      </c>
      <c r="B11" s="47" t="s">
        <v>3906</v>
      </c>
      <c r="C11" s="10" t="s">
        <v>3907</v>
      </c>
      <c r="D11" s="11">
        <v>1834</v>
      </c>
      <c r="E11" s="11">
        <v>1858</v>
      </c>
      <c r="F11" s="10" t="s">
        <v>1137</v>
      </c>
      <c r="G11" t="str">
        <f t="shared" si="0"/>
        <v>23-03-3834</v>
      </c>
      <c r="H11" t="str">
        <f t="shared" si="1"/>
        <v>03-06-3858</v>
      </c>
      <c r="I11" s="2">
        <f t="shared" si="2"/>
        <v>8838</v>
      </c>
      <c r="J11">
        <f t="shared" si="3"/>
        <v>4419</v>
      </c>
      <c r="K11" s="45">
        <f t="shared" si="4"/>
        <v>710881</v>
      </c>
      <c r="L11" s="43" t="e">
        <f>SUM(#REF!*1,I11*1)</f>
        <v>#REF!</v>
      </c>
    </row>
    <row r="12" spans="1:12" ht="90" x14ac:dyDescent="0.25">
      <c r="A12" s="10" t="s">
        <v>144</v>
      </c>
      <c r="B12" s="47" t="s">
        <v>3377</v>
      </c>
      <c r="C12" s="10" t="s">
        <v>3378</v>
      </c>
      <c r="D12" s="11">
        <v>1893</v>
      </c>
      <c r="E12" s="11">
        <v>1918</v>
      </c>
      <c r="F12" s="10" t="s">
        <v>515</v>
      </c>
      <c r="G12" t="str">
        <f t="shared" si="0"/>
        <v>21-08-3893</v>
      </c>
      <c r="H12" t="str">
        <f t="shared" si="1"/>
        <v>13-03-3918</v>
      </c>
      <c r="I12" s="2">
        <f t="shared" si="2"/>
        <v>8969</v>
      </c>
      <c r="J12">
        <f t="shared" si="3"/>
        <v>4485</v>
      </c>
      <c r="K12" s="45">
        <f t="shared" si="4"/>
        <v>732648</v>
      </c>
      <c r="L12" s="43" t="e">
        <f>SUM(#REF!*1,I12*1)</f>
        <v>#REF!</v>
      </c>
    </row>
    <row r="13" spans="1:12" ht="105" x14ac:dyDescent="0.25">
      <c r="A13" s="10" t="s">
        <v>5638</v>
      </c>
      <c r="B13" s="47" t="s">
        <v>3598</v>
      </c>
      <c r="C13" s="10" t="s">
        <v>3599</v>
      </c>
      <c r="D13" s="11">
        <v>1873</v>
      </c>
      <c r="E13" s="11">
        <v>1897</v>
      </c>
      <c r="F13" s="10" t="s">
        <v>5639</v>
      </c>
      <c r="G13" t="str">
        <f t="shared" si="0"/>
        <v>02-01-3873</v>
      </c>
      <c r="H13" t="str">
        <f t="shared" si="1"/>
        <v>30-09-3897</v>
      </c>
      <c r="I13" s="2">
        <f t="shared" si="2"/>
        <v>9037</v>
      </c>
      <c r="J13">
        <f t="shared" si="3"/>
        <v>4519</v>
      </c>
      <c r="K13" s="45">
        <f t="shared" si="4"/>
        <v>725146</v>
      </c>
      <c r="L13" s="43" t="e">
        <f>SUM(#REF!*1,I13*1)</f>
        <v>#REF!</v>
      </c>
    </row>
    <row r="14" spans="1:12" ht="45" x14ac:dyDescent="0.25">
      <c r="A14" s="10" t="s">
        <v>1189</v>
      </c>
      <c r="B14" s="47" t="s">
        <v>2191</v>
      </c>
      <c r="C14" s="10" t="s">
        <v>2192</v>
      </c>
      <c r="D14" s="11">
        <v>1966</v>
      </c>
      <c r="E14" s="11">
        <v>1991</v>
      </c>
      <c r="F14" s="10" t="s">
        <v>449</v>
      </c>
      <c r="G14" t="str">
        <f t="shared" si="0"/>
        <v>20-02-3966</v>
      </c>
      <c r="H14" t="str">
        <f t="shared" si="1"/>
        <v>18-05-3991</v>
      </c>
      <c r="I14" s="2">
        <f t="shared" si="2"/>
        <v>9218</v>
      </c>
      <c r="J14">
        <f t="shared" si="3"/>
        <v>4609</v>
      </c>
      <c r="K14" s="45">
        <f t="shared" si="4"/>
        <v>759252</v>
      </c>
      <c r="L14" s="43" t="e">
        <f>SUM(#REF!*1,I14*1)</f>
        <v>#REF!</v>
      </c>
    </row>
    <row r="15" spans="1:12" ht="120" x14ac:dyDescent="0.25">
      <c r="A15" s="10" t="s">
        <v>1454</v>
      </c>
      <c r="B15" s="47" t="s">
        <v>4883</v>
      </c>
      <c r="C15" s="10" t="s">
        <v>4884</v>
      </c>
      <c r="D15" s="11">
        <v>1458</v>
      </c>
      <c r="E15" s="11">
        <v>1484</v>
      </c>
      <c r="F15" s="10" t="s">
        <v>555</v>
      </c>
      <c r="G15" t="str">
        <f t="shared" si="0"/>
        <v>03-10-3458</v>
      </c>
      <c r="H15" t="str">
        <f t="shared" si="1"/>
        <v>04-03-3484</v>
      </c>
      <c r="I15" s="2">
        <f t="shared" si="2"/>
        <v>9284</v>
      </c>
      <c r="J15">
        <f t="shared" si="3"/>
        <v>4642</v>
      </c>
      <c r="K15" s="45">
        <f t="shared" si="4"/>
        <v>573967</v>
      </c>
      <c r="L15" s="43" t="e">
        <f>SUM(#REF!*1,I15*1)</f>
        <v>#REF!</v>
      </c>
    </row>
    <row r="16" spans="1:12" ht="105" x14ac:dyDescent="0.25">
      <c r="A16" s="10" t="s">
        <v>111</v>
      </c>
      <c r="B16" s="47" t="s">
        <v>4428</v>
      </c>
      <c r="C16" s="10" t="s">
        <v>4429</v>
      </c>
      <c r="D16" s="11">
        <v>1710</v>
      </c>
      <c r="E16" s="11">
        <v>1736</v>
      </c>
      <c r="F16" s="10" t="s">
        <v>1327</v>
      </c>
      <c r="G16" t="str">
        <f t="shared" si="0"/>
        <v>04-01-3710</v>
      </c>
      <c r="H16" t="str">
        <f t="shared" si="1"/>
        <v>17-03-3736</v>
      </c>
      <c r="I16" s="2">
        <f t="shared" si="2"/>
        <v>9569</v>
      </c>
      <c r="J16">
        <f t="shared" si="3"/>
        <v>4785</v>
      </c>
      <c r="K16" s="45">
        <f t="shared" si="4"/>
        <v>665879</v>
      </c>
      <c r="L16" s="43" t="e">
        <f>SUM(#REF!*1,I16*1)</f>
        <v>#REF!</v>
      </c>
    </row>
    <row r="17" spans="1:12" ht="45" x14ac:dyDescent="0.25">
      <c r="A17" s="10" t="s">
        <v>1373</v>
      </c>
      <c r="B17" s="47" t="s">
        <v>2065</v>
      </c>
      <c r="C17" s="10" t="s">
        <v>2066</v>
      </c>
      <c r="D17" s="11">
        <v>1967</v>
      </c>
      <c r="E17" s="11">
        <v>1994</v>
      </c>
      <c r="F17" s="10" t="s">
        <v>1012</v>
      </c>
      <c r="G17" t="str">
        <f t="shared" si="0"/>
        <v>22-10-3967</v>
      </c>
      <c r="H17" t="str">
        <f t="shared" si="1"/>
        <v>29-01-3994</v>
      </c>
      <c r="I17" s="2">
        <f t="shared" si="2"/>
        <v>9596</v>
      </c>
      <c r="J17">
        <f t="shared" si="3"/>
        <v>4798</v>
      </c>
      <c r="K17" s="45">
        <f t="shared" si="4"/>
        <v>760050</v>
      </c>
      <c r="L17" s="43" t="e">
        <f>SUM(#REF!*1,I17*1)</f>
        <v>#REF!</v>
      </c>
    </row>
    <row r="18" spans="1:12" ht="75" x14ac:dyDescent="0.25">
      <c r="A18" s="10" t="s">
        <v>647</v>
      </c>
      <c r="B18" s="47" t="s">
        <v>3015</v>
      </c>
      <c r="C18" s="10" t="s">
        <v>3016</v>
      </c>
      <c r="D18" s="11">
        <v>1921</v>
      </c>
      <c r="E18" s="11">
        <v>1947</v>
      </c>
      <c r="F18" s="10" t="s">
        <v>421</v>
      </c>
      <c r="G18" t="str">
        <f t="shared" si="0"/>
        <v>20-05-3921</v>
      </c>
      <c r="H18" t="str">
        <f t="shared" si="1"/>
        <v>20-11-3947</v>
      </c>
      <c r="I18" s="2">
        <f t="shared" si="2"/>
        <v>9680</v>
      </c>
      <c r="J18">
        <f t="shared" si="3"/>
        <v>4840</v>
      </c>
      <c r="K18" s="45">
        <f t="shared" si="4"/>
        <v>743136</v>
      </c>
      <c r="L18" s="43" t="e">
        <f>SUM(#REF!*1,I18*1)</f>
        <v>#REF!</v>
      </c>
    </row>
    <row r="19" spans="1:12" ht="60" x14ac:dyDescent="0.25">
      <c r="A19" s="10" t="s">
        <v>1155</v>
      </c>
      <c r="B19" s="47" t="s">
        <v>3959</v>
      </c>
      <c r="C19" s="10" t="s">
        <v>3960</v>
      </c>
      <c r="D19" s="11">
        <v>1823</v>
      </c>
      <c r="E19" s="11">
        <v>1849</v>
      </c>
      <c r="F19" s="10" t="s">
        <v>1076</v>
      </c>
      <c r="G19" t="str">
        <f t="shared" si="0"/>
        <v>01-01-3823</v>
      </c>
      <c r="H19" t="str">
        <f t="shared" si="1"/>
        <v>31-07-3849</v>
      </c>
      <c r="I19" s="2">
        <f t="shared" si="2"/>
        <v>9708</v>
      </c>
      <c r="J19">
        <f t="shared" si="3"/>
        <v>4854</v>
      </c>
      <c r="K19" s="45">
        <f t="shared" si="4"/>
        <v>707217</v>
      </c>
      <c r="L19" s="43" t="e">
        <f>SUM(#REF!*1,I19*1)</f>
        <v>#REF!</v>
      </c>
    </row>
    <row r="20" spans="1:12" ht="135" x14ac:dyDescent="0.25">
      <c r="A20" s="10" t="s">
        <v>4231</v>
      </c>
      <c r="B20" s="47" t="s">
        <v>4232</v>
      </c>
      <c r="C20" s="10" t="s">
        <v>4233</v>
      </c>
      <c r="D20" s="11">
        <v>1767</v>
      </c>
      <c r="E20" s="11">
        <v>1794</v>
      </c>
      <c r="F20" s="10" t="s">
        <v>3620</v>
      </c>
      <c r="G20" t="str">
        <f t="shared" si="0"/>
        <v>29-08-3767</v>
      </c>
      <c r="H20" t="str">
        <f t="shared" si="1"/>
        <v>28-07-3794</v>
      </c>
      <c r="I20" s="2">
        <f t="shared" si="2"/>
        <v>9830</v>
      </c>
      <c r="J20">
        <f t="shared" si="3"/>
        <v>4915</v>
      </c>
      <c r="K20" s="45">
        <f t="shared" si="4"/>
        <v>687065</v>
      </c>
      <c r="L20" s="43" t="e">
        <f>SUM(#REF!*1,I20*1)</f>
        <v>#REF!</v>
      </c>
    </row>
    <row r="21" spans="1:12" ht="135" x14ac:dyDescent="0.25">
      <c r="A21" s="10" t="s">
        <v>1189</v>
      </c>
      <c r="B21" s="47" t="s">
        <v>2106</v>
      </c>
      <c r="C21" s="10" t="s">
        <v>2107</v>
      </c>
      <c r="D21" s="11">
        <v>1967</v>
      </c>
      <c r="E21" s="11">
        <v>1994</v>
      </c>
      <c r="F21" s="10" t="s">
        <v>961</v>
      </c>
      <c r="G21" t="str">
        <f t="shared" si="0"/>
        <v>20-02-3967</v>
      </c>
      <c r="H21" t="str">
        <f t="shared" si="1"/>
        <v>05-04-3994</v>
      </c>
      <c r="I21" s="2">
        <f t="shared" si="2"/>
        <v>9906</v>
      </c>
      <c r="J21">
        <f t="shared" si="3"/>
        <v>4953</v>
      </c>
      <c r="K21" s="45">
        <f t="shared" si="4"/>
        <v>759961</v>
      </c>
      <c r="L21" s="43" t="e">
        <f>SUM(#REF!*1,I21*1)</f>
        <v>#REF!</v>
      </c>
    </row>
    <row r="22" spans="1:12" ht="105" x14ac:dyDescent="0.25">
      <c r="A22" s="10" t="s">
        <v>485</v>
      </c>
      <c r="B22" s="47" t="s">
        <v>3311</v>
      </c>
      <c r="C22" s="10" t="s">
        <v>3312</v>
      </c>
      <c r="D22" s="11">
        <v>1897</v>
      </c>
      <c r="E22" s="11">
        <v>1924</v>
      </c>
      <c r="F22" s="10" t="s">
        <v>148</v>
      </c>
      <c r="G22" t="str">
        <f t="shared" si="0"/>
        <v>11-04-3897</v>
      </c>
      <c r="H22" t="str">
        <f t="shared" si="1"/>
        <v>20-10-3924</v>
      </c>
      <c r="I22" s="2">
        <f t="shared" si="2"/>
        <v>10053</v>
      </c>
      <c r="J22">
        <f t="shared" si="3"/>
        <v>5027</v>
      </c>
      <c r="K22" s="45">
        <f t="shared" si="4"/>
        <v>734519</v>
      </c>
      <c r="L22" s="43" t="e">
        <f>SUM(#REF!*1,I22*1)</f>
        <v>#REF!</v>
      </c>
    </row>
    <row r="23" spans="1:12" ht="45" x14ac:dyDescent="0.25">
      <c r="A23" s="10" t="s">
        <v>188</v>
      </c>
      <c r="B23" s="47" t="s">
        <v>3690</v>
      </c>
      <c r="C23" s="10" t="s">
        <v>3691</v>
      </c>
      <c r="D23" s="52">
        <v>1862</v>
      </c>
      <c r="E23" s="11">
        <v>1890</v>
      </c>
      <c r="F23" s="10" t="s">
        <v>502</v>
      </c>
      <c r="G23" t="str">
        <f t="shared" si="0"/>
        <v>12-06-3862</v>
      </c>
      <c r="H23" t="str">
        <f t="shared" si="1"/>
        <v>08-03-3890</v>
      </c>
      <c r="I23" s="2">
        <f t="shared" si="2"/>
        <v>10131</v>
      </c>
      <c r="J23">
        <f t="shared" si="3"/>
        <v>5066</v>
      </c>
      <c r="K23" s="45">
        <f t="shared" si="4"/>
        <v>721836</v>
      </c>
      <c r="L23" s="43" t="e">
        <f>SUM(#REF!*1,I23*1)</f>
        <v>#REF!</v>
      </c>
    </row>
    <row r="24" spans="1:12" ht="90" x14ac:dyDescent="0.25">
      <c r="A24" s="10" t="s">
        <v>715</v>
      </c>
      <c r="B24" s="47" t="s">
        <v>3473</v>
      </c>
      <c r="C24" s="10" t="s">
        <v>3474</v>
      </c>
      <c r="D24" s="11">
        <v>1887</v>
      </c>
      <c r="E24" s="11">
        <v>1914</v>
      </c>
      <c r="F24" s="10" t="s">
        <v>196</v>
      </c>
      <c r="G24" t="str">
        <f t="shared" si="0"/>
        <v>03-02-3887</v>
      </c>
      <c r="H24" t="str">
        <f t="shared" si="1"/>
        <v>03-11-3914</v>
      </c>
      <c r="I24" s="2">
        <f t="shared" si="2"/>
        <v>10134</v>
      </c>
      <c r="J24">
        <f t="shared" si="3"/>
        <v>5067</v>
      </c>
      <c r="K24" s="45">
        <f t="shared" si="4"/>
        <v>730839</v>
      </c>
      <c r="L24" s="43" t="e">
        <f>SUM(#REF!*1,I24*1)</f>
        <v>#REF!</v>
      </c>
    </row>
    <row r="25" spans="1:12" ht="90" x14ac:dyDescent="0.25">
      <c r="A25" s="10" t="s">
        <v>804</v>
      </c>
      <c r="B25" s="47" t="s">
        <v>2659</v>
      </c>
      <c r="C25" s="10" t="s">
        <v>2660</v>
      </c>
      <c r="D25" s="11">
        <v>1942</v>
      </c>
      <c r="E25" s="11">
        <v>1970</v>
      </c>
      <c r="F25" s="10" t="s">
        <v>445</v>
      </c>
      <c r="G25" t="str">
        <f t="shared" si="0"/>
        <v>27-11-3942</v>
      </c>
      <c r="H25" t="str">
        <f t="shared" si="1"/>
        <v>18-09-3970</v>
      </c>
      <c r="I25" s="2">
        <f t="shared" si="2"/>
        <v>10157</v>
      </c>
      <c r="J25">
        <f t="shared" si="3"/>
        <v>5079</v>
      </c>
      <c r="K25" s="45">
        <f t="shared" si="4"/>
        <v>751236</v>
      </c>
      <c r="L25" s="43" t="e">
        <f>SUM(#REF!*1,I25*1)</f>
        <v>#REF!</v>
      </c>
    </row>
    <row r="26" spans="1:12" ht="90" x14ac:dyDescent="0.25">
      <c r="A26" s="10" t="s">
        <v>126</v>
      </c>
      <c r="B26" s="47" t="s">
        <v>177</v>
      </c>
      <c r="C26" s="10" t="s">
        <v>178</v>
      </c>
      <c r="D26" s="11">
        <v>1993</v>
      </c>
      <c r="E26" s="11">
        <v>2021</v>
      </c>
      <c r="F26" s="10" t="s">
        <v>179</v>
      </c>
      <c r="G26" t="str">
        <f t="shared" si="0"/>
        <v>10-04-3993</v>
      </c>
      <c r="H26" t="str">
        <f t="shared" si="1"/>
        <v>18-02-4021</v>
      </c>
      <c r="I26" s="2">
        <f t="shared" si="2"/>
        <v>10176</v>
      </c>
      <c r="J26">
        <f t="shared" si="3"/>
        <v>5088</v>
      </c>
      <c r="K26" s="45">
        <f t="shared" si="4"/>
        <v>769642</v>
      </c>
      <c r="L26" s="43" t="e">
        <f>SUM(#REF!*1,I26*1)</f>
        <v>#REF!</v>
      </c>
    </row>
    <row r="27" spans="1:12" ht="120" x14ac:dyDescent="0.25">
      <c r="A27" s="10" t="s">
        <v>188</v>
      </c>
      <c r="B27" s="47" t="s">
        <v>3365</v>
      </c>
      <c r="C27" s="10" t="s">
        <v>3366</v>
      </c>
      <c r="D27" s="11">
        <v>1890</v>
      </c>
      <c r="E27" s="11">
        <v>1918</v>
      </c>
      <c r="F27" s="10" t="s">
        <v>333</v>
      </c>
      <c r="G27" t="str">
        <f t="shared" si="0"/>
        <v>12-06-3890</v>
      </c>
      <c r="H27" t="str">
        <f t="shared" si="1"/>
        <v>31-10-3918</v>
      </c>
      <c r="I27" s="2">
        <f t="shared" si="2"/>
        <v>10367</v>
      </c>
      <c r="J27">
        <f t="shared" si="3"/>
        <v>5184</v>
      </c>
      <c r="K27" s="45">
        <f t="shared" si="4"/>
        <v>732181</v>
      </c>
      <c r="L27" s="43" t="e">
        <f>SUM(#REF!*1,I27*1)</f>
        <v>#REF!</v>
      </c>
    </row>
    <row r="28" spans="1:12" ht="120" x14ac:dyDescent="0.25">
      <c r="A28" s="10" t="s">
        <v>176</v>
      </c>
      <c r="B28" s="47" t="s">
        <v>2665</v>
      </c>
      <c r="C28" s="10" t="s">
        <v>2666</v>
      </c>
      <c r="D28" s="11">
        <v>1942</v>
      </c>
      <c r="E28" s="11">
        <v>1970</v>
      </c>
      <c r="F28" s="10" t="s">
        <v>530</v>
      </c>
      <c r="G28" t="str">
        <f t="shared" si="0"/>
        <v>18-04-3942</v>
      </c>
      <c r="H28" t="str">
        <f t="shared" si="1"/>
        <v>05-09-3970</v>
      </c>
      <c r="I28" s="2">
        <f t="shared" si="2"/>
        <v>10367</v>
      </c>
      <c r="J28">
        <f t="shared" si="3"/>
        <v>5184</v>
      </c>
      <c r="K28" s="45">
        <f t="shared" si="4"/>
        <v>751118</v>
      </c>
      <c r="L28" s="43" t="e">
        <f>SUM(#REF!*1,I28*1)</f>
        <v>#REF!</v>
      </c>
    </row>
    <row r="29" spans="1:12" ht="135" x14ac:dyDescent="0.25">
      <c r="A29" s="10" t="s">
        <v>715</v>
      </c>
      <c r="B29" s="47" t="s">
        <v>3131</v>
      </c>
      <c r="C29" s="10" t="s">
        <v>3132</v>
      </c>
      <c r="D29" s="11">
        <v>1911</v>
      </c>
      <c r="E29" s="11">
        <v>1940</v>
      </c>
      <c r="F29" s="10" t="s">
        <v>152</v>
      </c>
      <c r="G29" t="str">
        <f t="shared" si="0"/>
        <v>03-02-3911</v>
      </c>
      <c r="H29" t="str">
        <f t="shared" si="1"/>
        <v>20-06-3940</v>
      </c>
      <c r="I29" s="2">
        <f t="shared" si="2"/>
        <v>10730</v>
      </c>
      <c r="J29">
        <f t="shared" si="3"/>
        <v>5365</v>
      </c>
      <c r="K29" s="45">
        <f t="shared" si="4"/>
        <v>739902</v>
      </c>
      <c r="L29" s="43" t="e">
        <f>SUM(#REF!*1,I29*1)</f>
        <v>#REF!</v>
      </c>
    </row>
    <row r="30" spans="1:12" ht="135" x14ac:dyDescent="0.25">
      <c r="A30" s="10" t="s">
        <v>506</v>
      </c>
      <c r="B30" s="47" t="s">
        <v>3391</v>
      </c>
      <c r="C30" s="10" t="s">
        <v>3392</v>
      </c>
      <c r="D30" s="52">
        <v>1888</v>
      </c>
      <c r="E30" s="11">
        <v>1918</v>
      </c>
      <c r="F30" s="10" t="s">
        <v>894</v>
      </c>
      <c r="G30" t="str">
        <f t="shared" si="0"/>
        <v>06-10-3888</v>
      </c>
      <c r="H30" t="str">
        <f t="shared" si="1"/>
        <v>05-10-3918</v>
      </c>
      <c r="I30" s="2">
        <f t="shared" si="2"/>
        <v>10955</v>
      </c>
      <c r="J30">
        <f t="shared" si="3"/>
        <v>5478</v>
      </c>
      <c r="K30" s="45">
        <f t="shared" si="4"/>
        <v>731861</v>
      </c>
      <c r="L30" s="43" t="e">
        <f>SUM(#REF!*1,I30*1)</f>
        <v>#REF!</v>
      </c>
    </row>
    <row r="31" spans="1:12" ht="90" x14ac:dyDescent="0.25">
      <c r="A31" s="10" t="s">
        <v>960</v>
      </c>
      <c r="B31" s="47" t="s">
        <v>2471</v>
      </c>
      <c r="C31" s="10" t="s">
        <v>2472</v>
      </c>
      <c r="D31" s="11">
        <v>1948</v>
      </c>
      <c r="E31" s="11">
        <v>1979</v>
      </c>
      <c r="F31" s="10" t="s">
        <v>1276</v>
      </c>
      <c r="G31" t="str">
        <f t="shared" si="0"/>
        <v>10-02-3948</v>
      </c>
      <c r="H31" t="str">
        <f t="shared" si="1"/>
        <v>30-03-3979</v>
      </c>
      <c r="I31" s="2">
        <f t="shared" si="2"/>
        <v>11371</v>
      </c>
      <c r="J31">
        <f t="shared" si="3"/>
        <v>5686</v>
      </c>
      <c r="K31" s="45">
        <f t="shared" si="4"/>
        <v>753744</v>
      </c>
      <c r="L31" s="43" t="e">
        <f>SUM(#REF!*1,I31*1)</f>
        <v>#REF!</v>
      </c>
    </row>
    <row r="32" spans="1:12" ht="75" x14ac:dyDescent="0.25">
      <c r="A32" s="10" t="s">
        <v>66</v>
      </c>
      <c r="B32" s="47" t="s">
        <v>4097</v>
      </c>
      <c r="C32" s="10" t="s">
        <v>4098</v>
      </c>
      <c r="D32" s="52">
        <v>1797</v>
      </c>
      <c r="E32" s="11">
        <v>1828</v>
      </c>
      <c r="F32" s="10" t="s">
        <v>2329</v>
      </c>
      <c r="G32" t="str">
        <f t="shared" si="0"/>
        <v>31-01-3797</v>
      </c>
      <c r="H32" t="str">
        <f t="shared" si="1"/>
        <v>19-11-3828</v>
      </c>
      <c r="I32" s="2">
        <f t="shared" si="2"/>
        <v>11614</v>
      </c>
      <c r="J32">
        <f t="shared" si="3"/>
        <v>5807</v>
      </c>
      <c r="K32" s="45">
        <f t="shared" si="4"/>
        <v>698705</v>
      </c>
      <c r="L32" s="43" t="e">
        <f>SUM(#REF!*1,I32*1)</f>
        <v>#REF!</v>
      </c>
    </row>
    <row r="33" spans="1:12" ht="45" x14ac:dyDescent="0.25">
      <c r="A33" s="10" t="s">
        <v>804</v>
      </c>
      <c r="B33" s="47" t="s">
        <v>2596</v>
      </c>
      <c r="C33" s="10" t="s">
        <v>2597</v>
      </c>
      <c r="D33" s="11">
        <v>1940</v>
      </c>
      <c r="E33" s="11">
        <v>1973</v>
      </c>
      <c r="F33" s="10" t="s">
        <v>703</v>
      </c>
      <c r="G33" t="str">
        <f t="shared" si="0"/>
        <v>27-11-3940</v>
      </c>
      <c r="H33" t="str">
        <f t="shared" si="1"/>
        <v>20-07-3973</v>
      </c>
      <c r="I33" s="2">
        <f t="shared" si="2"/>
        <v>11923</v>
      </c>
      <c r="J33">
        <f t="shared" si="3"/>
        <v>5962</v>
      </c>
      <c r="K33" s="45">
        <f t="shared" si="4"/>
        <v>751389</v>
      </c>
      <c r="L33" s="43" t="e">
        <f>SUM(#REF!*1,I33*1)</f>
        <v>#REF!</v>
      </c>
    </row>
    <row r="34" spans="1:12" ht="105" x14ac:dyDescent="0.25">
      <c r="A34" s="10" t="s">
        <v>145</v>
      </c>
      <c r="B34" s="47" t="s">
        <v>4487</v>
      </c>
      <c r="C34" s="10" t="s">
        <v>4488</v>
      </c>
      <c r="D34" s="11">
        <v>1678</v>
      </c>
      <c r="E34" s="11">
        <v>1711</v>
      </c>
      <c r="F34" s="10" t="s">
        <v>300</v>
      </c>
      <c r="G34" t="str">
        <f t="shared" si="0"/>
        <v>26-07-3678</v>
      </c>
      <c r="H34" t="str">
        <f t="shared" si="1"/>
        <v>17-04-3711</v>
      </c>
      <c r="I34" s="2">
        <f t="shared" si="2"/>
        <v>11952</v>
      </c>
      <c r="J34">
        <f t="shared" si="3"/>
        <v>5976</v>
      </c>
      <c r="K34" s="45">
        <f t="shared" si="4"/>
        <v>655586</v>
      </c>
      <c r="L34" s="43" t="e">
        <f>SUM(#REF!*1,I34*1)</f>
        <v>#REF!</v>
      </c>
    </row>
    <row r="35" spans="1:12" ht="90" x14ac:dyDescent="0.25">
      <c r="A35" s="10" t="s">
        <v>688</v>
      </c>
      <c r="B35" s="47" t="s">
        <v>3477</v>
      </c>
      <c r="C35" s="10" t="s">
        <v>3478</v>
      </c>
      <c r="D35" s="11">
        <v>1880</v>
      </c>
      <c r="E35" s="11">
        <v>1913</v>
      </c>
      <c r="F35" s="10" t="s">
        <v>2142</v>
      </c>
      <c r="G35" t="str">
        <f t="shared" si="0"/>
        <v>12-07-3880</v>
      </c>
      <c r="H35" t="str">
        <f t="shared" si="1"/>
        <v>08-08-3913</v>
      </c>
      <c r="I35" s="2">
        <f t="shared" si="2"/>
        <v>12079</v>
      </c>
      <c r="J35">
        <f t="shared" si="3"/>
        <v>6040</v>
      </c>
      <c r="K35" s="45">
        <f t="shared" si="4"/>
        <v>729415</v>
      </c>
      <c r="L35" s="43" t="e">
        <f>SUM(#REF!*1,I35*1)</f>
        <v>#REF!</v>
      </c>
    </row>
    <row r="36" spans="1:12" ht="105" x14ac:dyDescent="0.25">
      <c r="A36" s="10" t="s">
        <v>114</v>
      </c>
      <c r="B36" s="47" t="s">
        <v>2416</v>
      </c>
      <c r="C36" s="10" t="s">
        <v>2417</v>
      </c>
      <c r="D36" s="11">
        <v>1949</v>
      </c>
      <c r="E36" s="11">
        <v>1982</v>
      </c>
      <c r="F36" s="10" t="s">
        <v>462</v>
      </c>
      <c r="G36" t="str">
        <f t="shared" si="0"/>
        <v>24-01-3949</v>
      </c>
      <c r="H36" t="str">
        <f t="shared" si="1"/>
        <v>05-03-3982</v>
      </c>
      <c r="I36" s="2">
        <f t="shared" si="2"/>
        <v>12093</v>
      </c>
      <c r="J36">
        <f t="shared" si="3"/>
        <v>6047</v>
      </c>
      <c r="K36" s="45">
        <f t="shared" si="4"/>
        <v>754454</v>
      </c>
      <c r="L36" s="43" t="e">
        <f>SUM(#REF!*1,I36*1)</f>
        <v>#REF!</v>
      </c>
    </row>
    <row r="37" spans="1:12" ht="120" x14ac:dyDescent="0.25">
      <c r="A37" s="10" t="s">
        <v>1758</v>
      </c>
      <c r="B37" s="47" t="s">
        <v>2110</v>
      </c>
      <c r="C37" s="10" t="s">
        <v>2111</v>
      </c>
      <c r="D37" s="11">
        <v>1961</v>
      </c>
      <c r="E37" s="11">
        <v>1994</v>
      </c>
      <c r="F37" s="10" t="s">
        <v>308</v>
      </c>
      <c r="G37" t="str">
        <f t="shared" si="0"/>
        <v>21-03-3961</v>
      </c>
      <c r="H37" t="str">
        <f t="shared" si="1"/>
        <v>01-05-3994</v>
      </c>
      <c r="I37" s="2">
        <f t="shared" si="2"/>
        <v>12094</v>
      </c>
      <c r="J37">
        <f t="shared" si="3"/>
        <v>6047</v>
      </c>
      <c r="K37" s="45">
        <f t="shared" si="4"/>
        <v>758893</v>
      </c>
      <c r="L37" s="43" t="e">
        <f>SUM(#REF!*1,I37*1)</f>
        <v>#REF!</v>
      </c>
    </row>
    <row r="38" spans="1:12" ht="90" x14ac:dyDescent="0.25">
      <c r="A38" s="10" t="s">
        <v>79</v>
      </c>
      <c r="B38" s="47" t="s">
        <v>3157</v>
      </c>
      <c r="C38" s="10" t="s">
        <v>3158</v>
      </c>
      <c r="D38" s="11">
        <v>1905</v>
      </c>
      <c r="E38" s="11">
        <v>1938</v>
      </c>
      <c r="F38" s="10" t="s">
        <v>894</v>
      </c>
      <c r="G38" t="str">
        <f t="shared" si="0"/>
        <v>25-08-3905</v>
      </c>
      <c r="H38" t="str">
        <f t="shared" si="1"/>
        <v>05-10-3938</v>
      </c>
      <c r="I38" s="2">
        <f t="shared" si="2"/>
        <v>12094</v>
      </c>
      <c r="J38">
        <f t="shared" si="3"/>
        <v>6047</v>
      </c>
      <c r="K38" s="45">
        <f t="shared" si="4"/>
        <v>738596</v>
      </c>
      <c r="L38" s="43" t="e">
        <f>SUM(#REF!*1,I38*1)</f>
        <v>#REF!</v>
      </c>
    </row>
    <row r="39" spans="1:12" ht="105" x14ac:dyDescent="0.25">
      <c r="A39" s="10" t="s">
        <v>145</v>
      </c>
      <c r="B39" s="47" t="s">
        <v>3900</v>
      </c>
      <c r="C39" s="10" t="s">
        <v>3901</v>
      </c>
      <c r="D39" s="11">
        <v>1825</v>
      </c>
      <c r="E39" s="11">
        <v>1858</v>
      </c>
      <c r="F39" s="10" t="s">
        <v>974</v>
      </c>
      <c r="G39" t="str">
        <f t="shared" si="0"/>
        <v>26-07-3825</v>
      </c>
      <c r="H39" t="str">
        <f t="shared" si="1"/>
        <v>08-09-3858</v>
      </c>
      <c r="I39" s="2">
        <f t="shared" si="2"/>
        <v>12097</v>
      </c>
      <c r="J39">
        <f t="shared" si="3"/>
        <v>6049</v>
      </c>
      <c r="K39" s="45">
        <f t="shared" si="4"/>
        <v>709349</v>
      </c>
      <c r="L39" s="43" t="e">
        <f>SUM(#REF!*1,I39*1)</f>
        <v>#REF!</v>
      </c>
    </row>
    <row r="40" spans="1:12" ht="75" x14ac:dyDescent="0.25">
      <c r="A40" s="10" t="s">
        <v>506</v>
      </c>
      <c r="B40" s="47" t="s">
        <v>3097</v>
      </c>
      <c r="C40" s="10" t="s">
        <v>3098</v>
      </c>
      <c r="D40" s="11">
        <v>1908</v>
      </c>
      <c r="E40" s="11">
        <v>1942</v>
      </c>
      <c r="F40" s="10" t="s">
        <v>753</v>
      </c>
      <c r="G40" t="str">
        <f t="shared" si="0"/>
        <v>06-10-3908</v>
      </c>
      <c r="H40" t="str">
        <f t="shared" si="1"/>
        <v>16-01-3942</v>
      </c>
      <c r="I40" s="2">
        <f t="shared" si="2"/>
        <v>12155</v>
      </c>
      <c r="J40">
        <f t="shared" si="3"/>
        <v>6078</v>
      </c>
      <c r="K40" s="45">
        <f t="shared" si="4"/>
        <v>739765</v>
      </c>
      <c r="L40" s="43" t="e">
        <f>SUM(#REF!*1,I40*1)</f>
        <v>#REF!</v>
      </c>
    </row>
    <row r="41" spans="1:12" ht="135" x14ac:dyDescent="0.25">
      <c r="A41" s="10" t="s">
        <v>242</v>
      </c>
      <c r="B41" s="47" t="s">
        <v>4399</v>
      </c>
      <c r="C41" s="10" t="s">
        <v>4400</v>
      </c>
      <c r="D41" s="11">
        <v>1717</v>
      </c>
      <c r="E41" s="11">
        <v>1750</v>
      </c>
      <c r="F41" s="10" t="s">
        <v>1454</v>
      </c>
      <c r="G41" t="str">
        <f t="shared" si="0"/>
        <v>09-04-3717</v>
      </c>
      <c r="H41" t="str">
        <f t="shared" si="1"/>
        <v>03-10-3750</v>
      </c>
      <c r="I41" s="2">
        <f t="shared" si="2"/>
        <v>12230</v>
      </c>
      <c r="J41">
        <f t="shared" si="3"/>
        <v>6115</v>
      </c>
      <c r="K41" s="45">
        <f t="shared" si="4"/>
        <v>669861</v>
      </c>
      <c r="L41" s="43" t="e">
        <f>SUM(#REF!*1,I41*1)</f>
        <v>#REF!</v>
      </c>
    </row>
    <row r="42" spans="1:12" ht="105" x14ac:dyDescent="0.25">
      <c r="A42" s="10" t="s">
        <v>115</v>
      </c>
      <c r="B42" s="47" t="s">
        <v>2628</v>
      </c>
      <c r="C42" s="10" t="s">
        <v>2629</v>
      </c>
      <c r="D42" s="11">
        <v>1938</v>
      </c>
      <c r="E42" s="11">
        <v>1972</v>
      </c>
      <c r="F42" s="10" t="s">
        <v>441</v>
      </c>
      <c r="G42" t="str">
        <f t="shared" si="0"/>
        <v>10-07-3938</v>
      </c>
      <c r="H42" t="str">
        <f t="shared" si="1"/>
        <v>19-02-3972</v>
      </c>
      <c r="I42" s="2">
        <f t="shared" si="2"/>
        <v>12277</v>
      </c>
      <c r="J42">
        <f t="shared" si="3"/>
        <v>6139</v>
      </c>
      <c r="K42" s="45">
        <f t="shared" si="4"/>
        <v>750695</v>
      </c>
      <c r="L42" s="43" t="e">
        <f>SUM(#REF!*1,I42*1)</f>
        <v>#REF!</v>
      </c>
    </row>
    <row r="43" spans="1:12" ht="60" x14ac:dyDescent="0.25">
      <c r="A43" s="10" t="s">
        <v>1767</v>
      </c>
      <c r="B43" s="47" t="s">
        <v>4054</v>
      </c>
      <c r="C43" s="10" t="s">
        <v>4055</v>
      </c>
      <c r="D43" s="11">
        <v>1800</v>
      </c>
      <c r="E43" s="11">
        <v>1834</v>
      </c>
      <c r="F43" s="10" t="s">
        <v>327</v>
      </c>
      <c r="G43" t="str">
        <f t="shared" si="0"/>
        <v>30-05-3800</v>
      </c>
      <c r="H43" t="str">
        <f t="shared" si="1"/>
        <v>12-03-3834</v>
      </c>
      <c r="I43" s="2">
        <f t="shared" si="2"/>
        <v>12339</v>
      </c>
      <c r="J43">
        <f t="shared" si="3"/>
        <v>6170</v>
      </c>
      <c r="K43" s="45">
        <f t="shared" si="4"/>
        <v>700282</v>
      </c>
      <c r="L43" s="43" t="e">
        <f>SUM(#REF!*1,I43*1)</f>
        <v>#REF!</v>
      </c>
    </row>
    <row r="44" spans="1:12" ht="135" x14ac:dyDescent="0.25">
      <c r="A44" s="10" t="s">
        <v>427</v>
      </c>
      <c r="B44" s="47" t="s">
        <v>1455</v>
      </c>
      <c r="C44" s="10" t="s">
        <v>1456</v>
      </c>
      <c r="D44" s="11">
        <v>1978</v>
      </c>
      <c r="E44" s="11">
        <v>2012</v>
      </c>
      <c r="F44" s="10" t="s">
        <v>565</v>
      </c>
      <c r="G44" t="str">
        <f t="shared" si="0"/>
        <v>27-09-3978</v>
      </c>
      <c r="H44" t="str">
        <f t="shared" si="1"/>
        <v>02-08-4012</v>
      </c>
      <c r="I44" s="2">
        <f t="shared" si="2"/>
        <v>12363</v>
      </c>
      <c r="J44">
        <f t="shared" si="3"/>
        <v>6182</v>
      </c>
      <c r="K44" s="45">
        <f t="shared" si="4"/>
        <v>765427</v>
      </c>
      <c r="L44" s="43" t="e">
        <f>SUM(#REF!*1,I44*1)</f>
        <v>#REF!</v>
      </c>
    </row>
    <row r="45" spans="1:12" ht="90" x14ac:dyDescent="0.25">
      <c r="A45" s="10" t="s">
        <v>83</v>
      </c>
      <c r="B45" s="47" t="s">
        <v>2690</v>
      </c>
      <c r="C45" s="10" t="s">
        <v>2691</v>
      </c>
      <c r="D45" s="11">
        <v>1934</v>
      </c>
      <c r="E45" s="11">
        <v>1968</v>
      </c>
      <c r="F45" s="10" t="s">
        <v>600</v>
      </c>
      <c r="G45" t="str">
        <f t="shared" si="0"/>
        <v>09-03-3934</v>
      </c>
      <c r="H45" t="str">
        <f t="shared" si="1"/>
        <v>27-03-3968</v>
      </c>
      <c r="I45" s="2">
        <f t="shared" si="2"/>
        <v>12437</v>
      </c>
      <c r="J45">
        <f t="shared" si="3"/>
        <v>6219</v>
      </c>
      <c r="K45" s="45">
        <f t="shared" si="4"/>
        <v>749191</v>
      </c>
      <c r="L45" s="43" t="e">
        <f>SUM(#REF!*1,I45*1)</f>
        <v>#REF!</v>
      </c>
    </row>
    <row r="46" spans="1:12" ht="135" x14ac:dyDescent="0.25">
      <c r="A46" s="10" t="s">
        <v>4236</v>
      </c>
      <c r="B46" s="47" t="s">
        <v>4237</v>
      </c>
      <c r="C46" s="10" t="s">
        <v>4238</v>
      </c>
      <c r="D46" s="11">
        <v>1760</v>
      </c>
      <c r="E46" s="11">
        <v>1794</v>
      </c>
      <c r="F46" s="10" t="s">
        <v>4239</v>
      </c>
      <c r="G46" t="str">
        <f t="shared" si="0"/>
        <v>02-03-3760</v>
      </c>
      <c r="H46" t="str">
        <f t="shared" si="1"/>
        <v>05-04-3794</v>
      </c>
      <c r="I46" s="2">
        <f t="shared" si="2"/>
        <v>12452</v>
      </c>
      <c r="J46">
        <f t="shared" si="3"/>
        <v>6226</v>
      </c>
      <c r="K46" s="45">
        <f t="shared" si="4"/>
        <v>685640</v>
      </c>
      <c r="L46" s="43" t="e">
        <f>SUM(#REF!*1,I46*1)</f>
        <v>#REF!</v>
      </c>
    </row>
    <row r="47" spans="1:12" ht="105" x14ac:dyDescent="0.25">
      <c r="A47" s="10" t="s">
        <v>627</v>
      </c>
      <c r="B47" s="47" t="s">
        <v>3108</v>
      </c>
      <c r="C47" s="10" t="s">
        <v>3109</v>
      </c>
      <c r="D47" s="11">
        <v>1908</v>
      </c>
      <c r="E47" s="11">
        <v>1942</v>
      </c>
      <c r="F47" s="10" t="s">
        <v>757</v>
      </c>
      <c r="G47" t="str">
        <f t="shared" si="0"/>
        <v>24-06-3908</v>
      </c>
      <c r="H47" t="str">
        <f t="shared" si="1"/>
        <v>01-11-3942</v>
      </c>
      <c r="I47" s="2">
        <f t="shared" si="2"/>
        <v>12548</v>
      </c>
      <c r="J47">
        <f t="shared" si="3"/>
        <v>6274</v>
      </c>
      <c r="K47" s="45">
        <f t="shared" si="4"/>
        <v>739857</v>
      </c>
      <c r="L47" s="43" t="e">
        <f>SUM(#REF!*1,I47*1)</f>
        <v>#REF!</v>
      </c>
    </row>
    <row r="48" spans="1:12" ht="90" x14ac:dyDescent="0.25">
      <c r="A48" s="10" t="s">
        <v>867</v>
      </c>
      <c r="B48" s="47" t="s">
        <v>2651</v>
      </c>
      <c r="C48" s="10" t="s">
        <v>2652</v>
      </c>
      <c r="D48" s="11">
        <v>1936</v>
      </c>
      <c r="E48" s="11">
        <v>1970</v>
      </c>
      <c r="F48" s="10" t="s">
        <v>350</v>
      </c>
      <c r="G48" t="str">
        <f t="shared" si="0"/>
        <v>11-01-3936</v>
      </c>
      <c r="H48" t="str">
        <f t="shared" si="1"/>
        <v>29-05-3970</v>
      </c>
      <c r="I48" s="2">
        <f t="shared" si="2"/>
        <v>12557</v>
      </c>
      <c r="J48">
        <f t="shared" si="3"/>
        <v>6279</v>
      </c>
      <c r="K48" s="45">
        <f t="shared" si="4"/>
        <v>749924</v>
      </c>
      <c r="L48" s="43" t="e">
        <f>SUM(#REF!*1,I48*1)</f>
        <v>#REF!</v>
      </c>
    </row>
    <row r="49" spans="1:13" ht="135" x14ac:dyDescent="0.25">
      <c r="A49" s="10" t="s">
        <v>944</v>
      </c>
      <c r="B49" s="47" t="s">
        <v>4114</v>
      </c>
      <c r="C49" s="10" t="s">
        <v>4115</v>
      </c>
      <c r="D49" s="11">
        <v>1791</v>
      </c>
      <c r="E49" s="11">
        <v>1825</v>
      </c>
      <c r="F49" s="10" t="s">
        <v>2329</v>
      </c>
      <c r="G49" t="str">
        <f t="shared" si="0"/>
        <v>11-05-3791</v>
      </c>
      <c r="H49" t="str">
        <f t="shared" si="1"/>
        <v>19-11-3825</v>
      </c>
      <c r="I49" s="2">
        <f t="shared" si="2"/>
        <v>12610</v>
      </c>
      <c r="J49">
        <f t="shared" si="3"/>
        <v>6305</v>
      </c>
      <c r="K49" s="45">
        <f t="shared" si="4"/>
        <v>697111</v>
      </c>
      <c r="L49" s="43" t="e">
        <f>SUM(#REF!*1,I49*1)</f>
        <v>#REF!</v>
      </c>
    </row>
    <row r="50" spans="1:13" ht="90" x14ac:dyDescent="0.25">
      <c r="A50" s="10" t="s">
        <v>715</v>
      </c>
      <c r="B50" s="47" t="s">
        <v>3074</v>
      </c>
      <c r="C50" s="10" t="s">
        <v>3075</v>
      </c>
      <c r="D50" s="11">
        <v>1909</v>
      </c>
      <c r="E50" s="11">
        <v>1943</v>
      </c>
      <c r="F50" s="10" t="s">
        <v>385</v>
      </c>
      <c r="G50" t="str">
        <f t="shared" si="0"/>
        <v>03-02-3909</v>
      </c>
      <c r="H50" t="str">
        <f t="shared" si="1"/>
        <v>24-08-3943</v>
      </c>
      <c r="I50" s="2">
        <f t="shared" si="2"/>
        <v>12620</v>
      </c>
      <c r="J50">
        <f t="shared" si="3"/>
        <v>6310</v>
      </c>
      <c r="K50" s="45">
        <f t="shared" si="4"/>
        <v>740117</v>
      </c>
      <c r="L50" s="43" t="e">
        <f>SUM(#REF!*1,I50*1)</f>
        <v>#REF!</v>
      </c>
    </row>
    <row r="51" spans="1:13" ht="105" x14ac:dyDescent="0.25">
      <c r="A51" s="10" t="s">
        <v>1813</v>
      </c>
      <c r="B51" s="47" t="s">
        <v>3336</v>
      </c>
      <c r="C51" s="10" t="s">
        <v>3337</v>
      </c>
      <c r="D51" s="11">
        <v>1887</v>
      </c>
      <c r="E51" s="11">
        <v>1922</v>
      </c>
      <c r="F51" s="10" t="s">
        <v>39</v>
      </c>
      <c r="G51" t="str">
        <f t="shared" si="0"/>
        <v>17-08-3887</v>
      </c>
      <c r="H51" t="str">
        <f t="shared" si="1"/>
        <v>01-04-3922</v>
      </c>
      <c r="I51" s="2">
        <f t="shared" si="2"/>
        <v>12645</v>
      </c>
      <c r="J51">
        <f t="shared" si="3"/>
        <v>6323</v>
      </c>
      <c r="K51" s="45">
        <f t="shared" si="4"/>
        <v>732290</v>
      </c>
      <c r="L51" s="43" t="e">
        <f>SUM(#REF!*1,I51*1)</f>
        <v>#REF!</v>
      </c>
    </row>
    <row r="52" spans="1:13" ht="75" x14ac:dyDescent="0.25">
      <c r="A52" s="10" t="s">
        <v>1399</v>
      </c>
      <c r="B52" s="47" t="s">
        <v>3752</v>
      </c>
      <c r="C52" s="10" t="s">
        <v>3753</v>
      </c>
      <c r="D52" s="11">
        <v>1844</v>
      </c>
      <c r="E52" s="11">
        <v>1879</v>
      </c>
      <c r="F52" s="10" t="s">
        <v>667</v>
      </c>
      <c r="G52" t="str">
        <f t="shared" si="0"/>
        <v>07-01-3844</v>
      </c>
      <c r="H52" t="str">
        <f t="shared" si="1"/>
        <v>16-04-3879</v>
      </c>
      <c r="I52" s="2">
        <f t="shared" si="2"/>
        <v>12883</v>
      </c>
      <c r="J52">
        <f t="shared" si="3"/>
        <v>6442</v>
      </c>
      <c r="K52" s="45">
        <f t="shared" si="4"/>
        <v>716481</v>
      </c>
      <c r="L52" s="43" t="e">
        <f>SUM(#REF!*1,I52*1)</f>
        <v>#REF!</v>
      </c>
      <c r="M52" t="s">
        <v>5658</v>
      </c>
    </row>
    <row r="53" spans="1:13" ht="60" x14ac:dyDescent="0.25">
      <c r="A53" s="10" t="s">
        <v>813</v>
      </c>
      <c r="B53" s="47" t="s">
        <v>4225</v>
      </c>
      <c r="C53" s="10" t="s">
        <v>4226</v>
      </c>
      <c r="D53" s="11">
        <v>1762</v>
      </c>
      <c r="E53" s="11">
        <v>1797</v>
      </c>
      <c r="F53" s="10" t="s">
        <v>804</v>
      </c>
      <c r="G53" t="str">
        <f t="shared" si="0"/>
        <v>16-06-3762</v>
      </c>
      <c r="H53" t="str">
        <f t="shared" si="1"/>
        <v>27-11-3797</v>
      </c>
      <c r="I53" s="2">
        <f t="shared" si="2"/>
        <v>12948</v>
      </c>
      <c r="J53">
        <f t="shared" si="3"/>
        <v>6474</v>
      </c>
      <c r="K53" s="45">
        <f t="shared" si="4"/>
        <v>686724</v>
      </c>
      <c r="L53" s="43" t="e">
        <f>SUM(#REF!*1,I53*1)</f>
        <v>#REF!</v>
      </c>
    </row>
    <row r="54" spans="1:13" ht="45" x14ac:dyDescent="0.25">
      <c r="A54" s="10" t="s">
        <v>493</v>
      </c>
      <c r="B54" s="47" t="s">
        <v>4193</v>
      </c>
      <c r="C54" s="10" t="s">
        <v>4194</v>
      </c>
      <c r="D54" s="11">
        <v>1772</v>
      </c>
      <c r="E54" s="11">
        <v>1807</v>
      </c>
      <c r="F54" s="10" t="s">
        <v>2005</v>
      </c>
      <c r="G54" t="str">
        <f t="shared" si="0"/>
        <v>27-02-3772</v>
      </c>
      <c r="H54" t="str">
        <f t="shared" si="1"/>
        <v>02-09-3807</v>
      </c>
      <c r="I54" s="2">
        <f t="shared" si="2"/>
        <v>12970</v>
      </c>
      <c r="J54">
        <f t="shared" si="3"/>
        <v>6485</v>
      </c>
      <c r="K54" s="45">
        <f t="shared" si="4"/>
        <v>690278</v>
      </c>
      <c r="L54" s="43" t="e">
        <f>SUM(#REF!*1,I54*1)</f>
        <v>#REF!</v>
      </c>
    </row>
    <row r="55" spans="1:13" ht="60" x14ac:dyDescent="0.25">
      <c r="A55" s="10" t="s">
        <v>688</v>
      </c>
      <c r="B55" s="47" t="s">
        <v>3353</v>
      </c>
      <c r="C55" s="10" t="s">
        <v>3354</v>
      </c>
      <c r="D55" s="11">
        <v>1884</v>
      </c>
      <c r="E55" s="11">
        <v>1920</v>
      </c>
      <c r="F55" s="10" t="s">
        <v>114</v>
      </c>
      <c r="G55" t="str">
        <f t="shared" si="0"/>
        <v>12-07-3884</v>
      </c>
      <c r="H55" t="str">
        <f t="shared" si="1"/>
        <v>24-01-3920</v>
      </c>
      <c r="I55" s="2">
        <f t="shared" si="2"/>
        <v>12978</v>
      </c>
      <c r="J55">
        <f t="shared" si="3"/>
        <v>6489</v>
      </c>
      <c r="K55" s="45">
        <f t="shared" si="4"/>
        <v>731325</v>
      </c>
      <c r="L55" s="43" t="e">
        <f>SUM(#REF!*1,I55*1)</f>
        <v>#REF!</v>
      </c>
    </row>
    <row r="56" spans="1:13" ht="135" x14ac:dyDescent="0.25">
      <c r="A56" s="10" t="s">
        <v>4251</v>
      </c>
      <c r="B56" s="47" t="s">
        <v>4252</v>
      </c>
      <c r="C56" s="10" t="s">
        <v>4253</v>
      </c>
      <c r="D56" s="11">
        <v>1756</v>
      </c>
      <c r="E56" s="11">
        <v>1791</v>
      </c>
      <c r="F56" s="10" t="s">
        <v>4254</v>
      </c>
      <c r="G56" t="str">
        <f t="shared" si="0"/>
        <v>27-01-3756</v>
      </c>
      <c r="H56" t="str">
        <f t="shared" si="1"/>
        <v>05-12-3791</v>
      </c>
      <c r="I56" s="2">
        <f t="shared" si="2"/>
        <v>13096</v>
      </c>
      <c r="J56">
        <f t="shared" si="3"/>
        <v>6548</v>
      </c>
      <c r="K56" s="45">
        <f t="shared" si="4"/>
        <v>684466</v>
      </c>
      <c r="L56" s="43" t="e">
        <f>SUM(#REF!*1,I56*1)</f>
        <v>#REF!</v>
      </c>
    </row>
    <row r="57" spans="1:13" ht="75" x14ac:dyDescent="0.25">
      <c r="A57" s="10" t="s">
        <v>1387</v>
      </c>
      <c r="B57" s="47" t="s">
        <v>3144</v>
      </c>
      <c r="C57" s="10" t="s">
        <v>3145</v>
      </c>
      <c r="D57" s="11">
        <v>1903</v>
      </c>
      <c r="E57" s="11">
        <v>1939</v>
      </c>
      <c r="F57" s="10" t="s">
        <v>407</v>
      </c>
      <c r="G57" t="str">
        <f t="shared" si="0"/>
        <v>10-03-3903</v>
      </c>
      <c r="H57" t="str">
        <f t="shared" si="1"/>
        <v>23-01-3939</v>
      </c>
      <c r="I57" s="2">
        <f t="shared" si="2"/>
        <v>13103</v>
      </c>
      <c r="J57">
        <f t="shared" si="3"/>
        <v>6552</v>
      </c>
      <c r="K57" s="45">
        <f t="shared" si="4"/>
        <v>738202</v>
      </c>
      <c r="L57" s="43" t="e">
        <f>SUM(#REF!*1,I57*1)</f>
        <v>#REF!</v>
      </c>
    </row>
    <row r="58" spans="1:13" ht="120" x14ac:dyDescent="0.25">
      <c r="A58" s="10" t="s">
        <v>1134</v>
      </c>
      <c r="B58" s="47" t="s">
        <v>2112</v>
      </c>
      <c r="C58" s="10" t="s">
        <v>2113</v>
      </c>
      <c r="D58" s="11">
        <v>1958</v>
      </c>
      <c r="E58" s="11">
        <v>1994</v>
      </c>
      <c r="F58" s="10" t="s">
        <v>1155</v>
      </c>
      <c r="G58" t="str">
        <f t="shared" si="0"/>
        <v>04-02-3958</v>
      </c>
      <c r="H58" t="str">
        <f t="shared" si="1"/>
        <v>01-01-3994</v>
      </c>
      <c r="I58" s="2">
        <f t="shared" si="2"/>
        <v>13115</v>
      </c>
      <c r="J58">
        <f t="shared" si="3"/>
        <v>6558</v>
      </c>
      <c r="K58" s="45">
        <f t="shared" si="4"/>
        <v>758263</v>
      </c>
      <c r="L58" s="43" t="e">
        <f>SUM(#REF!*1,I58*1)</f>
        <v>#REF!</v>
      </c>
    </row>
    <row r="59" spans="1:13" ht="45" x14ac:dyDescent="0.25">
      <c r="A59" s="10" t="s">
        <v>604</v>
      </c>
      <c r="B59" s="47" t="s">
        <v>2731</v>
      </c>
      <c r="C59" s="10" t="s">
        <v>2732</v>
      </c>
      <c r="D59" s="11">
        <v>1930</v>
      </c>
      <c r="E59" s="11">
        <v>1966</v>
      </c>
      <c r="F59" s="10" t="s">
        <v>453</v>
      </c>
      <c r="G59" t="str">
        <f t="shared" si="0"/>
        <v>26-09-3930</v>
      </c>
      <c r="H59" t="str">
        <f t="shared" si="1"/>
        <v>17-09-3966</v>
      </c>
      <c r="I59" s="2">
        <f t="shared" si="2"/>
        <v>13140</v>
      </c>
      <c r="J59">
        <f t="shared" si="3"/>
        <v>6570</v>
      </c>
      <c r="K59" s="45">
        <f t="shared" si="4"/>
        <v>748282</v>
      </c>
      <c r="L59" s="43" t="e">
        <f>SUM(#REF!*1,I59*1)</f>
        <v>#REF!</v>
      </c>
    </row>
    <row r="60" spans="1:13" ht="90" x14ac:dyDescent="0.25">
      <c r="A60" s="10" t="s">
        <v>748</v>
      </c>
      <c r="B60" s="47" t="s">
        <v>1947</v>
      </c>
      <c r="C60" s="10" t="s">
        <v>1948</v>
      </c>
      <c r="D60" s="11">
        <v>1962</v>
      </c>
      <c r="E60" s="11">
        <v>1999</v>
      </c>
      <c r="F60" s="10" t="s">
        <v>932</v>
      </c>
      <c r="G60" t="str">
        <f t="shared" si="0"/>
        <v>28-12-3962</v>
      </c>
      <c r="H60" t="str">
        <f t="shared" si="1"/>
        <v>06-01-3999</v>
      </c>
      <c r="I60" s="2">
        <f t="shared" si="2"/>
        <v>13158</v>
      </c>
      <c r="J60">
        <f t="shared" si="3"/>
        <v>6579</v>
      </c>
      <c r="K60" s="45">
        <f t="shared" si="4"/>
        <v>760072</v>
      </c>
      <c r="L60" s="43" t="e">
        <f>SUM(#REF!*1,I60*1)</f>
        <v>#REF!</v>
      </c>
    </row>
    <row r="61" spans="1:13" ht="105" x14ac:dyDescent="0.25">
      <c r="A61" s="10" t="s">
        <v>617</v>
      </c>
      <c r="B61" s="47" t="s">
        <v>3428</v>
      </c>
      <c r="C61" s="10" t="s">
        <v>3429</v>
      </c>
      <c r="D61" s="11">
        <v>1880</v>
      </c>
      <c r="E61" s="11">
        <v>1916</v>
      </c>
      <c r="F61" s="10" t="s">
        <v>555</v>
      </c>
      <c r="G61" t="str">
        <f t="shared" si="0"/>
        <v>08-02-3880</v>
      </c>
      <c r="H61" t="str">
        <f t="shared" si="1"/>
        <v>04-03-3916</v>
      </c>
      <c r="I61" s="2">
        <f t="shared" si="2"/>
        <v>13173</v>
      </c>
      <c r="J61">
        <f t="shared" si="3"/>
        <v>6587</v>
      </c>
      <c r="K61" s="45">
        <f t="shared" si="4"/>
        <v>729807</v>
      </c>
      <c r="L61" s="43" t="e">
        <f>SUM(#REF!*1,I61*1)</f>
        <v>#REF!</v>
      </c>
    </row>
    <row r="62" spans="1:13" ht="120" x14ac:dyDescent="0.25">
      <c r="A62" s="10" t="s">
        <v>5525</v>
      </c>
      <c r="B62" s="47" t="s">
        <v>1977</v>
      </c>
      <c r="C62" s="10" t="s">
        <v>5526</v>
      </c>
      <c r="D62" s="11">
        <v>1961</v>
      </c>
      <c r="E62" s="11">
        <v>1997</v>
      </c>
      <c r="F62" s="10" t="s">
        <v>5527</v>
      </c>
      <c r="G62" t="str">
        <f t="shared" si="0"/>
        <v>01-07-3961</v>
      </c>
      <c r="H62" t="str">
        <f t="shared" si="1"/>
        <v>31-08-3997</v>
      </c>
      <c r="I62" s="2">
        <f t="shared" si="2"/>
        <v>13210</v>
      </c>
      <c r="J62">
        <f t="shared" si="3"/>
        <v>6605</v>
      </c>
      <c r="K62" s="45">
        <f t="shared" si="4"/>
        <v>759553</v>
      </c>
      <c r="L62" s="43" t="e">
        <f>SUM(#REF!*1,I62*1)</f>
        <v>#REF!</v>
      </c>
    </row>
    <row r="63" spans="1:13" ht="90" x14ac:dyDescent="0.25">
      <c r="A63" s="10" t="s">
        <v>841</v>
      </c>
      <c r="B63" s="47" t="s">
        <v>2820</v>
      </c>
      <c r="C63" s="10" t="s">
        <v>2821</v>
      </c>
      <c r="D63" s="11">
        <v>1926</v>
      </c>
      <c r="E63" s="11">
        <v>1962</v>
      </c>
      <c r="F63" s="10" t="s">
        <v>724</v>
      </c>
      <c r="G63" t="str">
        <f t="shared" si="0"/>
        <v>01-06-3926</v>
      </c>
      <c r="H63" t="str">
        <f t="shared" si="1"/>
        <v>05-08-3962</v>
      </c>
      <c r="I63" s="2">
        <f t="shared" si="2"/>
        <v>13214</v>
      </c>
      <c r="J63">
        <f t="shared" si="3"/>
        <v>6607</v>
      </c>
      <c r="K63" s="45">
        <f t="shared" si="4"/>
        <v>746741</v>
      </c>
      <c r="L63" s="43" t="e">
        <f>SUM(#REF!*1,I63*1)</f>
        <v>#REF!</v>
      </c>
    </row>
    <row r="64" spans="1:13" ht="135" x14ac:dyDescent="0.25">
      <c r="A64" s="10" t="s">
        <v>647</v>
      </c>
      <c r="B64" s="47" t="s">
        <v>3080</v>
      </c>
      <c r="C64" s="10" t="s">
        <v>3081</v>
      </c>
      <c r="D64" s="11">
        <v>1907</v>
      </c>
      <c r="E64" s="11">
        <v>1943</v>
      </c>
      <c r="F64" s="10" t="s">
        <v>180</v>
      </c>
      <c r="G64" t="str">
        <f t="shared" si="0"/>
        <v>20-05-3907</v>
      </c>
      <c r="H64" t="str">
        <f t="shared" si="1"/>
        <v>09-08-3943</v>
      </c>
      <c r="I64" s="2">
        <f t="shared" si="2"/>
        <v>13230</v>
      </c>
      <c r="J64">
        <f t="shared" si="3"/>
        <v>6615</v>
      </c>
      <c r="K64" s="45">
        <f t="shared" si="4"/>
        <v>739797</v>
      </c>
      <c r="L64" s="43" t="e">
        <f>SUM(#REF!*1,I64*1)</f>
        <v>#REF!</v>
      </c>
    </row>
    <row r="65" spans="1:12" ht="90" x14ac:dyDescent="0.25">
      <c r="A65" s="10" t="s">
        <v>1009</v>
      </c>
      <c r="B65" s="47" t="s">
        <v>4118</v>
      </c>
      <c r="C65" s="10" t="s">
        <v>4119</v>
      </c>
      <c r="D65" s="11">
        <v>1788</v>
      </c>
      <c r="E65" s="11">
        <v>1824</v>
      </c>
      <c r="F65" s="10" t="s">
        <v>173</v>
      </c>
      <c r="G65" t="str">
        <f t="shared" si="0"/>
        <v>22-01-3788</v>
      </c>
      <c r="H65" t="str">
        <f t="shared" si="1"/>
        <v>19-04-3824</v>
      </c>
      <c r="I65" s="2">
        <f t="shared" si="2"/>
        <v>13236</v>
      </c>
      <c r="J65">
        <f t="shared" si="3"/>
        <v>6618</v>
      </c>
      <c r="K65" s="45">
        <f t="shared" si="4"/>
        <v>696219</v>
      </c>
      <c r="L65" s="43" t="e">
        <f>SUM(#REF!*1,I65*1)</f>
        <v>#REF!</v>
      </c>
    </row>
    <row r="66" spans="1:12" ht="75" x14ac:dyDescent="0.25">
      <c r="A66" s="10" t="s">
        <v>541</v>
      </c>
      <c r="B66" s="47" t="s">
        <v>2434</v>
      </c>
      <c r="C66" s="10" t="s">
        <v>2435</v>
      </c>
      <c r="D66" s="11">
        <v>1945</v>
      </c>
      <c r="E66" s="11">
        <v>1981</v>
      </c>
      <c r="F66" s="10" t="s">
        <v>944</v>
      </c>
      <c r="G66" t="str">
        <f t="shared" ref="G66:G129" si="5">LEFT(A66,6)&amp;MID(D66,1,4)+2000</f>
        <v>05-02-3945</v>
      </c>
      <c r="H66" t="str">
        <f t="shared" ref="H66:H129" si="6">LEFT(F66,6)&amp;MID(E66,1,4)+2000</f>
        <v>11-05-3981</v>
      </c>
      <c r="I66" s="2">
        <f t="shared" ref="I66:I129" si="7">SUM(H66*1,G66*-1)</f>
        <v>13244</v>
      </c>
      <c r="J66">
        <f t="shared" ref="J66:J129" si="8">ROUND((I66/2),0)</f>
        <v>6622</v>
      </c>
      <c r="K66" s="45">
        <f t="shared" ref="K66:K129" si="9">SUM(G66*1,J66)</f>
        <v>753580</v>
      </c>
      <c r="L66" s="43" t="e">
        <f>SUM(#REF!*1,I66*1)</f>
        <v>#REF!</v>
      </c>
    </row>
    <row r="67" spans="1:12" ht="150" x14ac:dyDescent="0.25">
      <c r="A67" s="10" t="s">
        <v>542</v>
      </c>
      <c r="B67" s="47" t="s">
        <v>3159</v>
      </c>
      <c r="C67" s="10" t="s">
        <v>3160</v>
      </c>
      <c r="D67" s="11">
        <v>1901</v>
      </c>
      <c r="E67" s="11">
        <v>1938</v>
      </c>
      <c r="F67" s="10" t="s">
        <v>841</v>
      </c>
      <c r="G67" t="str">
        <f t="shared" si="5"/>
        <v>09-12-3901</v>
      </c>
      <c r="H67" t="str">
        <f t="shared" si="6"/>
        <v>01-06-3938</v>
      </c>
      <c r="I67" s="2">
        <f t="shared" si="7"/>
        <v>13323</v>
      </c>
      <c r="J67">
        <f t="shared" si="8"/>
        <v>6662</v>
      </c>
      <c r="K67" s="45">
        <f t="shared" si="9"/>
        <v>737856</v>
      </c>
      <c r="L67" s="43" t="e">
        <f>SUM(#REF!*1,I67*1)</f>
        <v>#REF!</v>
      </c>
    </row>
    <row r="68" spans="1:12" ht="60" x14ac:dyDescent="0.25">
      <c r="A68" s="10" t="s">
        <v>367</v>
      </c>
      <c r="B68" s="47" t="s">
        <v>3781</v>
      </c>
      <c r="C68" s="10" t="s">
        <v>3782</v>
      </c>
      <c r="D68" s="52">
        <v>1838</v>
      </c>
      <c r="E68" s="11">
        <v>1875</v>
      </c>
      <c r="F68" s="10" t="s">
        <v>1137</v>
      </c>
      <c r="G68" t="str">
        <f t="shared" si="5"/>
        <v>25-10-3838</v>
      </c>
      <c r="H68" t="str">
        <f t="shared" si="6"/>
        <v>03-06-3875</v>
      </c>
      <c r="I68" s="2">
        <f t="shared" si="7"/>
        <v>13370</v>
      </c>
      <c r="J68">
        <f t="shared" si="8"/>
        <v>6685</v>
      </c>
      <c r="K68" s="45">
        <f t="shared" si="9"/>
        <v>714824</v>
      </c>
      <c r="L68" s="43" t="e">
        <f>SUM(#REF!*1,I68*1)</f>
        <v>#REF!</v>
      </c>
    </row>
    <row r="69" spans="1:12" ht="90" x14ac:dyDescent="0.25">
      <c r="A69" s="10" t="s">
        <v>469</v>
      </c>
      <c r="B69" s="47" t="s">
        <v>3064</v>
      </c>
      <c r="C69" s="10" t="s">
        <v>3065</v>
      </c>
      <c r="D69" s="11">
        <v>1907</v>
      </c>
      <c r="E69" s="11">
        <v>1944</v>
      </c>
      <c r="F69" s="10" t="s">
        <v>479</v>
      </c>
      <c r="G69" t="str">
        <f t="shared" si="5"/>
        <v>14-09-3907</v>
      </c>
      <c r="H69" t="str">
        <f t="shared" si="6"/>
        <v>12-05-3944</v>
      </c>
      <c r="I69" s="2">
        <f t="shared" si="7"/>
        <v>13390</v>
      </c>
      <c r="J69">
        <f t="shared" si="8"/>
        <v>6695</v>
      </c>
      <c r="K69" s="45">
        <f t="shared" si="9"/>
        <v>739994</v>
      </c>
      <c r="L69" s="43" t="e">
        <f>SUM(#REF!*1,I69*1)</f>
        <v>#REF!</v>
      </c>
    </row>
    <row r="70" spans="1:12" ht="135" x14ac:dyDescent="0.25">
      <c r="A70" s="10" t="s">
        <v>573</v>
      </c>
      <c r="B70" s="47" t="s">
        <v>4243</v>
      </c>
      <c r="C70" s="10" t="s">
        <v>4244</v>
      </c>
      <c r="D70" s="11">
        <v>1756</v>
      </c>
      <c r="E70" s="11">
        <v>1793</v>
      </c>
      <c r="F70" s="10" t="s">
        <v>1106</v>
      </c>
      <c r="G70" t="str">
        <f t="shared" si="5"/>
        <v>15-09-3756</v>
      </c>
      <c r="H70" t="str">
        <f t="shared" si="6"/>
        <v>26-06-3793</v>
      </c>
      <c r="I70" s="2">
        <f t="shared" si="7"/>
        <v>13433</v>
      </c>
      <c r="J70">
        <f t="shared" si="8"/>
        <v>6717</v>
      </c>
      <c r="K70" s="45">
        <f t="shared" si="9"/>
        <v>684867</v>
      </c>
      <c r="L70" s="43" t="e">
        <f>SUM(#REF!*1,I70*1)</f>
        <v>#REF!</v>
      </c>
    </row>
    <row r="71" spans="1:12" ht="120" x14ac:dyDescent="0.25">
      <c r="A71" s="10" t="s">
        <v>1019</v>
      </c>
      <c r="B71" s="47" t="s">
        <v>4689</v>
      </c>
      <c r="C71" s="10" t="s">
        <v>4690</v>
      </c>
      <c r="D71" s="11">
        <v>1573</v>
      </c>
      <c r="E71" s="11">
        <v>1610</v>
      </c>
      <c r="F71" s="10" t="s">
        <v>172</v>
      </c>
      <c r="G71" t="str">
        <f t="shared" si="5"/>
        <v>28-09-3573</v>
      </c>
      <c r="H71" t="str">
        <f t="shared" si="6"/>
        <v>18-07-3610</v>
      </c>
      <c r="I71" s="2">
        <f t="shared" si="7"/>
        <v>13442</v>
      </c>
      <c r="J71">
        <f t="shared" si="8"/>
        <v>6721</v>
      </c>
      <c r="K71" s="45">
        <f t="shared" si="9"/>
        <v>618044</v>
      </c>
      <c r="L71" s="43" t="e">
        <f>SUM(#REF!*1,I71*1)</f>
        <v>#REF!</v>
      </c>
    </row>
    <row r="72" spans="1:12" ht="105" x14ac:dyDescent="0.25">
      <c r="A72" s="10" t="s">
        <v>1550</v>
      </c>
      <c r="B72" s="47" t="s">
        <v>1551</v>
      </c>
      <c r="C72" s="10" t="s">
        <v>1552</v>
      </c>
      <c r="D72" s="11">
        <v>1972</v>
      </c>
      <c r="E72" s="11">
        <v>2009</v>
      </c>
      <c r="F72" s="10" t="s">
        <v>122</v>
      </c>
      <c r="G72" t="str">
        <f t="shared" si="5"/>
        <v>26-08-3972</v>
      </c>
      <c r="H72" t="str">
        <f t="shared" si="6"/>
        <v>17-07-4009</v>
      </c>
      <c r="I72" s="2">
        <f t="shared" si="7"/>
        <v>13474</v>
      </c>
      <c r="J72">
        <f t="shared" si="8"/>
        <v>6737</v>
      </c>
      <c r="K72" s="45">
        <f t="shared" si="9"/>
        <v>763759</v>
      </c>
      <c r="L72" s="43" t="e">
        <f>SUM(#REF!*1,I72*1)</f>
        <v>#REF!</v>
      </c>
    </row>
    <row r="73" spans="1:12" ht="90" x14ac:dyDescent="0.25">
      <c r="A73" s="10" t="s">
        <v>826</v>
      </c>
      <c r="B73" s="47" t="s">
        <v>3936</v>
      </c>
      <c r="C73" s="10" t="s">
        <v>3937</v>
      </c>
      <c r="D73" s="11">
        <v>1815</v>
      </c>
      <c r="E73" s="11">
        <v>1852</v>
      </c>
      <c r="F73" s="10" t="s">
        <v>804</v>
      </c>
      <c r="G73" t="str">
        <f t="shared" si="5"/>
        <v>10-12-3815</v>
      </c>
      <c r="H73" t="str">
        <f t="shared" si="6"/>
        <v>27-11-3852</v>
      </c>
      <c r="I73" s="2">
        <f t="shared" si="7"/>
        <v>13502</v>
      </c>
      <c r="J73">
        <f t="shared" si="8"/>
        <v>6751</v>
      </c>
      <c r="K73" s="45">
        <f t="shared" si="9"/>
        <v>706535</v>
      </c>
      <c r="L73" s="43" t="e">
        <f>SUM(L65*1,I73*1)</f>
        <v>#REF!</v>
      </c>
    </row>
    <row r="74" spans="1:12" ht="135" x14ac:dyDescent="0.25">
      <c r="A74" s="10" t="s">
        <v>648</v>
      </c>
      <c r="B74" s="47" t="s">
        <v>4848</v>
      </c>
      <c r="C74" s="10" t="s">
        <v>4849</v>
      </c>
      <c r="D74" s="11">
        <v>1483</v>
      </c>
      <c r="E74" s="11">
        <v>1520</v>
      </c>
      <c r="F74" s="10" t="s">
        <v>275</v>
      </c>
      <c r="G74" t="str">
        <f t="shared" si="5"/>
        <v>28-03-3483</v>
      </c>
      <c r="H74" t="str">
        <f t="shared" si="6"/>
        <v>06-04-3520</v>
      </c>
      <c r="I74" s="2">
        <f t="shared" si="7"/>
        <v>13523</v>
      </c>
      <c r="J74">
        <f t="shared" si="8"/>
        <v>6762</v>
      </c>
      <c r="K74" s="45">
        <f t="shared" si="9"/>
        <v>585029</v>
      </c>
      <c r="L74" s="43" t="e">
        <f>SUM(#REF!*1,I74*1)</f>
        <v>#REF!</v>
      </c>
    </row>
    <row r="75" spans="1:12" ht="135" x14ac:dyDescent="0.25">
      <c r="A75" s="10" t="s">
        <v>469</v>
      </c>
      <c r="B75" s="47" t="s">
        <v>2346</v>
      </c>
      <c r="C75" s="10" t="s">
        <v>2347</v>
      </c>
      <c r="D75" s="11">
        <v>1947</v>
      </c>
      <c r="E75" s="11">
        <v>1984</v>
      </c>
      <c r="F75" s="10" t="s">
        <v>651</v>
      </c>
      <c r="G75" t="str">
        <f t="shared" si="5"/>
        <v>14-09-3947</v>
      </c>
      <c r="H75" t="str">
        <f t="shared" si="6"/>
        <v>19-10-3984</v>
      </c>
      <c r="I75" s="2">
        <f t="shared" si="7"/>
        <v>13550</v>
      </c>
      <c r="J75">
        <f t="shared" si="8"/>
        <v>6775</v>
      </c>
      <c r="K75" s="45">
        <f t="shared" si="9"/>
        <v>754684</v>
      </c>
      <c r="L75" s="43" t="e">
        <f>SUM(#REF!*1,I75*1)</f>
        <v>#REF!</v>
      </c>
    </row>
    <row r="76" spans="1:12" ht="75" x14ac:dyDescent="0.25">
      <c r="A76" s="10" t="s">
        <v>389</v>
      </c>
      <c r="B76" s="47" t="s">
        <v>3172</v>
      </c>
      <c r="C76" s="10" t="s">
        <v>3173</v>
      </c>
      <c r="D76" s="11">
        <v>1899</v>
      </c>
      <c r="E76" s="11">
        <v>1936</v>
      </c>
      <c r="F76" s="10" t="s">
        <v>1113</v>
      </c>
      <c r="G76" t="str">
        <f t="shared" si="5"/>
        <v>15-06-3899</v>
      </c>
      <c r="H76" t="str">
        <f t="shared" si="6"/>
        <v>19-08-3936</v>
      </c>
      <c r="I76" s="2">
        <f t="shared" si="7"/>
        <v>13579</v>
      </c>
      <c r="J76">
        <f t="shared" si="8"/>
        <v>6790</v>
      </c>
      <c r="K76" s="45">
        <f t="shared" si="9"/>
        <v>737077</v>
      </c>
      <c r="L76" s="43" t="e">
        <f>SUM(#REF!*1,I76*1)</f>
        <v>#REF!</v>
      </c>
    </row>
    <row r="77" spans="1:12" ht="105" x14ac:dyDescent="0.25">
      <c r="A77" s="10" t="s">
        <v>1276</v>
      </c>
      <c r="B77" s="47" t="s">
        <v>3674</v>
      </c>
      <c r="C77" s="10" t="s">
        <v>3675</v>
      </c>
      <c r="D77" s="11">
        <v>1853</v>
      </c>
      <c r="E77" s="11">
        <v>1890</v>
      </c>
      <c r="F77" s="10" t="s">
        <v>611</v>
      </c>
      <c r="G77" t="str">
        <f t="shared" si="5"/>
        <v>30-03-3853</v>
      </c>
      <c r="H77" t="str">
        <f t="shared" si="6"/>
        <v>29-07-3890</v>
      </c>
      <c r="I77" s="2">
        <f t="shared" si="7"/>
        <v>13635</v>
      </c>
      <c r="J77">
        <f t="shared" si="8"/>
        <v>6818</v>
      </c>
      <c r="K77" s="45">
        <f t="shared" si="9"/>
        <v>720227</v>
      </c>
      <c r="L77" s="43" t="e">
        <f>SUM(#REF!*1,I77*1)</f>
        <v>#REF!</v>
      </c>
    </row>
    <row r="78" spans="1:12" ht="75" x14ac:dyDescent="0.25">
      <c r="A78" s="10" t="s">
        <v>573</v>
      </c>
      <c r="B78" s="47" t="s">
        <v>3046</v>
      </c>
      <c r="C78" s="10" t="s">
        <v>3047</v>
      </c>
      <c r="D78" s="11">
        <v>1907</v>
      </c>
      <c r="E78" s="11">
        <v>1945</v>
      </c>
      <c r="F78" s="10" t="s">
        <v>307</v>
      </c>
      <c r="G78" t="str">
        <f t="shared" si="5"/>
        <v>15-09-3907</v>
      </c>
      <c r="H78" t="str">
        <f t="shared" si="6"/>
        <v>02-02-3945</v>
      </c>
      <c r="I78" s="2">
        <f t="shared" si="7"/>
        <v>13655</v>
      </c>
      <c r="J78">
        <f t="shared" si="8"/>
        <v>6828</v>
      </c>
      <c r="K78" s="45">
        <f t="shared" si="9"/>
        <v>740128</v>
      </c>
      <c r="L78" s="43" t="e">
        <f>SUM(#REF!*1,I78*1)</f>
        <v>#REF!</v>
      </c>
    </row>
    <row r="79" spans="1:12" ht="90" x14ac:dyDescent="0.25">
      <c r="A79" s="10" t="s">
        <v>709</v>
      </c>
      <c r="B79" s="47" t="s">
        <v>1584</v>
      </c>
      <c r="C79" s="10" t="s">
        <v>1585</v>
      </c>
      <c r="D79" s="11">
        <v>1971</v>
      </c>
      <c r="E79" s="11">
        <v>2008</v>
      </c>
      <c r="F79" s="10" t="s">
        <v>1586</v>
      </c>
      <c r="G79" t="str">
        <f t="shared" si="5"/>
        <v>07-04-3971</v>
      </c>
      <c r="H79" t="str">
        <f t="shared" si="6"/>
        <v>13-10-4008</v>
      </c>
      <c r="I79" s="2">
        <f t="shared" si="7"/>
        <v>13704</v>
      </c>
      <c r="J79">
        <f t="shared" si="8"/>
        <v>6852</v>
      </c>
      <c r="K79" s="45">
        <f t="shared" si="9"/>
        <v>763367</v>
      </c>
      <c r="L79" s="43" t="e">
        <f>SUM(#REF!*1,I79*1)</f>
        <v>#REF!</v>
      </c>
    </row>
    <row r="80" spans="1:12" ht="45" x14ac:dyDescent="0.25">
      <c r="A80" s="10" t="s">
        <v>835</v>
      </c>
      <c r="B80" s="47" t="s">
        <v>4036</v>
      </c>
      <c r="C80" s="10" t="s">
        <v>4037</v>
      </c>
      <c r="D80" s="11">
        <v>1799</v>
      </c>
      <c r="E80" s="11">
        <v>1837</v>
      </c>
      <c r="F80" s="10" t="s">
        <v>960</v>
      </c>
      <c r="G80" t="str">
        <f t="shared" si="5"/>
        <v>06-06-3799</v>
      </c>
      <c r="H80" t="str">
        <f t="shared" si="6"/>
        <v>10-02-3837</v>
      </c>
      <c r="I80" s="2">
        <f t="shared" si="7"/>
        <v>13763</v>
      </c>
      <c r="J80">
        <f t="shared" si="8"/>
        <v>6882</v>
      </c>
      <c r="K80" s="45">
        <f t="shared" si="9"/>
        <v>700636</v>
      </c>
      <c r="L80" s="43" t="e">
        <f>SUM(L9*1,I80*1)</f>
        <v>#REF!</v>
      </c>
    </row>
    <row r="81" spans="1:12" ht="135" x14ac:dyDescent="0.25">
      <c r="A81" s="10" t="s">
        <v>1142</v>
      </c>
      <c r="B81" s="47" t="s">
        <v>4245</v>
      </c>
      <c r="C81" s="10" t="s">
        <v>4246</v>
      </c>
      <c r="D81" s="11">
        <v>1755</v>
      </c>
      <c r="E81" s="11">
        <v>1793</v>
      </c>
      <c r="F81" s="10" t="s">
        <v>1082</v>
      </c>
      <c r="G81" t="str">
        <f t="shared" si="5"/>
        <v>02-11-3755</v>
      </c>
      <c r="H81" t="str">
        <f t="shared" si="6"/>
        <v>16-10-3793</v>
      </c>
      <c r="I81" s="2">
        <f t="shared" si="7"/>
        <v>13863</v>
      </c>
      <c r="J81">
        <f t="shared" si="8"/>
        <v>6932</v>
      </c>
      <c r="K81" s="45">
        <f t="shared" si="9"/>
        <v>684764</v>
      </c>
      <c r="L81" s="43" t="e">
        <f>SUM(#REF!*1,I81*1)</f>
        <v>#REF!</v>
      </c>
    </row>
    <row r="82" spans="1:12" ht="90" x14ac:dyDescent="0.25">
      <c r="A82" s="10" t="s">
        <v>709</v>
      </c>
      <c r="B82" s="47" t="s">
        <v>3718</v>
      </c>
      <c r="C82" s="10" t="s">
        <v>3719</v>
      </c>
      <c r="D82" s="11">
        <v>1847</v>
      </c>
      <c r="E82" s="11">
        <v>1885</v>
      </c>
      <c r="F82" s="10" t="s">
        <v>304</v>
      </c>
      <c r="G82" t="str">
        <f t="shared" si="5"/>
        <v>07-04-3847</v>
      </c>
      <c r="H82" t="str">
        <f t="shared" si="6"/>
        <v>30-04-3885</v>
      </c>
      <c r="I82" s="2">
        <f t="shared" si="7"/>
        <v>13903</v>
      </c>
      <c r="J82">
        <f t="shared" si="8"/>
        <v>6952</v>
      </c>
      <c r="K82" s="45">
        <f t="shared" si="9"/>
        <v>718177</v>
      </c>
      <c r="L82" s="43" t="e">
        <f>SUM(#REF!*1,I82*1)</f>
        <v>#REF!</v>
      </c>
    </row>
    <row r="83" spans="1:12" ht="135" x14ac:dyDescent="0.25">
      <c r="A83" s="10" t="s">
        <v>777</v>
      </c>
      <c r="B83" s="47" t="s">
        <v>4171</v>
      </c>
      <c r="C83" s="10" t="s">
        <v>4172</v>
      </c>
      <c r="D83" s="11">
        <v>1773</v>
      </c>
      <c r="E83" s="11">
        <v>1812</v>
      </c>
      <c r="F83" s="10" t="s">
        <v>1422</v>
      </c>
      <c r="G83" t="str">
        <f t="shared" si="5"/>
        <v>24-12-3773</v>
      </c>
      <c r="H83" t="str">
        <f t="shared" si="6"/>
        <v>21-05-3812</v>
      </c>
      <c r="I83" s="2">
        <f t="shared" si="7"/>
        <v>14027</v>
      </c>
      <c r="J83">
        <f t="shared" si="8"/>
        <v>7014</v>
      </c>
      <c r="K83" s="45">
        <f t="shared" si="9"/>
        <v>691473</v>
      </c>
      <c r="L83" s="43" t="e">
        <f>SUM(#REF!*1,I83*1)</f>
        <v>#REF!</v>
      </c>
    </row>
    <row r="84" spans="1:12" ht="120" x14ac:dyDescent="0.25">
      <c r="A84" s="10" t="s">
        <v>66</v>
      </c>
      <c r="B84" s="47" t="s">
        <v>2869</v>
      </c>
      <c r="C84" s="10" t="s">
        <v>2870</v>
      </c>
      <c r="D84" s="11">
        <v>1921</v>
      </c>
      <c r="E84" s="11">
        <v>1959</v>
      </c>
      <c r="F84" s="10" t="s">
        <v>87</v>
      </c>
      <c r="G84" t="str">
        <f t="shared" si="5"/>
        <v>31-01-3921</v>
      </c>
      <c r="H84" t="str">
        <f t="shared" si="6"/>
        <v>07-10-3959</v>
      </c>
      <c r="I84" s="2">
        <f t="shared" si="7"/>
        <v>14128</v>
      </c>
      <c r="J84">
        <f t="shared" si="8"/>
        <v>7064</v>
      </c>
      <c r="K84" s="45">
        <f t="shared" si="9"/>
        <v>745251</v>
      </c>
      <c r="L84" s="43" t="e">
        <f>SUM(#REF!*1,I84*1)</f>
        <v>#REF!</v>
      </c>
    </row>
    <row r="85" spans="1:12" ht="60" x14ac:dyDescent="0.25">
      <c r="A85" s="10" t="s">
        <v>715</v>
      </c>
      <c r="B85" s="47" t="s">
        <v>3980</v>
      </c>
      <c r="C85" s="10" t="s">
        <v>3981</v>
      </c>
      <c r="D85" s="11">
        <v>1809</v>
      </c>
      <c r="E85" s="11">
        <v>1847</v>
      </c>
      <c r="F85" s="10" t="s">
        <v>556</v>
      </c>
      <c r="G85" t="str">
        <f t="shared" si="5"/>
        <v>03-02-3809</v>
      </c>
      <c r="H85" t="str">
        <f t="shared" si="6"/>
        <v>04-11-3847</v>
      </c>
      <c r="I85" s="2">
        <f t="shared" si="7"/>
        <v>14153</v>
      </c>
      <c r="J85">
        <f t="shared" si="8"/>
        <v>7077</v>
      </c>
      <c r="K85" s="45">
        <f t="shared" si="9"/>
        <v>704360</v>
      </c>
      <c r="L85" s="43" t="e">
        <f>SUM(#REF!*1,I85*1)</f>
        <v>#REF!</v>
      </c>
    </row>
    <row r="86" spans="1:12" ht="75" x14ac:dyDescent="0.25">
      <c r="A86" s="10" t="s">
        <v>1320</v>
      </c>
      <c r="B86" s="47" t="s">
        <v>5047</v>
      </c>
      <c r="C86" s="10" t="s">
        <v>5048</v>
      </c>
      <c r="D86" s="11">
        <v>1086</v>
      </c>
      <c r="E86" s="11">
        <v>1125</v>
      </c>
      <c r="F86" s="10" t="s">
        <v>560</v>
      </c>
      <c r="G86" t="str">
        <f t="shared" si="5"/>
        <v>11-08-3086</v>
      </c>
      <c r="H86" t="str">
        <f t="shared" si="6"/>
        <v>23-05-3125</v>
      </c>
      <c r="I86" s="2">
        <f t="shared" si="7"/>
        <v>14164</v>
      </c>
      <c r="J86">
        <f t="shared" si="8"/>
        <v>7082</v>
      </c>
      <c r="K86" s="45">
        <f t="shared" si="9"/>
        <v>440484</v>
      </c>
      <c r="L86" s="43" t="e">
        <f>SUM(#REF!*1,I86*1)</f>
        <v>#REF!</v>
      </c>
    </row>
    <row r="87" spans="1:12" ht="90" x14ac:dyDescent="0.25">
      <c r="A87" s="10" t="s">
        <v>604</v>
      </c>
      <c r="B87" s="47" t="s">
        <v>3165</v>
      </c>
      <c r="C87" s="10" t="s">
        <v>3166</v>
      </c>
      <c r="D87" s="11">
        <v>1898</v>
      </c>
      <c r="E87" s="11">
        <v>1937</v>
      </c>
      <c r="F87" s="10" t="s">
        <v>968</v>
      </c>
      <c r="G87" t="str">
        <f t="shared" si="5"/>
        <v>26-09-3898</v>
      </c>
      <c r="H87" t="str">
        <f t="shared" si="6"/>
        <v>11-07-3937</v>
      </c>
      <c r="I87" s="2">
        <f t="shared" si="7"/>
        <v>14167</v>
      </c>
      <c r="J87">
        <f t="shared" si="8"/>
        <v>7084</v>
      </c>
      <c r="K87" s="45">
        <f t="shared" si="9"/>
        <v>737109</v>
      </c>
      <c r="L87" s="43" t="e">
        <f>SUM(#REF!*1,I87*1)</f>
        <v>#REF!</v>
      </c>
    </row>
    <row r="88" spans="1:12" ht="60" x14ac:dyDescent="0.25">
      <c r="A88" s="10" t="s">
        <v>164</v>
      </c>
      <c r="B88" s="47" t="s">
        <v>4571</v>
      </c>
      <c r="C88" s="10" t="s">
        <v>4572</v>
      </c>
      <c r="D88" s="11">
        <v>1623</v>
      </c>
      <c r="E88" s="11">
        <v>1662</v>
      </c>
      <c r="F88" s="10" t="s">
        <v>1113</v>
      </c>
      <c r="G88" t="str">
        <f t="shared" si="5"/>
        <v>19-06-3623</v>
      </c>
      <c r="H88" t="str">
        <f t="shared" si="6"/>
        <v>19-08-3662</v>
      </c>
      <c r="I88" s="2">
        <f t="shared" si="7"/>
        <v>14306</v>
      </c>
      <c r="J88">
        <f t="shared" si="8"/>
        <v>7153</v>
      </c>
      <c r="K88" s="45">
        <f t="shared" si="9"/>
        <v>636637</v>
      </c>
      <c r="L88" s="43" t="e">
        <f>SUM(#REF!*1,I88*1)</f>
        <v>#REF!</v>
      </c>
    </row>
    <row r="89" spans="1:12" ht="135" x14ac:dyDescent="0.25">
      <c r="A89" s="10" t="s">
        <v>5359</v>
      </c>
      <c r="B89" s="47" t="s">
        <v>3041</v>
      </c>
      <c r="C89" s="10" t="s">
        <v>5360</v>
      </c>
      <c r="D89" s="11">
        <v>1906</v>
      </c>
      <c r="E89" s="11">
        <v>1945</v>
      </c>
      <c r="F89" s="10" t="s">
        <v>5361</v>
      </c>
      <c r="G89" t="str">
        <f t="shared" si="5"/>
        <v>04-02-3906</v>
      </c>
      <c r="H89" t="str">
        <f t="shared" si="6"/>
        <v>09-04-3945</v>
      </c>
      <c r="I89" s="2">
        <f t="shared" si="7"/>
        <v>14309</v>
      </c>
      <c r="J89">
        <f t="shared" si="8"/>
        <v>7155</v>
      </c>
      <c r="K89" s="45">
        <f t="shared" si="9"/>
        <v>739867</v>
      </c>
      <c r="L89" s="43" t="e">
        <f>SUM(#REF!*1,I89*1)</f>
        <v>#REF!</v>
      </c>
    </row>
    <row r="90" spans="1:12" ht="105" x14ac:dyDescent="0.25">
      <c r="A90" s="10" t="s">
        <v>5541</v>
      </c>
      <c r="B90" s="47" t="s">
        <v>4850</v>
      </c>
      <c r="C90" s="10" t="s">
        <v>5542</v>
      </c>
      <c r="D90" s="11">
        <v>1480</v>
      </c>
      <c r="E90" s="11">
        <v>1519</v>
      </c>
      <c r="F90" s="10" t="s">
        <v>5543</v>
      </c>
      <c r="G90" t="str">
        <f t="shared" si="5"/>
        <v>18-04-3480</v>
      </c>
      <c r="H90" t="str">
        <f t="shared" si="6"/>
        <v>24-06-3519</v>
      </c>
      <c r="I90" s="2">
        <f t="shared" si="7"/>
        <v>14310</v>
      </c>
      <c r="J90">
        <f t="shared" si="8"/>
        <v>7155</v>
      </c>
      <c r="K90" s="45">
        <f t="shared" si="9"/>
        <v>584348</v>
      </c>
      <c r="L90" s="43" t="e">
        <f>SUM(#REF!*1,I90*1)</f>
        <v>#REF!</v>
      </c>
    </row>
    <row r="91" spans="1:12" ht="75" x14ac:dyDescent="0.25">
      <c r="A91" s="10" t="s">
        <v>566</v>
      </c>
      <c r="B91" s="47" t="s">
        <v>2707</v>
      </c>
      <c r="C91" s="10" t="s">
        <v>2708</v>
      </c>
      <c r="D91" s="11">
        <v>1929</v>
      </c>
      <c r="E91" s="11">
        <v>1968</v>
      </c>
      <c r="F91" s="10" t="s">
        <v>291</v>
      </c>
      <c r="G91" t="str">
        <f t="shared" si="5"/>
        <v>15-01-3929</v>
      </c>
      <c r="H91" t="str">
        <f t="shared" si="6"/>
        <v>04-04-3968</v>
      </c>
      <c r="I91" s="2">
        <f t="shared" si="7"/>
        <v>14324</v>
      </c>
      <c r="J91">
        <f t="shared" si="8"/>
        <v>7162</v>
      </c>
      <c r="K91" s="45">
        <f t="shared" si="9"/>
        <v>748255</v>
      </c>
      <c r="L91" s="43" t="e">
        <f>SUM(#REF!*1,I91*1)</f>
        <v>#REF!</v>
      </c>
    </row>
    <row r="92" spans="1:12" ht="75" x14ac:dyDescent="0.25">
      <c r="A92" s="10" t="s">
        <v>485</v>
      </c>
      <c r="B92" s="47" t="s">
        <v>3854</v>
      </c>
      <c r="C92" s="10" t="s">
        <v>3855</v>
      </c>
      <c r="D92" s="11">
        <v>1825</v>
      </c>
      <c r="E92" s="11">
        <v>1864</v>
      </c>
      <c r="F92" s="10" t="s">
        <v>1978</v>
      </c>
      <c r="G92" t="str">
        <f t="shared" si="5"/>
        <v>11-04-3825</v>
      </c>
      <c r="H92" t="str">
        <f t="shared" si="6"/>
        <v>31-08-3864</v>
      </c>
      <c r="I92" s="2">
        <f t="shared" si="7"/>
        <v>14387</v>
      </c>
      <c r="J92">
        <f t="shared" si="8"/>
        <v>7194</v>
      </c>
      <c r="K92" s="45">
        <f t="shared" si="9"/>
        <v>710388</v>
      </c>
      <c r="L92" s="43" t="e">
        <f>SUM(#REF!*1,I92*1)</f>
        <v>#REF!</v>
      </c>
    </row>
    <row r="93" spans="1:12" ht="90" x14ac:dyDescent="0.25">
      <c r="A93" s="10" t="s">
        <v>279</v>
      </c>
      <c r="B93" s="47" t="s">
        <v>4068</v>
      </c>
      <c r="C93" s="10" t="s">
        <v>4069</v>
      </c>
      <c r="D93" s="11">
        <v>1793</v>
      </c>
      <c r="E93" s="11">
        <v>1832</v>
      </c>
      <c r="F93" s="10" t="s">
        <v>945</v>
      </c>
      <c r="G93" t="str">
        <f t="shared" si="5"/>
        <v>06-03-3793</v>
      </c>
      <c r="H93" t="str">
        <f t="shared" si="6"/>
        <v>09-09-3832</v>
      </c>
      <c r="I93" s="2">
        <f t="shared" si="7"/>
        <v>14431</v>
      </c>
      <c r="J93">
        <f t="shared" si="8"/>
        <v>7216</v>
      </c>
      <c r="K93" s="45">
        <f t="shared" si="9"/>
        <v>698687</v>
      </c>
      <c r="L93" s="43" t="e">
        <f>SUM(#REF!*1,I93*1)</f>
        <v>#REF!</v>
      </c>
    </row>
    <row r="94" spans="1:12" ht="30" x14ac:dyDescent="0.25">
      <c r="A94" s="10" t="s">
        <v>4111</v>
      </c>
      <c r="B94" s="47" t="s">
        <v>4112</v>
      </c>
      <c r="C94" s="10" t="s">
        <v>1413</v>
      </c>
      <c r="D94" s="11">
        <v>1786</v>
      </c>
      <c r="E94" s="11">
        <v>1826</v>
      </c>
      <c r="F94" s="10" t="s">
        <v>4113</v>
      </c>
      <c r="G94" t="str">
        <f t="shared" si="5"/>
        <v>18-11-3786</v>
      </c>
      <c r="H94" t="str">
        <f t="shared" si="6"/>
        <v>05-06-3826</v>
      </c>
      <c r="I94" s="2">
        <f t="shared" si="7"/>
        <v>14443</v>
      </c>
      <c r="J94">
        <f t="shared" si="8"/>
        <v>7222</v>
      </c>
      <c r="K94" s="45">
        <f t="shared" si="9"/>
        <v>696393</v>
      </c>
      <c r="L94" s="43" t="e">
        <f>SUM(#REF!*1,I94*1)</f>
        <v>#REF!</v>
      </c>
    </row>
    <row r="95" spans="1:12" ht="75" x14ac:dyDescent="0.25">
      <c r="A95" s="10" t="s">
        <v>1454</v>
      </c>
      <c r="B95" s="47" t="s">
        <v>4154</v>
      </c>
      <c r="C95" s="10" t="s">
        <v>4155</v>
      </c>
      <c r="D95" s="11">
        <v>1775</v>
      </c>
      <c r="E95" s="11">
        <v>1815</v>
      </c>
      <c r="F95" s="10" t="s">
        <v>1049</v>
      </c>
      <c r="G95" t="str">
        <f t="shared" si="5"/>
        <v>03-10-3775</v>
      </c>
      <c r="H95" t="str">
        <f t="shared" si="6"/>
        <v>29-04-3815</v>
      </c>
      <c r="I95" s="2">
        <f t="shared" si="7"/>
        <v>14452</v>
      </c>
      <c r="J95">
        <f t="shared" si="8"/>
        <v>7226</v>
      </c>
      <c r="K95" s="45">
        <f t="shared" si="9"/>
        <v>692333</v>
      </c>
      <c r="L95" s="43" t="e">
        <f>SUM(#REF!*1,I95*1)</f>
        <v>#REF!</v>
      </c>
    </row>
    <row r="96" spans="1:12" ht="105" x14ac:dyDescent="0.25">
      <c r="A96" s="10" t="s">
        <v>203</v>
      </c>
      <c r="B96" s="47" t="s">
        <v>3963</v>
      </c>
      <c r="C96" s="10" t="s">
        <v>3964</v>
      </c>
      <c r="D96" s="11">
        <v>1810</v>
      </c>
      <c r="E96" s="11">
        <v>1849</v>
      </c>
      <c r="F96" s="10" t="s">
        <v>538</v>
      </c>
      <c r="G96" t="str">
        <f t="shared" si="5"/>
        <v>22-02-3810</v>
      </c>
      <c r="H96" t="str">
        <f t="shared" si="6"/>
        <v>17-10-3849</v>
      </c>
      <c r="I96" s="2">
        <f t="shared" si="7"/>
        <v>14482</v>
      </c>
      <c r="J96">
        <f t="shared" si="8"/>
        <v>7241</v>
      </c>
      <c r="K96" s="45">
        <f t="shared" si="9"/>
        <v>704908</v>
      </c>
      <c r="L96" s="43" t="e">
        <f>SUM(#REF!*1,I96*1)</f>
        <v>#REF!</v>
      </c>
    </row>
    <row r="97" spans="1:12" ht="105" x14ac:dyDescent="0.25">
      <c r="A97" s="10" t="s">
        <v>456</v>
      </c>
      <c r="B97" s="47" t="s">
        <v>3321</v>
      </c>
      <c r="C97" s="10" t="s">
        <v>3322</v>
      </c>
      <c r="D97" s="11">
        <v>1883</v>
      </c>
      <c r="E97" s="11">
        <v>1923</v>
      </c>
      <c r="F97" s="10" t="s">
        <v>851</v>
      </c>
      <c r="G97" t="str">
        <f t="shared" si="5"/>
        <v>24-04-3883</v>
      </c>
      <c r="H97" t="str">
        <f t="shared" si="6"/>
        <v>03-01-3923</v>
      </c>
      <c r="I97" s="2">
        <f t="shared" si="7"/>
        <v>14498</v>
      </c>
      <c r="J97">
        <f t="shared" si="8"/>
        <v>7249</v>
      </c>
      <c r="K97" s="45">
        <f t="shared" si="9"/>
        <v>731640</v>
      </c>
      <c r="L97" s="43" t="e">
        <f>SUM(#REF!*1,I97*1)</f>
        <v>#REF!</v>
      </c>
    </row>
    <row r="98" spans="1:12" ht="135" x14ac:dyDescent="0.25">
      <c r="A98" s="10" t="s">
        <v>107</v>
      </c>
      <c r="B98" s="47" t="s">
        <v>4377</v>
      </c>
      <c r="C98" s="10" t="s">
        <v>4378</v>
      </c>
      <c r="D98" s="11">
        <v>1717</v>
      </c>
      <c r="E98" s="11">
        <v>1757</v>
      </c>
      <c r="F98" s="10" t="s">
        <v>600</v>
      </c>
      <c r="G98" t="str">
        <f t="shared" si="5"/>
        <v>30-06-3717</v>
      </c>
      <c r="H98" t="str">
        <f t="shared" si="6"/>
        <v>27-03-3757</v>
      </c>
      <c r="I98" s="2">
        <f t="shared" si="7"/>
        <v>14515</v>
      </c>
      <c r="J98">
        <f t="shared" si="8"/>
        <v>7258</v>
      </c>
      <c r="K98" s="45">
        <f t="shared" si="9"/>
        <v>671086</v>
      </c>
      <c r="L98" s="43" t="e">
        <f>SUM(#REF!*1,I98*1)</f>
        <v>#REF!</v>
      </c>
    </row>
    <row r="99" spans="1:12" ht="75" x14ac:dyDescent="0.25">
      <c r="A99" s="10" t="s">
        <v>524</v>
      </c>
      <c r="B99" s="47" t="s">
        <v>4513</v>
      </c>
      <c r="C99" s="10" t="s">
        <v>4514</v>
      </c>
      <c r="D99" s="11">
        <v>1664</v>
      </c>
      <c r="E99" s="11">
        <v>1703</v>
      </c>
      <c r="F99" s="10" t="s">
        <v>1152</v>
      </c>
      <c r="G99" t="str">
        <f t="shared" si="5"/>
        <v>06-02-3664</v>
      </c>
      <c r="H99" t="str">
        <f t="shared" si="6"/>
        <v>31-12-3703</v>
      </c>
      <c r="I99" s="2">
        <f t="shared" si="7"/>
        <v>14572</v>
      </c>
      <c r="J99">
        <f t="shared" si="8"/>
        <v>7286</v>
      </c>
      <c r="K99" s="45">
        <f t="shared" si="9"/>
        <v>651612</v>
      </c>
      <c r="L99" s="43" t="e">
        <f>SUM(#REF!*1,I99*1)</f>
        <v>#REF!</v>
      </c>
    </row>
    <row r="100" spans="1:12" ht="120" x14ac:dyDescent="0.25">
      <c r="A100" s="10" t="s">
        <v>715</v>
      </c>
      <c r="B100" s="47" t="s">
        <v>2061</v>
      </c>
      <c r="C100" s="10" t="s">
        <v>2062</v>
      </c>
      <c r="D100" s="11">
        <v>1955</v>
      </c>
      <c r="E100" s="11">
        <v>1994</v>
      </c>
      <c r="F100" s="10" t="s">
        <v>1152</v>
      </c>
      <c r="G100" t="str">
        <f t="shared" si="5"/>
        <v>03-02-3955</v>
      </c>
      <c r="H100" t="str">
        <f t="shared" si="6"/>
        <v>31-12-3994</v>
      </c>
      <c r="I100" s="2">
        <f t="shared" si="7"/>
        <v>14576</v>
      </c>
      <c r="J100">
        <f t="shared" si="8"/>
        <v>7288</v>
      </c>
      <c r="K100" s="45">
        <f t="shared" si="9"/>
        <v>757896</v>
      </c>
      <c r="L100" s="43">
        <f>SUM(L1*1,I100*1)</f>
        <v>38676</v>
      </c>
    </row>
    <row r="101" spans="1:12" ht="75" x14ac:dyDescent="0.25">
      <c r="A101" s="10" t="s">
        <v>1399</v>
      </c>
      <c r="B101" s="47" t="s">
        <v>3787</v>
      </c>
      <c r="C101" s="10" t="s">
        <v>3788</v>
      </c>
      <c r="D101" s="11">
        <v>1834</v>
      </c>
      <c r="E101" s="11">
        <v>1874</v>
      </c>
      <c r="F101" s="10" t="s">
        <v>727</v>
      </c>
      <c r="G101" t="str">
        <f t="shared" si="5"/>
        <v>07-01-3834</v>
      </c>
      <c r="H101" t="str">
        <f t="shared" si="6"/>
        <v>14-01-3874</v>
      </c>
      <c r="I101" s="2">
        <f t="shared" si="7"/>
        <v>14617</v>
      </c>
      <c r="J101">
        <f t="shared" si="8"/>
        <v>7309</v>
      </c>
      <c r="K101" s="45">
        <f t="shared" si="9"/>
        <v>713696</v>
      </c>
      <c r="L101" s="43">
        <f>SUM(L1*1,I101*1)</f>
        <v>38717</v>
      </c>
    </row>
    <row r="102" spans="1:12" ht="105" x14ac:dyDescent="0.25">
      <c r="A102" s="10" t="s">
        <v>835</v>
      </c>
      <c r="B102" s="47" t="s">
        <v>4885</v>
      </c>
      <c r="C102" s="10" t="s">
        <v>4886</v>
      </c>
      <c r="D102" s="11">
        <v>1436</v>
      </c>
      <c r="E102" s="11">
        <v>1476</v>
      </c>
      <c r="F102" s="10" t="s">
        <v>271</v>
      </c>
      <c r="G102" t="str">
        <f t="shared" si="5"/>
        <v>06-06-3436</v>
      </c>
      <c r="H102" t="str">
        <f t="shared" si="6"/>
        <v>06-07-3476</v>
      </c>
      <c r="I102" s="2">
        <f t="shared" si="7"/>
        <v>14640</v>
      </c>
      <c r="J102">
        <f t="shared" si="8"/>
        <v>7320</v>
      </c>
      <c r="K102" s="45">
        <f t="shared" si="9"/>
        <v>568491</v>
      </c>
      <c r="L102" s="43">
        <f>SUM(L1*1,I102*1)</f>
        <v>38740</v>
      </c>
    </row>
    <row r="103" spans="1:12" ht="90" x14ac:dyDescent="0.25">
      <c r="A103" s="10" t="s">
        <v>765</v>
      </c>
      <c r="B103" s="47" t="s">
        <v>2713</v>
      </c>
      <c r="C103" s="10" t="s">
        <v>2714</v>
      </c>
      <c r="D103" s="11">
        <v>1927</v>
      </c>
      <c r="E103" s="11">
        <v>1967</v>
      </c>
      <c r="F103" s="10" t="s">
        <v>456</v>
      </c>
      <c r="G103" t="str">
        <f t="shared" si="5"/>
        <v>16-03-3927</v>
      </c>
      <c r="H103" t="str">
        <f t="shared" si="6"/>
        <v>24-04-3967</v>
      </c>
      <c r="I103" s="2">
        <f t="shared" si="7"/>
        <v>14649</v>
      </c>
      <c r="J103">
        <f t="shared" si="8"/>
        <v>7325</v>
      </c>
      <c r="K103" s="45">
        <f t="shared" si="9"/>
        <v>747747</v>
      </c>
      <c r="L103" s="43" t="e">
        <f>SUM(#REF!*1,I103*1)</f>
        <v>#REF!</v>
      </c>
    </row>
    <row r="104" spans="1:12" ht="60" x14ac:dyDescent="0.25">
      <c r="A104" s="10" t="s">
        <v>2464</v>
      </c>
      <c r="B104" s="47" t="s">
        <v>2465</v>
      </c>
      <c r="C104" s="10" t="s">
        <v>2466</v>
      </c>
      <c r="D104" s="11">
        <v>1940</v>
      </c>
      <c r="E104" s="11">
        <v>1980</v>
      </c>
      <c r="F104" s="10" t="s">
        <v>499</v>
      </c>
      <c r="G104" t="str">
        <f t="shared" si="5"/>
        <v>09-10-3940</v>
      </c>
      <c r="H104" t="str">
        <f t="shared" si="6"/>
        <v>08-12-3980</v>
      </c>
      <c r="I104" s="2">
        <f t="shared" si="7"/>
        <v>14670</v>
      </c>
      <c r="J104">
        <f t="shared" si="8"/>
        <v>7335</v>
      </c>
      <c r="K104" s="45">
        <f t="shared" si="9"/>
        <v>752713</v>
      </c>
      <c r="L104" s="43" t="e">
        <f>SUM(#REF!*1,I104*1)</f>
        <v>#REF!</v>
      </c>
    </row>
    <row r="105" spans="1:12" ht="90" x14ac:dyDescent="0.25">
      <c r="A105" s="10" t="s">
        <v>931</v>
      </c>
      <c r="B105" s="47" t="s">
        <v>4794</v>
      </c>
      <c r="C105" s="10" t="s">
        <v>4795</v>
      </c>
      <c r="D105" s="11">
        <v>1506</v>
      </c>
      <c r="E105" s="11">
        <v>1546</v>
      </c>
      <c r="F105" s="10" t="s">
        <v>1910</v>
      </c>
      <c r="G105" t="str">
        <f t="shared" si="5"/>
        <v>13-04-3506</v>
      </c>
      <c r="H105" t="str">
        <f t="shared" si="6"/>
        <v>01-08-3546</v>
      </c>
      <c r="I105" s="2">
        <f t="shared" si="7"/>
        <v>14720</v>
      </c>
      <c r="J105">
        <f t="shared" si="8"/>
        <v>7360</v>
      </c>
      <c r="K105" s="45">
        <f t="shared" si="9"/>
        <v>594043</v>
      </c>
      <c r="L105" s="43" t="e">
        <f>SUM(#REF!*1,I105*1)</f>
        <v>#REF!</v>
      </c>
    </row>
    <row r="106" spans="1:12" ht="120" x14ac:dyDescent="0.25">
      <c r="A106" s="10" t="s">
        <v>129</v>
      </c>
      <c r="B106" s="47" t="s">
        <v>3082</v>
      </c>
      <c r="C106" s="10" t="s">
        <v>3083</v>
      </c>
      <c r="D106" s="11">
        <v>1903</v>
      </c>
      <c r="E106" s="11">
        <v>1943</v>
      </c>
      <c r="F106" s="10" t="s">
        <v>974</v>
      </c>
      <c r="G106" t="str">
        <f t="shared" si="5"/>
        <v>23-02-3903</v>
      </c>
      <c r="H106" t="str">
        <f t="shared" si="6"/>
        <v>08-09-3943</v>
      </c>
      <c r="I106" s="2">
        <f t="shared" si="7"/>
        <v>14807</v>
      </c>
      <c r="J106">
        <f t="shared" si="8"/>
        <v>7404</v>
      </c>
      <c r="K106" s="45">
        <f t="shared" si="9"/>
        <v>739039</v>
      </c>
      <c r="L106" s="43" t="e">
        <f>SUM(#REF!*1,I106*1)</f>
        <v>#REF!</v>
      </c>
    </row>
    <row r="107" spans="1:12" ht="45" x14ac:dyDescent="0.25">
      <c r="A107" s="10" t="s">
        <v>534</v>
      </c>
      <c r="B107" s="47" t="s">
        <v>3967</v>
      </c>
      <c r="C107" s="10" t="s">
        <v>3968</v>
      </c>
      <c r="D107" s="11">
        <v>1809</v>
      </c>
      <c r="E107" s="11">
        <v>1849</v>
      </c>
      <c r="F107" s="10" t="s">
        <v>87</v>
      </c>
      <c r="G107" t="str">
        <f t="shared" si="5"/>
        <v>19-01-3809</v>
      </c>
      <c r="H107" t="str">
        <f t="shared" si="6"/>
        <v>07-10-3849</v>
      </c>
      <c r="I107" s="2">
        <f t="shared" si="7"/>
        <v>14871</v>
      </c>
      <c r="J107">
        <f t="shared" si="8"/>
        <v>7436</v>
      </c>
      <c r="K107" s="45">
        <f t="shared" si="9"/>
        <v>704704</v>
      </c>
      <c r="L107" s="43" t="e">
        <f>SUM(#REF!*1,I107*1)</f>
        <v>#REF!</v>
      </c>
    </row>
    <row r="108" spans="1:12" ht="90" x14ac:dyDescent="0.25">
      <c r="A108" s="10" t="s">
        <v>1152</v>
      </c>
      <c r="B108" s="47" t="s">
        <v>3138</v>
      </c>
      <c r="C108" s="10" t="s">
        <v>3139</v>
      </c>
      <c r="D108" s="11">
        <v>1899</v>
      </c>
      <c r="E108" s="11">
        <v>1940</v>
      </c>
      <c r="F108" s="10" t="s">
        <v>894</v>
      </c>
      <c r="G108" t="str">
        <f t="shared" si="5"/>
        <v>31-12-3899</v>
      </c>
      <c r="H108" t="str">
        <f t="shared" si="6"/>
        <v>05-10-3940</v>
      </c>
      <c r="I108" s="2">
        <f t="shared" si="7"/>
        <v>14888</v>
      </c>
      <c r="J108">
        <f t="shared" si="8"/>
        <v>7444</v>
      </c>
      <c r="K108" s="45">
        <f t="shared" si="9"/>
        <v>737930</v>
      </c>
      <c r="L108" s="43" t="e">
        <f>SUM(#REF!*1,I108*1)</f>
        <v>#REF!</v>
      </c>
    </row>
    <row r="109" spans="1:12" ht="120" x14ac:dyDescent="0.25">
      <c r="A109" s="10" t="s">
        <v>614</v>
      </c>
      <c r="B109" s="47" t="s">
        <v>4087</v>
      </c>
      <c r="C109" s="10" t="s">
        <v>4088</v>
      </c>
      <c r="D109" s="11">
        <v>1789</v>
      </c>
      <c r="E109" s="11">
        <v>1830</v>
      </c>
      <c r="F109" s="10" t="s">
        <v>1015</v>
      </c>
      <c r="G109" t="str">
        <f t="shared" si="5"/>
        <v>25-12-3789</v>
      </c>
      <c r="H109" t="str">
        <f t="shared" si="6"/>
        <v>28-10-3830</v>
      </c>
      <c r="I109" s="2">
        <f t="shared" si="7"/>
        <v>14916</v>
      </c>
      <c r="J109">
        <f t="shared" si="8"/>
        <v>7458</v>
      </c>
      <c r="K109" s="45">
        <f t="shared" si="9"/>
        <v>697762</v>
      </c>
      <c r="L109" s="43" t="e">
        <f>SUM(#REF!*1,I109*1)</f>
        <v>#REF!</v>
      </c>
    </row>
    <row r="110" spans="1:12" ht="120" x14ac:dyDescent="0.25">
      <c r="A110" s="10" t="s">
        <v>1865</v>
      </c>
      <c r="B110" s="47" t="s">
        <v>3418</v>
      </c>
      <c r="C110" s="10" t="s">
        <v>3419</v>
      </c>
      <c r="D110" s="11">
        <v>1876</v>
      </c>
      <c r="E110" s="11">
        <v>1916</v>
      </c>
      <c r="F110" s="10" t="s">
        <v>1131</v>
      </c>
      <c r="G110" t="str">
        <f t="shared" si="5"/>
        <v>12-01-3876</v>
      </c>
      <c r="H110" t="str">
        <f t="shared" si="6"/>
        <v>22-11-3916</v>
      </c>
      <c r="I110" s="2">
        <f t="shared" si="7"/>
        <v>14924</v>
      </c>
      <c r="J110">
        <f t="shared" si="8"/>
        <v>7462</v>
      </c>
      <c r="K110" s="45">
        <f t="shared" si="9"/>
        <v>729194</v>
      </c>
      <c r="L110" s="43" t="e">
        <f>SUM(#REF!*1,I110*1)</f>
        <v>#REF!</v>
      </c>
    </row>
    <row r="111" spans="1:12" ht="90" x14ac:dyDescent="0.25">
      <c r="A111" s="10" t="s">
        <v>559</v>
      </c>
      <c r="B111" s="47" t="s">
        <v>3317</v>
      </c>
      <c r="C111" s="10" t="s">
        <v>3318</v>
      </c>
      <c r="D111" s="11">
        <v>1883</v>
      </c>
      <c r="E111" s="11">
        <v>1924</v>
      </c>
      <c r="F111" s="10" t="s">
        <v>1137</v>
      </c>
      <c r="G111" t="str">
        <f t="shared" si="5"/>
        <v>03-07-3883</v>
      </c>
      <c r="H111" t="str">
        <f t="shared" si="6"/>
        <v>03-06-3924</v>
      </c>
      <c r="I111" s="2">
        <f t="shared" si="7"/>
        <v>14945</v>
      </c>
      <c r="J111">
        <f t="shared" si="8"/>
        <v>7473</v>
      </c>
      <c r="K111" s="45">
        <f t="shared" si="9"/>
        <v>731934</v>
      </c>
      <c r="L111" s="43" t="e">
        <f>SUM(#REF!*1,I111*1)</f>
        <v>#REF!</v>
      </c>
    </row>
    <row r="112" spans="1:12" ht="105" x14ac:dyDescent="0.25">
      <c r="A112" s="10" t="s">
        <v>1076</v>
      </c>
      <c r="B112" s="47" t="s">
        <v>4713</v>
      </c>
      <c r="C112" s="10" t="s">
        <v>4714</v>
      </c>
      <c r="D112" s="11">
        <v>1550</v>
      </c>
      <c r="E112" s="11">
        <v>1591</v>
      </c>
      <c r="F112" s="10" t="s">
        <v>172</v>
      </c>
      <c r="G112" t="str">
        <f t="shared" si="5"/>
        <v>31-07-3550</v>
      </c>
      <c r="H112" t="str">
        <f t="shared" si="6"/>
        <v>18-07-3591</v>
      </c>
      <c r="I112" s="2">
        <f t="shared" si="7"/>
        <v>14962</v>
      </c>
      <c r="J112">
        <f t="shared" si="8"/>
        <v>7481</v>
      </c>
      <c r="K112" s="45">
        <f t="shared" si="9"/>
        <v>610344</v>
      </c>
      <c r="L112" s="43" t="e">
        <f>SUM(#REF!*1,I112*1)</f>
        <v>#REF!</v>
      </c>
    </row>
    <row r="113" spans="1:12" ht="120" x14ac:dyDescent="0.25">
      <c r="A113" s="10" t="s">
        <v>441</v>
      </c>
      <c r="B113" s="47" t="s">
        <v>1973</v>
      </c>
      <c r="C113" s="10" t="s">
        <v>1974</v>
      </c>
      <c r="D113" s="11">
        <v>1957</v>
      </c>
      <c r="E113" s="11">
        <v>1998</v>
      </c>
      <c r="F113" s="10" t="s">
        <v>524</v>
      </c>
      <c r="G113" t="str">
        <f t="shared" si="5"/>
        <v>19-02-3957</v>
      </c>
      <c r="H113" t="str">
        <f t="shared" si="6"/>
        <v>06-02-3998</v>
      </c>
      <c r="I113" s="2">
        <f t="shared" si="7"/>
        <v>14962</v>
      </c>
      <c r="J113">
        <f t="shared" si="8"/>
        <v>7481</v>
      </c>
      <c r="K113" s="45">
        <f t="shared" si="9"/>
        <v>758836</v>
      </c>
      <c r="L113" s="43" t="e">
        <f>SUM(#REF!*1,I113*1)</f>
        <v>#REF!</v>
      </c>
    </row>
    <row r="114" spans="1:12" ht="45" x14ac:dyDescent="0.25">
      <c r="A114" s="10" t="s">
        <v>851</v>
      </c>
      <c r="B114" s="47" t="s">
        <v>3670</v>
      </c>
      <c r="C114" s="10" t="s">
        <v>3671</v>
      </c>
      <c r="D114" s="11">
        <v>1850</v>
      </c>
      <c r="E114" s="11">
        <v>1891</v>
      </c>
      <c r="F114" s="10" t="s">
        <v>960</v>
      </c>
      <c r="G114" t="str">
        <f t="shared" si="5"/>
        <v>03-01-3850</v>
      </c>
      <c r="H114" t="str">
        <f t="shared" si="6"/>
        <v>10-02-3891</v>
      </c>
      <c r="I114" s="2">
        <f t="shared" si="7"/>
        <v>15013</v>
      </c>
      <c r="J114">
        <f t="shared" si="8"/>
        <v>7507</v>
      </c>
      <c r="K114" s="45">
        <f t="shared" si="9"/>
        <v>719734</v>
      </c>
      <c r="L114" s="43" t="e">
        <f>SUM(#REF!*1,I114*1)</f>
        <v>#REF!</v>
      </c>
    </row>
    <row r="115" spans="1:12" ht="120" x14ac:dyDescent="0.25">
      <c r="A115" s="10" t="s">
        <v>1044</v>
      </c>
      <c r="B115" s="47" t="s">
        <v>4073</v>
      </c>
      <c r="C115" s="10" t="s">
        <v>4074</v>
      </c>
      <c r="D115" s="11">
        <v>1790</v>
      </c>
      <c r="E115" s="11">
        <v>1832</v>
      </c>
      <c r="F115" s="10" t="s">
        <v>555</v>
      </c>
      <c r="G115" t="str">
        <f t="shared" si="5"/>
        <v>23-12-3790</v>
      </c>
      <c r="H115" t="str">
        <f t="shared" si="6"/>
        <v>04-03-3832</v>
      </c>
      <c r="I115" s="2">
        <f t="shared" si="7"/>
        <v>15046</v>
      </c>
      <c r="J115">
        <f t="shared" si="8"/>
        <v>7523</v>
      </c>
      <c r="K115" s="45">
        <f t="shared" si="9"/>
        <v>698190</v>
      </c>
      <c r="L115" s="43" t="e">
        <f>SUM(#REF!*1,I115*1)</f>
        <v>#REF!</v>
      </c>
    </row>
    <row r="116" spans="1:12" ht="45" x14ac:dyDescent="0.25">
      <c r="A116" s="10" t="s">
        <v>199</v>
      </c>
      <c r="B116" s="47" t="s">
        <v>3979</v>
      </c>
      <c r="C116" s="10" t="s">
        <v>1875</v>
      </c>
      <c r="D116" s="11">
        <v>1805</v>
      </c>
      <c r="E116" s="11">
        <v>1847</v>
      </c>
      <c r="F116" s="10" t="s">
        <v>1679</v>
      </c>
      <c r="G116" t="str">
        <f t="shared" si="5"/>
        <v>14-11-3805</v>
      </c>
      <c r="H116" t="str">
        <f t="shared" si="6"/>
        <v>14-05-3847</v>
      </c>
      <c r="I116" s="2">
        <f t="shared" si="7"/>
        <v>15156</v>
      </c>
      <c r="J116">
        <f t="shared" si="8"/>
        <v>7578</v>
      </c>
      <c r="K116" s="45">
        <f t="shared" si="9"/>
        <v>703684</v>
      </c>
      <c r="L116" s="43" t="e">
        <f>SUM(#REF!*1,I116*1)</f>
        <v>#REF!</v>
      </c>
    </row>
    <row r="117" spans="1:12" ht="75" x14ac:dyDescent="0.25">
      <c r="A117" s="10" t="s">
        <v>5605</v>
      </c>
      <c r="B117" s="47" t="s">
        <v>5606</v>
      </c>
      <c r="C117" s="10" t="s">
        <v>5607</v>
      </c>
      <c r="D117" s="11">
        <v>1157</v>
      </c>
      <c r="E117" s="11">
        <v>1199</v>
      </c>
      <c r="F117" s="10" t="s">
        <v>5608</v>
      </c>
      <c r="G117" t="str">
        <f t="shared" si="5"/>
        <v>08-09-3157</v>
      </c>
      <c r="H117" t="str">
        <f t="shared" si="6"/>
        <v>06-04-3199</v>
      </c>
      <c r="I117" s="2">
        <f t="shared" si="7"/>
        <v>15185</v>
      </c>
      <c r="J117">
        <f t="shared" si="8"/>
        <v>7593</v>
      </c>
      <c r="K117" s="45">
        <f t="shared" si="9"/>
        <v>466955</v>
      </c>
      <c r="L117" s="43" t="e">
        <f>SUM(#REF!*1,I117*1)</f>
        <v>#REF!</v>
      </c>
    </row>
    <row r="118" spans="1:12" ht="135" x14ac:dyDescent="0.25">
      <c r="A118" s="10" t="s">
        <v>1399</v>
      </c>
      <c r="B118" s="47" t="s">
        <v>3471</v>
      </c>
      <c r="C118" s="10" t="s">
        <v>3472</v>
      </c>
      <c r="D118" s="11">
        <v>1873</v>
      </c>
      <c r="E118" s="11">
        <v>1914</v>
      </c>
      <c r="F118" s="10" t="s">
        <v>530</v>
      </c>
      <c r="G118" t="str">
        <f t="shared" si="5"/>
        <v>07-01-3873</v>
      </c>
      <c r="H118" t="str">
        <f t="shared" si="6"/>
        <v>05-09-3914</v>
      </c>
      <c r="I118" s="2">
        <f t="shared" si="7"/>
        <v>15215</v>
      </c>
      <c r="J118">
        <f t="shared" si="8"/>
        <v>7608</v>
      </c>
      <c r="K118" s="45">
        <f t="shared" si="9"/>
        <v>728240</v>
      </c>
      <c r="L118" s="43" t="e">
        <f>SUM(#REF!*1,I118*1)</f>
        <v>#REF!</v>
      </c>
    </row>
    <row r="119" spans="1:12" ht="45" x14ac:dyDescent="0.25">
      <c r="A119" s="10" t="s">
        <v>1158</v>
      </c>
      <c r="B119" s="47" t="s">
        <v>5257</v>
      </c>
      <c r="C119" s="10" t="s">
        <v>5258</v>
      </c>
      <c r="D119" s="11">
        <v>39</v>
      </c>
      <c r="E119" s="11">
        <v>81</v>
      </c>
      <c r="F119" s="10" t="s">
        <v>682</v>
      </c>
      <c r="G119" t="str">
        <f t="shared" si="5"/>
        <v>30-12-2039</v>
      </c>
      <c r="H119" t="str">
        <f t="shared" si="6"/>
        <v>13-09-2081</v>
      </c>
      <c r="I119" s="2">
        <f t="shared" si="7"/>
        <v>15233</v>
      </c>
      <c r="J119">
        <f t="shared" si="8"/>
        <v>7617</v>
      </c>
      <c r="K119" s="45">
        <f t="shared" si="9"/>
        <v>58751</v>
      </c>
      <c r="L119" s="43" t="e">
        <f>SUM(#REF!*1,I119*1)</f>
        <v>#REF!</v>
      </c>
    </row>
    <row r="120" spans="1:12" ht="105" x14ac:dyDescent="0.25">
      <c r="A120" s="10" t="s">
        <v>547</v>
      </c>
      <c r="B120" s="47" t="s">
        <v>3202</v>
      </c>
      <c r="C120" s="10" t="s">
        <v>3203</v>
      </c>
      <c r="D120" s="52">
        <v>1892</v>
      </c>
      <c r="E120" s="11">
        <v>1934</v>
      </c>
      <c r="F120" s="10" t="s">
        <v>371</v>
      </c>
      <c r="G120" t="str">
        <f t="shared" si="5"/>
        <v>04-10-3892</v>
      </c>
      <c r="H120" t="str">
        <f t="shared" si="6"/>
        <v>25-07-3934</v>
      </c>
      <c r="I120" s="2">
        <f t="shared" si="7"/>
        <v>15268</v>
      </c>
      <c r="J120">
        <f t="shared" si="8"/>
        <v>7634</v>
      </c>
      <c r="K120" s="45">
        <f t="shared" si="9"/>
        <v>735476</v>
      </c>
      <c r="L120" s="43" t="e">
        <f>SUM(#REF!*1,I120*1)</f>
        <v>#REF!</v>
      </c>
    </row>
    <row r="121" spans="1:12" ht="60" x14ac:dyDescent="0.25">
      <c r="A121" s="10" t="s">
        <v>1046</v>
      </c>
      <c r="B121" s="47" t="s">
        <v>2948</v>
      </c>
      <c r="C121" s="10" t="s">
        <v>2949</v>
      </c>
      <c r="D121" s="11">
        <v>1912</v>
      </c>
      <c r="E121" s="11">
        <v>1954</v>
      </c>
      <c r="F121" s="10" t="s">
        <v>738</v>
      </c>
      <c r="G121" t="str">
        <f t="shared" si="5"/>
        <v>23-06-3912</v>
      </c>
      <c r="H121" t="str">
        <f t="shared" si="6"/>
        <v>07-06-3954</v>
      </c>
      <c r="I121" s="2">
        <f t="shared" si="7"/>
        <v>15324</v>
      </c>
      <c r="J121">
        <f t="shared" si="8"/>
        <v>7662</v>
      </c>
      <c r="K121" s="45">
        <f t="shared" si="9"/>
        <v>742705</v>
      </c>
      <c r="L121" s="43" t="e">
        <f>SUM(L82*1,I121*1)</f>
        <v>#REF!</v>
      </c>
    </row>
    <row r="122" spans="1:12" ht="135" x14ac:dyDescent="0.25">
      <c r="A122" s="10" t="s">
        <v>149</v>
      </c>
      <c r="B122" s="47" t="s">
        <v>3998</v>
      </c>
      <c r="C122" s="10" t="s">
        <v>3999</v>
      </c>
      <c r="D122" s="11">
        <v>1801</v>
      </c>
      <c r="E122" s="11">
        <v>1843</v>
      </c>
      <c r="F122" s="10" t="s">
        <v>1091</v>
      </c>
      <c r="G122" t="str">
        <f t="shared" si="5"/>
        <v>12-04-3801</v>
      </c>
      <c r="H122" t="str">
        <f t="shared" si="6"/>
        <v>14-04-3843</v>
      </c>
      <c r="I122" s="2">
        <f t="shared" si="7"/>
        <v>15342</v>
      </c>
      <c r="J122">
        <f t="shared" si="8"/>
        <v>7671</v>
      </c>
      <c r="K122" s="45">
        <f t="shared" si="9"/>
        <v>702100</v>
      </c>
      <c r="L122" s="43" t="e">
        <f>SUM(#REF!*1,I122*1)</f>
        <v>#REF!</v>
      </c>
    </row>
    <row r="123" spans="1:12" ht="75" x14ac:dyDescent="0.25">
      <c r="A123" s="10" t="s">
        <v>1758</v>
      </c>
      <c r="B123" s="47" t="s">
        <v>3739</v>
      </c>
      <c r="C123" s="10" t="s">
        <v>3437</v>
      </c>
      <c r="D123" s="11">
        <v>1839</v>
      </c>
      <c r="E123" s="11">
        <v>1881</v>
      </c>
      <c r="F123" s="10" t="s">
        <v>648</v>
      </c>
      <c r="G123" t="str">
        <f t="shared" si="5"/>
        <v>21-03-3839</v>
      </c>
      <c r="H123" t="str">
        <f t="shared" si="6"/>
        <v>28-03-3881</v>
      </c>
      <c r="I123" s="2">
        <f t="shared" si="7"/>
        <v>15348</v>
      </c>
      <c r="J123">
        <f t="shared" si="8"/>
        <v>7674</v>
      </c>
      <c r="K123" s="45">
        <f t="shared" si="9"/>
        <v>715960</v>
      </c>
      <c r="L123" s="43" t="e">
        <f>SUM(#REF!*1,I123*1)</f>
        <v>#REF!</v>
      </c>
    </row>
    <row r="124" spans="1:12" ht="135" x14ac:dyDescent="0.25">
      <c r="A124" s="10" t="s">
        <v>804</v>
      </c>
      <c r="B124" s="47" t="s">
        <v>4411</v>
      </c>
      <c r="C124" s="10" t="s">
        <v>4412</v>
      </c>
      <c r="D124" s="11">
        <v>1701</v>
      </c>
      <c r="E124" s="11">
        <v>1744</v>
      </c>
      <c r="F124" s="10" t="s">
        <v>378</v>
      </c>
      <c r="G124" t="str">
        <f t="shared" si="5"/>
        <v>27-11-3701</v>
      </c>
      <c r="H124" t="str">
        <f t="shared" si="6"/>
        <v>25-04-3744</v>
      </c>
      <c r="I124" s="2">
        <f t="shared" si="7"/>
        <v>15490</v>
      </c>
      <c r="J124">
        <f t="shared" si="8"/>
        <v>7745</v>
      </c>
      <c r="K124" s="45">
        <f t="shared" si="9"/>
        <v>665879</v>
      </c>
      <c r="L124" s="43" t="e">
        <f>SUM(#REF!*1,I124*1)</f>
        <v>#REF!</v>
      </c>
    </row>
    <row r="125" spans="1:12" ht="120" x14ac:dyDescent="0.25">
      <c r="A125" s="10" t="s">
        <v>624</v>
      </c>
      <c r="B125" s="47" t="s">
        <v>5551</v>
      </c>
      <c r="C125" s="10" t="s">
        <v>5552</v>
      </c>
      <c r="D125" s="11">
        <v>1980</v>
      </c>
      <c r="E125" s="11">
        <v>2022</v>
      </c>
      <c r="F125" s="10" t="s">
        <v>835</v>
      </c>
      <c r="G125" t="str">
        <f t="shared" si="5"/>
        <v>02-01-3980</v>
      </c>
      <c r="H125" t="str">
        <f t="shared" si="6"/>
        <v>06-06-4022</v>
      </c>
      <c r="I125" s="2">
        <f t="shared" si="7"/>
        <v>15496</v>
      </c>
      <c r="J125">
        <f t="shared" si="8"/>
        <v>7748</v>
      </c>
      <c r="K125" s="45">
        <f t="shared" si="9"/>
        <v>767455</v>
      </c>
      <c r="L125" s="43" t="e">
        <f>SUM(#REF!*1,I125*1)</f>
        <v>#REF!</v>
      </c>
    </row>
    <row r="126" spans="1:12" ht="60" x14ac:dyDescent="0.25">
      <c r="A126" s="10" t="s">
        <v>537</v>
      </c>
      <c r="B126" s="47" t="s">
        <v>3924</v>
      </c>
      <c r="C126" s="10" t="s">
        <v>3925</v>
      </c>
      <c r="D126" s="11">
        <v>1813</v>
      </c>
      <c r="E126" s="11">
        <v>1855</v>
      </c>
      <c r="F126" s="10" t="s">
        <v>1096</v>
      </c>
      <c r="G126" t="str">
        <f t="shared" si="5"/>
        <v>05-05-3813</v>
      </c>
      <c r="H126" t="str">
        <f t="shared" si="6"/>
        <v>11-11-3855</v>
      </c>
      <c r="I126" s="2">
        <f t="shared" si="7"/>
        <v>15530</v>
      </c>
      <c r="J126">
        <f t="shared" si="8"/>
        <v>7765</v>
      </c>
      <c r="K126" s="45">
        <f t="shared" si="9"/>
        <v>706600</v>
      </c>
      <c r="L126" s="43" t="e">
        <f>SUM(#REF!*1,I126*1)</f>
        <v>#REF!</v>
      </c>
    </row>
    <row r="127" spans="1:12" ht="60" x14ac:dyDescent="0.25">
      <c r="A127" s="10" t="s">
        <v>814</v>
      </c>
      <c r="B127" s="47" t="s">
        <v>2514</v>
      </c>
      <c r="C127" s="10" t="s">
        <v>2515</v>
      </c>
      <c r="D127" s="11">
        <v>1935</v>
      </c>
      <c r="E127" s="11">
        <v>1977</v>
      </c>
      <c r="F127" s="10" t="s">
        <v>810</v>
      </c>
      <c r="G127" t="str">
        <f t="shared" si="5"/>
        <v>08-01-3935</v>
      </c>
      <c r="H127" t="str">
        <f t="shared" si="6"/>
        <v>16-08-3977</v>
      </c>
      <c r="I127" s="2">
        <f t="shared" si="7"/>
        <v>15561</v>
      </c>
      <c r="J127">
        <f t="shared" si="8"/>
        <v>7781</v>
      </c>
      <c r="K127" s="45">
        <f t="shared" si="9"/>
        <v>751058</v>
      </c>
      <c r="L127" s="43" t="e">
        <f>SUM(#REF!*1,I127*1)</f>
        <v>#REF!</v>
      </c>
    </row>
    <row r="128" spans="1:12" ht="30" x14ac:dyDescent="0.25">
      <c r="A128" s="10" t="s">
        <v>15</v>
      </c>
      <c r="B128" s="47" t="s">
        <v>2279</v>
      </c>
      <c r="C128" s="10" t="s">
        <v>2280</v>
      </c>
      <c r="D128" s="11">
        <v>1945</v>
      </c>
      <c r="E128" s="11">
        <v>1987</v>
      </c>
      <c r="F128" s="10" t="s">
        <v>651</v>
      </c>
      <c r="G128" t="str">
        <f t="shared" si="5"/>
        <v>26-01-3945</v>
      </c>
      <c r="H128" t="str">
        <f t="shared" si="6"/>
        <v>19-10-3987</v>
      </c>
      <c r="I128" s="2">
        <f t="shared" si="7"/>
        <v>15606</v>
      </c>
      <c r="J128">
        <f t="shared" si="8"/>
        <v>7803</v>
      </c>
      <c r="K128" s="45">
        <f t="shared" si="9"/>
        <v>754751</v>
      </c>
      <c r="L128" s="43" t="e">
        <f>SUM(#REF!*1,I128*1)</f>
        <v>#REF!</v>
      </c>
    </row>
    <row r="129" spans="1:12" ht="90" x14ac:dyDescent="0.25">
      <c r="A129" s="10" t="s">
        <v>515</v>
      </c>
      <c r="B129" s="47" t="s">
        <v>3287</v>
      </c>
      <c r="C129" s="10" t="s">
        <v>3288</v>
      </c>
      <c r="D129" s="52">
        <v>1883</v>
      </c>
      <c r="E129" s="11">
        <v>1926</v>
      </c>
      <c r="F129" s="10" t="s">
        <v>566</v>
      </c>
      <c r="G129" t="str">
        <f t="shared" si="5"/>
        <v>13-03-3883</v>
      </c>
      <c r="H129" t="str">
        <f t="shared" si="6"/>
        <v>15-01-3926</v>
      </c>
      <c r="I129" s="2">
        <f t="shared" si="7"/>
        <v>15648</v>
      </c>
      <c r="J129">
        <f t="shared" si="8"/>
        <v>7824</v>
      </c>
      <c r="K129" s="45">
        <f t="shared" si="9"/>
        <v>732173</v>
      </c>
      <c r="L129" s="43" t="e">
        <f>SUM(#REF!*1,I129*1)</f>
        <v>#REF!</v>
      </c>
    </row>
    <row r="130" spans="1:12" ht="90" x14ac:dyDescent="0.25">
      <c r="A130" s="10" t="s">
        <v>706</v>
      </c>
      <c r="B130" s="47" t="s">
        <v>3446</v>
      </c>
      <c r="C130" s="10" t="s">
        <v>3447</v>
      </c>
      <c r="D130" s="11">
        <v>1871</v>
      </c>
      <c r="E130" s="11">
        <v>1914</v>
      </c>
      <c r="F130" s="10" t="s">
        <v>1003</v>
      </c>
      <c r="G130" t="str">
        <f t="shared" ref="G130:G193" si="10">LEFT(A130,6)&amp;MID(D130,1,4)+2000</f>
        <v>06-05-3871</v>
      </c>
      <c r="H130" t="str">
        <f t="shared" ref="H130:H193" si="11">LEFT(F130,6)&amp;MID(E130,1,4)+2000</f>
        <v>31-03-3914</v>
      </c>
      <c r="I130" s="2">
        <f t="shared" ref="I130:I193" si="12">SUM(H130*1,G130*-1)</f>
        <v>15669</v>
      </c>
      <c r="J130">
        <f t="shared" ref="J130:J193" si="13">ROUND((I130/2),0)</f>
        <v>7835</v>
      </c>
      <c r="K130" s="45">
        <f t="shared" ref="K130:K193" si="14">SUM(G130*1,J130)</f>
        <v>727855</v>
      </c>
      <c r="L130" s="43" t="e">
        <f>SUM(#REF!*1,I130*1)</f>
        <v>#REF!</v>
      </c>
    </row>
    <row r="131" spans="1:12" ht="120" x14ac:dyDescent="0.25">
      <c r="A131" s="10" t="s">
        <v>643</v>
      </c>
      <c r="B131" s="47" t="s">
        <v>3805</v>
      </c>
      <c r="C131" s="10" t="s">
        <v>3806</v>
      </c>
      <c r="D131" s="11">
        <v>1827</v>
      </c>
      <c r="E131" s="11">
        <v>1870</v>
      </c>
      <c r="F131" s="10" t="s">
        <v>897</v>
      </c>
      <c r="G131" t="str">
        <f t="shared" si="10"/>
        <v>20-08-3827</v>
      </c>
      <c r="H131" t="str">
        <f t="shared" si="11"/>
        <v>22-07-3870</v>
      </c>
      <c r="I131" s="2">
        <f t="shared" si="12"/>
        <v>15677</v>
      </c>
      <c r="J131">
        <f t="shared" si="13"/>
        <v>7839</v>
      </c>
      <c r="K131" s="45">
        <f t="shared" si="14"/>
        <v>711894</v>
      </c>
      <c r="L131" s="43" t="e">
        <f>SUM(#REF!*1,I131*1)</f>
        <v>#REF!</v>
      </c>
    </row>
    <row r="132" spans="1:12" ht="105" x14ac:dyDescent="0.25">
      <c r="A132" s="10" t="s">
        <v>515</v>
      </c>
      <c r="B132" s="47" t="s">
        <v>3546</v>
      </c>
      <c r="C132" s="10" t="s">
        <v>3547</v>
      </c>
      <c r="D132" s="11">
        <v>1860</v>
      </c>
      <c r="E132" s="11">
        <v>1903</v>
      </c>
      <c r="F132" s="10" t="s">
        <v>203</v>
      </c>
      <c r="G132" t="str">
        <f t="shared" si="10"/>
        <v>13-03-3860</v>
      </c>
      <c r="H132" t="str">
        <f t="shared" si="11"/>
        <v>22-02-3903</v>
      </c>
      <c r="I132" s="2">
        <f t="shared" si="12"/>
        <v>15685</v>
      </c>
      <c r="J132">
        <f t="shared" si="13"/>
        <v>7843</v>
      </c>
      <c r="K132" s="45">
        <f t="shared" si="14"/>
        <v>723792</v>
      </c>
      <c r="L132" s="43" t="e">
        <f>SUM(#REF!*1,I132*1)</f>
        <v>#REF!</v>
      </c>
    </row>
    <row r="133" spans="1:12" ht="105" x14ac:dyDescent="0.25">
      <c r="A133" s="10" t="s">
        <v>354</v>
      </c>
      <c r="B133" s="47" t="s">
        <v>3426</v>
      </c>
      <c r="C133" s="10" t="s">
        <v>3427</v>
      </c>
      <c r="D133" s="11">
        <v>1873</v>
      </c>
      <c r="E133" s="11">
        <v>1916</v>
      </c>
      <c r="F133" s="10" t="s">
        <v>944</v>
      </c>
      <c r="G133" t="str">
        <f t="shared" si="10"/>
        <v>19-03-3873</v>
      </c>
      <c r="H133" t="str">
        <f t="shared" si="11"/>
        <v>11-05-3916</v>
      </c>
      <c r="I133" s="2">
        <f t="shared" si="12"/>
        <v>15758</v>
      </c>
      <c r="J133">
        <f t="shared" si="13"/>
        <v>7879</v>
      </c>
      <c r="K133" s="45">
        <f t="shared" si="14"/>
        <v>728582</v>
      </c>
      <c r="L133" s="43" t="e">
        <f>SUM(#REF!*1,I133*1)</f>
        <v>#REF!</v>
      </c>
    </row>
    <row r="134" spans="1:12" ht="30" x14ac:dyDescent="0.25">
      <c r="A134" s="10" t="s">
        <v>753</v>
      </c>
      <c r="B134" s="47" t="s">
        <v>3580</v>
      </c>
      <c r="C134" s="10" t="s">
        <v>3581</v>
      </c>
      <c r="D134" s="11">
        <v>1855</v>
      </c>
      <c r="E134" s="11">
        <v>1898</v>
      </c>
      <c r="F134" s="10" t="s">
        <v>1003</v>
      </c>
      <c r="G134" t="str">
        <f t="shared" si="10"/>
        <v>16-01-3855</v>
      </c>
      <c r="H134" t="str">
        <f t="shared" si="11"/>
        <v>31-03-3898</v>
      </c>
      <c r="I134" s="2">
        <f t="shared" si="12"/>
        <v>15780</v>
      </c>
      <c r="J134">
        <f t="shared" si="13"/>
        <v>7890</v>
      </c>
      <c r="K134" s="45">
        <f t="shared" si="14"/>
        <v>721956</v>
      </c>
      <c r="L134" s="43" t="e">
        <f>SUM(#REF!*1,I134*1)</f>
        <v>#REF!</v>
      </c>
    </row>
    <row r="135" spans="1:12" ht="75" x14ac:dyDescent="0.25">
      <c r="A135" s="10" t="s">
        <v>66</v>
      </c>
      <c r="B135" s="47" t="s">
        <v>4471</v>
      </c>
      <c r="C135" s="10" t="s">
        <v>4472</v>
      </c>
      <c r="D135" s="11">
        <v>1673</v>
      </c>
      <c r="E135" s="11">
        <v>1716</v>
      </c>
      <c r="F135" s="10" t="s">
        <v>1451</v>
      </c>
      <c r="G135" t="str">
        <f t="shared" si="10"/>
        <v>31-01-3673</v>
      </c>
      <c r="H135" t="str">
        <f t="shared" si="11"/>
        <v>28-04-3716</v>
      </c>
      <c r="I135" s="2">
        <f t="shared" si="12"/>
        <v>15792</v>
      </c>
      <c r="J135">
        <f t="shared" si="13"/>
        <v>7896</v>
      </c>
      <c r="K135" s="45">
        <f t="shared" si="14"/>
        <v>655504</v>
      </c>
      <c r="L135" s="43" t="e">
        <f>SUM(#REF!*1,I135*1)</f>
        <v>#REF!</v>
      </c>
    </row>
    <row r="136" spans="1:12" ht="135" x14ac:dyDescent="0.25">
      <c r="A136" s="10" t="s">
        <v>932</v>
      </c>
      <c r="B136" s="47" t="s">
        <v>3432</v>
      </c>
      <c r="C136" s="10" t="s">
        <v>3433</v>
      </c>
      <c r="D136" s="11">
        <v>1872</v>
      </c>
      <c r="E136" s="11">
        <v>1915</v>
      </c>
      <c r="F136" s="10" t="s">
        <v>364</v>
      </c>
      <c r="G136" t="str">
        <f t="shared" si="10"/>
        <v>06-01-3872</v>
      </c>
      <c r="H136" t="str">
        <f t="shared" si="11"/>
        <v>27-04-3915</v>
      </c>
      <c r="I136" s="2">
        <f t="shared" si="12"/>
        <v>15816</v>
      </c>
      <c r="J136">
        <f t="shared" si="13"/>
        <v>7908</v>
      </c>
      <c r="K136" s="45">
        <f t="shared" si="14"/>
        <v>728173</v>
      </c>
      <c r="L136" s="43" t="e">
        <f>SUM(L66*1,I136*1)</f>
        <v>#REF!</v>
      </c>
    </row>
    <row r="137" spans="1:12" ht="90" x14ac:dyDescent="0.25">
      <c r="A137" s="10" t="s">
        <v>400</v>
      </c>
      <c r="B137" s="47" t="s">
        <v>2391</v>
      </c>
      <c r="C137" s="10" t="s">
        <v>2392</v>
      </c>
      <c r="D137" s="11">
        <v>1938</v>
      </c>
      <c r="E137" s="11">
        <v>1982</v>
      </c>
      <c r="F137" s="10" t="s">
        <v>350</v>
      </c>
      <c r="G137" t="str">
        <f t="shared" si="10"/>
        <v>23-09-3938</v>
      </c>
      <c r="H137" t="str">
        <f t="shared" si="11"/>
        <v>29-05-3982</v>
      </c>
      <c r="I137" s="2">
        <f t="shared" si="12"/>
        <v>15954</v>
      </c>
      <c r="J137">
        <f t="shared" si="13"/>
        <v>7977</v>
      </c>
      <c r="K137" s="45">
        <f t="shared" si="14"/>
        <v>752608</v>
      </c>
      <c r="L137" s="43" t="e">
        <f>SUM(#REF!*1,I137*1)</f>
        <v>#REF!</v>
      </c>
    </row>
    <row r="138" spans="1:12" ht="90" x14ac:dyDescent="0.25">
      <c r="A138" s="10" t="s">
        <v>1143</v>
      </c>
      <c r="B138" s="47" t="s">
        <v>1449</v>
      </c>
      <c r="C138" s="10" t="s">
        <v>1450</v>
      </c>
      <c r="D138" s="11">
        <v>1968</v>
      </c>
      <c r="E138" s="11">
        <v>2012</v>
      </c>
      <c r="F138" s="10" t="s">
        <v>111</v>
      </c>
      <c r="G138" t="str">
        <f t="shared" si="10"/>
        <v>15-04-3968</v>
      </c>
      <c r="H138" t="str">
        <f t="shared" si="11"/>
        <v>04-01-4012</v>
      </c>
      <c r="I138" s="2">
        <f t="shared" si="12"/>
        <v>15969</v>
      </c>
      <c r="J138">
        <f t="shared" si="13"/>
        <v>7985</v>
      </c>
      <c r="K138" s="45">
        <f t="shared" si="14"/>
        <v>763413</v>
      </c>
      <c r="L138" s="43" t="e">
        <f>SUM(#REF!*1,I138*1)</f>
        <v>#REF!</v>
      </c>
    </row>
    <row r="139" spans="1:12" ht="60" x14ac:dyDescent="0.25">
      <c r="A139" s="10" t="s">
        <v>835</v>
      </c>
      <c r="B139" s="47" t="s">
        <v>3483</v>
      </c>
      <c r="C139" s="10" t="s">
        <v>3484</v>
      </c>
      <c r="D139" s="11">
        <v>1868</v>
      </c>
      <c r="E139" s="11">
        <v>1912</v>
      </c>
      <c r="F139" s="10" t="s">
        <v>288</v>
      </c>
      <c r="G139" t="str">
        <f t="shared" si="10"/>
        <v>06-06-3868</v>
      </c>
      <c r="H139" t="str">
        <f t="shared" si="11"/>
        <v>29-03-3912</v>
      </c>
      <c r="I139" s="2">
        <f t="shared" si="12"/>
        <v>16001</v>
      </c>
      <c r="J139">
        <f t="shared" si="13"/>
        <v>8001</v>
      </c>
      <c r="K139" s="45">
        <f t="shared" si="14"/>
        <v>726957</v>
      </c>
      <c r="L139" s="43" t="e">
        <f>SUM(#REF!*1,I139*1)</f>
        <v>#REF!</v>
      </c>
    </row>
    <row r="140" spans="1:12" ht="135" x14ac:dyDescent="0.25">
      <c r="A140" s="10" t="s">
        <v>83</v>
      </c>
      <c r="B140" s="47" t="s">
        <v>4297</v>
      </c>
      <c r="C140" s="10" t="s">
        <v>4298</v>
      </c>
      <c r="D140" s="11">
        <v>1737</v>
      </c>
      <c r="E140" s="11">
        <v>1781</v>
      </c>
      <c r="F140" s="10" t="s">
        <v>1134</v>
      </c>
      <c r="G140" t="str">
        <f t="shared" si="10"/>
        <v>09-03-3737</v>
      </c>
      <c r="H140" t="str">
        <f t="shared" si="11"/>
        <v>04-02-3781</v>
      </c>
      <c r="I140" s="2">
        <f t="shared" si="12"/>
        <v>16038</v>
      </c>
      <c r="J140">
        <f t="shared" si="13"/>
        <v>8019</v>
      </c>
      <c r="K140" s="45">
        <f t="shared" si="14"/>
        <v>679039</v>
      </c>
      <c r="L140" s="43" t="e">
        <f>SUM(#REF!*1,I140*1)</f>
        <v>#REF!</v>
      </c>
    </row>
    <row r="141" spans="1:12" ht="105" x14ac:dyDescent="0.25">
      <c r="A141" s="10" t="s">
        <v>219</v>
      </c>
      <c r="B141" s="47" t="s">
        <v>220</v>
      </c>
      <c r="C141" s="10" t="s">
        <v>221</v>
      </c>
      <c r="D141" s="11">
        <v>1977</v>
      </c>
      <c r="E141" s="11">
        <v>2021</v>
      </c>
      <c r="F141" s="10" t="s">
        <v>222</v>
      </c>
      <c r="G141" t="str">
        <f t="shared" si="10"/>
        <v>17-02-3977</v>
      </c>
      <c r="H141" t="str">
        <f t="shared" si="11"/>
        <v>12-02-4021</v>
      </c>
      <c r="I141" s="2">
        <f t="shared" si="12"/>
        <v>16066</v>
      </c>
      <c r="J141">
        <f t="shared" si="13"/>
        <v>8033</v>
      </c>
      <c r="K141" s="45">
        <f t="shared" si="14"/>
        <v>766691</v>
      </c>
      <c r="L141" s="43" t="e">
        <f>SUM(#REF!*1,I141*1)</f>
        <v>#REF!</v>
      </c>
    </row>
    <row r="142" spans="1:12" ht="105" x14ac:dyDescent="0.25">
      <c r="A142" s="10" t="s">
        <v>583</v>
      </c>
      <c r="B142" s="47" t="s">
        <v>3051</v>
      </c>
      <c r="C142" s="10" t="s">
        <v>5335</v>
      </c>
      <c r="D142" s="11">
        <v>1900</v>
      </c>
      <c r="E142" s="11">
        <v>1944</v>
      </c>
      <c r="F142" s="10" t="s">
        <v>1076</v>
      </c>
      <c r="G142" t="str">
        <f t="shared" si="10"/>
        <v>29-06-3900</v>
      </c>
      <c r="H142" t="str">
        <f t="shared" si="11"/>
        <v>31-07-3944</v>
      </c>
      <c r="I142" s="2">
        <f t="shared" si="12"/>
        <v>16103</v>
      </c>
      <c r="J142">
        <f t="shared" si="13"/>
        <v>8052</v>
      </c>
      <c r="K142" s="45">
        <f t="shared" si="14"/>
        <v>738718</v>
      </c>
      <c r="L142" s="43" t="e">
        <f>SUM(#REF!*1,I142*1)</f>
        <v>#REF!</v>
      </c>
    </row>
    <row r="143" spans="1:12" ht="105" x14ac:dyDescent="0.25">
      <c r="A143" s="10" t="s">
        <v>172</v>
      </c>
      <c r="B143" s="47" t="s">
        <v>3413</v>
      </c>
      <c r="C143" s="10" t="s">
        <v>5511</v>
      </c>
      <c r="D143" s="11">
        <v>1872</v>
      </c>
      <c r="E143" s="11">
        <v>1916</v>
      </c>
      <c r="F143" s="10" t="s">
        <v>431</v>
      </c>
      <c r="G143" t="str">
        <f t="shared" si="10"/>
        <v>18-07-3872</v>
      </c>
      <c r="H143" t="str">
        <f t="shared" si="11"/>
        <v>25-09-3916</v>
      </c>
      <c r="I143" s="2">
        <f t="shared" si="12"/>
        <v>16139</v>
      </c>
      <c r="J143">
        <f t="shared" si="13"/>
        <v>8070</v>
      </c>
      <c r="K143" s="45">
        <f t="shared" si="14"/>
        <v>728529</v>
      </c>
      <c r="L143" s="43" t="e">
        <f>SUM(#REF!*1,I143*1)</f>
        <v>#REF!</v>
      </c>
    </row>
    <row r="144" spans="1:12" ht="90" x14ac:dyDescent="0.25">
      <c r="A144" s="10" t="s">
        <v>709</v>
      </c>
      <c r="B144" s="47" t="s">
        <v>2863</v>
      </c>
      <c r="C144" s="10" t="s">
        <v>2864</v>
      </c>
      <c r="D144" s="11">
        <v>1915</v>
      </c>
      <c r="E144" s="11">
        <v>1959</v>
      </c>
      <c r="F144" s="10" t="s">
        <v>122</v>
      </c>
      <c r="G144" t="str">
        <f t="shared" si="10"/>
        <v>07-04-3915</v>
      </c>
      <c r="H144" t="str">
        <f t="shared" si="11"/>
        <v>17-07-3959</v>
      </c>
      <c r="I144" s="2">
        <f t="shared" si="12"/>
        <v>16172</v>
      </c>
      <c r="J144">
        <f t="shared" si="13"/>
        <v>8086</v>
      </c>
      <c r="K144" s="45">
        <f t="shared" si="14"/>
        <v>744147</v>
      </c>
      <c r="L144" s="43" t="e">
        <f>SUM(#REF!*1,I144*1)</f>
        <v>#REF!</v>
      </c>
    </row>
    <row r="145" spans="1:12" ht="105" x14ac:dyDescent="0.25">
      <c r="A145" s="10" t="s">
        <v>2010</v>
      </c>
      <c r="B145" s="47" t="s">
        <v>4335</v>
      </c>
      <c r="C145" s="10" t="s">
        <v>4336</v>
      </c>
      <c r="D145" s="11">
        <v>1729</v>
      </c>
      <c r="E145" s="11">
        <v>1773</v>
      </c>
      <c r="F145" s="10" t="s">
        <v>640</v>
      </c>
      <c r="G145" t="str">
        <f t="shared" si="10"/>
        <v>02-05-3729</v>
      </c>
      <c r="H145" t="str">
        <f t="shared" si="11"/>
        <v>19-09-3773</v>
      </c>
      <c r="I145" s="2">
        <f t="shared" si="12"/>
        <v>16211</v>
      </c>
      <c r="J145">
        <f t="shared" si="13"/>
        <v>8106</v>
      </c>
      <c r="K145" s="45">
        <f t="shared" si="14"/>
        <v>676258</v>
      </c>
      <c r="L145" s="43" t="e">
        <f>SUM(#REF!*1,I145*1)</f>
        <v>#REF!</v>
      </c>
    </row>
    <row r="146" spans="1:12" ht="60" x14ac:dyDescent="0.25">
      <c r="A146" s="10" t="s">
        <v>577</v>
      </c>
      <c r="B146" s="47" t="s">
        <v>2914</v>
      </c>
      <c r="C146" s="10" t="s">
        <v>2915</v>
      </c>
      <c r="D146" s="11">
        <v>1912</v>
      </c>
      <c r="E146" s="11">
        <v>1956</v>
      </c>
      <c r="F146" s="10" t="s">
        <v>1320</v>
      </c>
      <c r="G146" t="str">
        <f t="shared" si="10"/>
        <v>28-01-3912</v>
      </c>
      <c r="H146" t="str">
        <f t="shared" si="11"/>
        <v>11-08-3956</v>
      </c>
      <c r="I146" s="2">
        <f t="shared" si="12"/>
        <v>16267</v>
      </c>
      <c r="J146">
        <f t="shared" si="13"/>
        <v>8134</v>
      </c>
      <c r="K146" s="45">
        <f t="shared" si="14"/>
        <v>743030</v>
      </c>
      <c r="L146" s="43" t="e">
        <f>SUM(#REF!*1,I146*1)</f>
        <v>#REF!</v>
      </c>
    </row>
    <row r="147" spans="1:12" ht="75" x14ac:dyDescent="0.25">
      <c r="A147" s="10" t="s">
        <v>161</v>
      </c>
      <c r="B147" s="47" t="s">
        <v>3510</v>
      </c>
      <c r="C147" s="10" t="s">
        <v>5452</v>
      </c>
      <c r="D147" s="11">
        <v>1864</v>
      </c>
      <c r="E147" s="11">
        <v>1909</v>
      </c>
      <c r="F147" s="10" t="s">
        <v>1865</v>
      </c>
      <c r="G147" t="str">
        <f t="shared" si="10"/>
        <v>22-06-3864</v>
      </c>
      <c r="H147" t="str">
        <f t="shared" si="11"/>
        <v>12-01-3909</v>
      </c>
      <c r="I147" s="2">
        <f t="shared" si="12"/>
        <v>16274</v>
      </c>
      <c r="J147">
        <f t="shared" si="13"/>
        <v>8137</v>
      </c>
      <c r="K147" s="45">
        <f t="shared" si="14"/>
        <v>725648</v>
      </c>
      <c r="L147" s="43" t="e">
        <f>SUM(#REF!*1,I147*1)</f>
        <v>#REF!</v>
      </c>
    </row>
    <row r="148" spans="1:12" ht="120" x14ac:dyDescent="0.25">
      <c r="A148" s="10" t="s">
        <v>4329</v>
      </c>
      <c r="B148" s="47" t="s">
        <v>4330</v>
      </c>
      <c r="C148" s="10" t="s">
        <v>4331</v>
      </c>
      <c r="D148" s="11">
        <v>1729</v>
      </c>
      <c r="E148" s="11">
        <v>1774</v>
      </c>
      <c r="F148" s="10" t="s">
        <v>4332</v>
      </c>
      <c r="G148" t="str">
        <f t="shared" si="10"/>
        <v>03-05-3729</v>
      </c>
      <c r="H148" t="str">
        <f t="shared" si="11"/>
        <v>20-01-3774</v>
      </c>
      <c r="I148" s="2">
        <f t="shared" si="12"/>
        <v>16333</v>
      </c>
      <c r="J148">
        <f t="shared" si="13"/>
        <v>8167</v>
      </c>
      <c r="K148" s="45">
        <f t="shared" si="14"/>
        <v>676320</v>
      </c>
      <c r="L148" s="43" t="e">
        <f>SUM(#REF!*1,I148*1)</f>
        <v>#REF!</v>
      </c>
    </row>
    <row r="149" spans="1:12" ht="60" x14ac:dyDescent="0.25">
      <c r="A149" s="10" t="s">
        <v>115</v>
      </c>
      <c r="B149" s="47" t="s">
        <v>3748</v>
      </c>
      <c r="C149" s="10" t="s">
        <v>3749</v>
      </c>
      <c r="D149" s="11">
        <v>1835</v>
      </c>
      <c r="E149" s="11">
        <v>1880</v>
      </c>
      <c r="F149" s="10" t="s">
        <v>1003</v>
      </c>
      <c r="G149" t="str">
        <f t="shared" si="10"/>
        <v>10-07-3835</v>
      </c>
      <c r="H149" t="str">
        <f t="shared" si="11"/>
        <v>31-03-3880</v>
      </c>
      <c r="I149" s="2">
        <f t="shared" si="12"/>
        <v>16336</v>
      </c>
      <c r="J149">
        <f t="shared" si="13"/>
        <v>8168</v>
      </c>
      <c r="K149" s="45">
        <f t="shared" si="14"/>
        <v>715104</v>
      </c>
      <c r="L149" s="43" t="e">
        <f>SUM(#REF!*1,I149*1)</f>
        <v>#REF!</v>
      </c>
    </row>
    <row r="150" spans="1:12" ht="60" x14ac:dyDescent="0.25">
      <c r="A150" s="10" t="s">
        <v>2005</v>
      </c>
      <c r="B150" s="47" t="s">
        <v>3140</v>
      </c>
      <c r="C150" s="10" t="s">
        <v>3141</v>
      </c>
      <c r="D150" s="11">
        <v>1894</v>
      </c>
      <c r="E150" s="11">
        <v>1939</v>
      </c>
      <c r="F150" s="10" t="s">
        <v>86</v>
      </c>
      <c r="G150" t="str">
        <f t="shared" si="10"/>
        <v>02-09-3894</v>
      </c>
      <c r="H150" t="str">
        <f t="shared" si="11"/>
        <v>27-05-3939</v>
      </c>
      <c r="I150" s="2">
        <f t="shared" si="12"/>
        <v>16337</v>
      </c>
      <c r="J150">
        <f t="shared" si="13"/>
        <v>8169</v>
      </c>
      <c r="K150" s="45">
        <f t="shared" si="14"/>
        <v>736709</v>
      </c>
      <c r="L150" s="43" t="e">
        <f>SUM(#REF!*1,I150*1)</f>
        <v>#REF!</v>
      </c>
    </row>
    <row r="151" spans="1:12" ht="120" x14ac:dyDescent="0.25">
      <c r="A151" s="10" t="s">
        <v>1079</v>
      </c>
      <c r="B151" s="47" t="s">
        <v>3054</v>
      </c>
      <c r="C151" s="10" t="s">
        <v>3055</v>
      </c>
      <c r="D151" s="11">
        <v>1900</v>
      </c>
      <c r="E151" s="11">
        <v>1944</v>
      </c>
      <c r="F151" s="10" t="s">
        <v>1044</v>
      </c>
      <c r="G151" t="str">
        <f t="shared" si="10"/>
        <v>26-03-3900</v>
      </c>
      <c r="H151" t="str">
        <f t="shared" si="11"/>
        <v>23-12-3944</v>
      </c>
      <c r="I151" s="2">
        <f t="shared" si="12"/>
        <v>16343</v>
      </c>
      <c r="J151">
        <f t="shared" si="13"/>
        <v>8172</v>
      </c>
      <c r="K151" s="45">
        <f t="shared" si="14"/>
        <v>738743</v>
      </c>
      <c r="L151" s="43" t="e">
        <f>SUM(L5*1,I151*1)</f>
        <v>#REF!</v>
      </c>
    </row>
    <row r="152" spans="1:12" ht="75" x14ac:dyDescent="0.25">
      <c r="A152" s="10" t="s">
        <v>683</v>
      </c>
      <c r="B152" s="47" t="s">
        <v>3801</v>
      </c>
      <c r="C152" s="10" t="s">
        <v>3802</v>
      </c>
      <c r="D152" s="11">
        <v>1826</v>
      </c>
      <c r="E152" s="11">
        <v>1871</v>
      </c>
      <c r="F152" s="10" t="s">
        <v>111</v>
      </c>
      <c r="G152" t="str">
        <f t="shared" si="10"/>
        <v>03-04-3826</v>
      </c>
      <c r="H152" t="str">
        <f t="shared" si="11"/>
        <v>04-01-3871</v>
      </c>
      <c r="I152" s="2">
        <f t="shared" si="12"/>
        <v>16347</v>
      </c>
      <c r="J152">
        <f t="shared" si="13"/>
        <v>8174</v>
      </c>
      <c r="K152" s="45">
        <f t="shared" si="14"/>
        <v>711725</v>
      </c>
      <c r="L152" s="43" t="e">
        <f>SUM(#REF!*1,I152*1)</f>
        <v>#REF!</v>
      </c>
    </row>
    <row r="153" spans="1:12" ht="105" x14ac:dyDescent="0.25">
      <c r="A153" s="10" t="s">
        <v>688</v>
      </c>
      <c r="B153" s="47" t="s">
        <v>3870</v>
      </c>
      <c r="C153" s="10" t="s">
        <v>3871</v>
      </c>
      <c r="D153" s="11">
        <v>1817</v>
      </c>
      <c r="E153" s="11">
        <v>1862</v>
      </c>
      <c r="F153" s="10" t="s">
        <v>706</v>
      </c>
      <c r="G153" t="str">
        <f t="shared" si="10"/>
        <v>12-07-3817</v>
      </c>
      <c r="H153" t="str">
        <f t="shared" si="11"/>
        <v>06-05-3862</v>
      </c>
      <c r="I153" s="2">
        <f t="shared" si="12"/>
        <v>16369</v>
      </c>
      <c r="J153">
        <f t="shared" si="13"/>
        <v>8185</v>
      </c>
      <c r="K153" s="45">
        <f t="shared" si="14"/>
        <v>708549</v>
      </c>
      <c r="L153" s="43" t="e">
        <f>SUM(#REF!*1,I153*1)</f>
        <v>#REF!</v>
      </c>
    </row>
    <row r="154" spans="1:12" ht="120" x14ac:dyDescent="0.25">
      <c r="A154" s="10" t="s">
        <v>537</v>
      </c>
      <c r="B154" s="47" t="s">
        <v>4249</v>
      </c>
      <c r="C154" s="10" t="s">
        <v>4250</v>
      </c>
      <c r="D154" s="11">
        <v>1747</v>
      </c>
      <c r="E154" s="11">
        <v>1792</v>
      </c>
      <c r="F154" s="10" t="s">
        <v>268</v>
      </c>
      <c r="G154" t="str">
        <f t="shared" si="10"/>
        <v>05-05-3747</v>
      </c>
      <c r="H154" t="str">
        <f t="shared" si="11"/>
        <v>01-03-3792</v>
      </c>
      <c r="I154" s="2">
        <f t="shared" si="12"/>
        <v>16372</v>
      </c>
      <c r="J154">
        <f t="shared" si="13"/>
        <v>8186</v>
      </c>
      <c r="K154" s="45">
        <f t="shared" si="14"/>
        <v>682915</v>
      </c>
      <c r="L154" s="43" t="e">
        <f>SUM(#REF!*1,I154*1)</f>
        <v>#REF!</v>
      </c>
    </row>
    <row r="155" spans="1:12" ht="105" x14ac:dyDescent="0.25">
      <c r="A155" s="10" t="s">
        <v>530</v>
      </c>
      <c r="B155" s="47" t="s">
        <v>2177</v>
      </c>
      <c r="C155" s="10" t="s">
        <v>2178</v>
      </c>
      <c r="D155" s="11">
        <v>1946</v>
      </c>
      <c r="E155" s="11">
        <v>1991</v>
      </c>
      <c r="F155" s="10" t="s">
        <v>620</v>
      </c>
      <c r="G155" t="str">
        <f t="shared" si="10"/>
        <v>05-09-3946</v>
      </c>
      <c r="H155" t="str">
        <f t="shared" si="11"/>
        <v>24-11-3991</v>
      </c>
      <c r="I155" s="2">
        <f t="shared" si="12"/>
        <v>16516</v>
      </c>
      <c r="J155">
        <f t="shared" si="13"/>
        <v>8258</v>
      </c>
      <c r="K155" s="45">
        <f t="shared" si="14"/>
        <v>755793</v>
      </c>
      <c r="L155" s="43" t="e">
        <f>SUM(#REF!*1,I155*1)</f>
        <v>#REF!</v>
      </c>
    </row>
    <row r="156" spans="1:12" ht="60" x14ac:dyDescent="0.25">
      <c r="A156" s="10" t="s">
        <v>4199</v>
      </c>
      <c r="B156" s="47" t="s">
        <v>4200</v>
      </c>
      <c r="C156" s="10" t="s">
        <v>4201</v>
      </c>
      <c r="D156" s="11">
        <v>1759</v>
      </c>
      <c r="E156" s="11">
        <v>1805</v>
      </c>
      <c r="F156" s="10" t="s">
        <v>4202</v>
      </c>
      <c r="G156" t="str">
        <f t="shared" si="10"/>
        <v>10-11-3759</v>
      </c>
      <c r="H156" t="str">
        <f t="shared" si="11"/>
        <v>09-05-3805</v>
      </c>
      <c r="I156" s="2">
        <f t="shared" si="12"/>
        <v>16616</v>
      </c>
      <c r="J156">
        <f t="shared" si="13"/>
        <v>8308</v>
      </c>
      <c r="K156" s="45">
        <f t="shared" si="14"/>
        <v>687609</v>
      </c>
      <c r="L156" s="43" t="e">
        <f>SUM(#REF!*1,I156*1)</f>
        <v>#REF!</v>
      </c>
    </row>
    <row r="157" spans="1:12" ht="105" x14ac:dyDescent="0.25">
      <c r="A157" s="10" t="s">
        <v>5413</v>
      </c>
      <c r="B157" s="47" t="s">
        <v>5414</v>
      </c>
      <c r="C157" s="10" t="s">
        <v>5415</v>
      </c>
      <c r="D157" s="11">
        <v>1786</v>
      </c>
      <c r="E157" s="11">
        <v>1832</v>
      </c>
      <c r="F157" s="10" t="s">
        <v>5416</v>
      </c>
      <c r="G157" t="str">
        <f t="shared" si="10"/>
        <v>11-09-3786</v>
      </c>
      <c r="H157" t="str">
        <f t="shared" si="11"/>
        <v>12-03-3832</v>
      </c>
      <c r="I157" s="2">
        <f t="shared" si="12"/>
        <v>16618</v>
      </c>
      <c r="J157">
        <f t="shared" si="13"/>
        <v>8309</v>
      </c>
      <c r="K157" s="45">
        <f t="shared" si="14"/>
        <v>697412</v>
      </c>
      <c r="L157" s="43" t="e">
        <f>SUM(#REF!*1,I157*1)</f>
        <v>#REF!</v>
      </c>
    </row>
    <row r="158" spans="1:12" ht="135" x14ac:dyDescent="0.25">
      <c r="A158" s="10" t="s">
        <v>817</v>
      </c>
      <c r="B158" s="47" t="s">
        <v>3961</v>
      </c>
      <c r="C158" s="10" t="s">
        <v>3962</v>
      </c>
      <c r="D158" s="11">
        <v>1804</v>
      </c>
      <c r="E158" s="52">
        <v>1849</v>
      </c>
      <c r="F158" s="10" t="s">
        <v>431</v>
      </c>
      <c r="G158" t="str">
        <f t="shared" si="10"/>
        <v>14-03-3804</v>
      </c>
      <c r="H158" t="str">
        <f t="shared" si="11"/>
        <v>25-09-3849</v>
      </c>
      <c r="I158" s="2">
        <f t="shared" si="12"/>
        <v>16631</v>
      </c>
      <c r="J158">
        <f t="shared" si="13"/>
        <v>8316</v>
      </c>
      <c r="K158" s="45">
        <f t="shared" si="14"/>
        <v>703812</v>
      </c>
      <c r="L158" s="43" t="e">
        <f>SUM(#REF!*1,I158*1)</f>
        <v>#REF!</v>
      </c>
    </row>
    <row r="159" spans="1:12" ht="135" x14ac:dyDescent="0.25">
      <c r="A159" s="10" t="s">
        <v>153</v>
      </c>
      <c r="B159" s="47" t="s">
        <v>4877</v>
      </c>
      <c r="C159" s="10" t="s">
        <v>4878</v>
      </c>
      <c r="D159" s="11">
        <v>1452</v>
      </c>
      <c r="E159" s="11">
        <v>1498</v>
      </c>
      <c r="F159" s="10" t="s">
        <v>560</v>
      </c>
      <c r="G159" t="str">
        <f t="shared" si="10"/>
        <v>21-09-3452</v>
      </c>
      <c r="H159" t="str">
        <f t="shared" si="11"/>
        <v>23-05-3498</v>
      </c>
      <c r="I159" s="2">
        <f t="shared" si="12"/>
        <v>16680</v>
      </c>
      <c r="J159">
        <f t="shared" si="13"/>
        <v>8340</v>
      </c>
      <c r="K159" s="45">
        <f t="shared" si="14"/>
        <v>575462</v>
      </c>
      <c r="L159" s="43" t="e">
        <f>SUM(#REF!*1,I159*1)</f>
        <v>#REF!</v>
      </c>
    </row>
    <row r="160" spans="1:12" ht="105" x14ac:dyDescent="0.25">
      <c r="A160" s="10" t="s">
        <v>1387</v>
      </c>
      <c r="B160" s="47" t="s">
        <v>1463</v>
      </c>
      <c r="C160" s="10" t="s">
        <v>1464</v>
      </c>
      <c r="D160" s="11">
        <v>1966</v>
      </c>
      <c r="E160" s="11">
        <v>2011</v>
      </c>
      <c r="F160" s="10" t="s">
        <v>601</v>
      </c>
      <c r="G160" t="str">
        <f t="shared" si="10"/>
        <v>10-03-3966</v>
      </c>
      <c r="H160" t="str">
        <f t="shared" si="11"/>
        <v>29-11-4011</v>
      </c>
      <c r="I160" s="2">
        <f t="shared" si="12"/>
        <v>16700</v>
      </c>
      <c r="J160">
        <f t="shared" si="13"/>
        <v>8350</v>
      </c>
      <c r="K160" s="45">
        <f t="shared" si="14"/>
        <v>763011</v>
      </c>
      <c r="L160" s="43" t="e">
        <f>SUM(#REF!*1,I160*1)</f>
        <v>#REF!</v>
      </c>
    </row>
    <row r="161" spans="1:12" ht="60" x14ac:dyDescent="0.25">
      <c r="A161" s="10" t="s">
        <v>2464</v>
      </c>
      <c r="B161" s="47" t="s">
        <v>4631</v>
      </c>
      <c r="C161" s="10" t="s">
        <v>4632</v>
      </c>
      <c r="D161" s="11">
        <v>1586</v>
      </c>
      <c r="E161" s="11">
        <v>1632</v>
      </c>
      <c r="F161" s="10" t="s">
        <v>682</v>
      </c>
      <c r="G161" t="str">
        <f t="shared" si="10"/>
        <v>09-10-3586</v>
      </c>
      <c r="H161" t="str">
        <f t="shared" si="11"/>
        <v>13-09-3632</v>
      </c>
      <c r="I161" s="2">
        <f t="shared" si="12"/>
        <v>16776</v>
      </c>
      <c r="J161">
        <f t="shared" si="13"/>
        <v>8388</v>
      </c>
      <c r="K161" s="45">
        <f t="shared" si="14"/>
        <v>624470</v>
      </c>
      <c r="L161" s="43" t="e">
        <f>SUM(#REF!*1,I161*1)</f>
        <v>#REF!</v>
      </c>
    </row>
    <row r="162" spans="1:12" ht="60" x14ac:dyDescent="0.25">
      <c r="A162" s="10" t="s">
        <v>765</v>
      </c>
      <c r="B162" s="47" t="s">
        <v>3982</v>
      </c>
      <c r="C162" s="10" t="s">
        <v>3983</v>
      </c>
      <c r="D162" s="11">
        <v>1800</v>
      </c>
      <c r="E162" s="11">
        <v>1846</v>
      </c>
      <c r="F162" s="10" t="s">
        <v>639</v>
      </c>
      <c r="G162" t="str">
        <f t="shared" si="10"/>
        <v>16-03-3800</v>
      </c>
      <c r="H162" t="str">
        <f t="shared" si="11"/>
        <v>21-02-3846</v>
      </c>
      <c r="I162" s="2">
        <f t="shared" si="12"/>
        <v>16778</v>
      </c>
      <c r="J162">
        <f t="shared" si="13"/>
        <v>8389</v>
      </c>
      <c r="K162" s="45">
        <f t="shared" si="14"/>
        <v>702426</v>
      </c>
      <c r="L162" s="43" t="e">
        <f>SUM(#REF!*1,I162*1)</f>
        <v>#REF!</v>
      </c>
    </row>
    <row r="163" spans="1:12" ht="90" x14ac:dyDescent="0.25">
      <c r="A163" s="10" t="s">
        <v>971</v>
      </c>
      <c r="B163" s="47" t="s">
        <v>3190</v>
      </c>
      <c r="C163" s="10" t="s">
        <v>3191</v>
      </c>
      <c r="D163" s="11">
        <v>1890</v>
      </c>
      <c r="E163" s="11">
        <v>1935</v>
      </c>
      <c r="F163" s="10" t="s">
        <v>1262</v>
      </c>
      <c r="G163" t="str">
        <f t="shared" si="10"/>
        <v>09-01-3890</v>
      </c>
      <c r="H163" t="str">
        <f t="shared" si="11"/>
        <v>21-12-3935</v>
      </c>
      <c r="I163" s="2">
        <f t="shared" si="12"/>
        <v>16781</v>
      </c>
      <c r="J163">
        <f t="shared" si="13"/>
        <v>8391</v>
      </c>
      <c r="K163" s="45">
        <f t="shared" si="14"/>
        <v>735234</v>
      </c>
      <c r="L163" s="43" t="e">
        <f>SUM(#REF!*1,I163*1)</f>
        <v>#REF!</v>
      </c>
    </row>
    <row r="164" spans="1:12" ht="60" x14ac:dyDescent="0.25">
      <c r="A164" s="10" t="s">
        <v>2005</v>
      </c>
      <c r="B164" s="47" t="s">
        <v>4183</v>
      </c>
      <c r="C164" s="10" t="s">
        <v>4184</v>
      </c>
      <c r="D164" s="11">
        <v>1763</v>
      </c>
      <c r="E164" s="11">
        <v>1809</v>
      </c>
      <c r="F164" s="10" t="s">
        <v>1506</v>
      </c>
      <c r="G164" t="str">
        <f t="shared" si="10"/>
        <v>02-09-3763</v>
      </c>
      <c r="H164" t="str">
        <f t="shared" si="11"/>
        <v>07-09-3809</v>
      </c>
      <c r="I164" s="2">
        <f t="shared" si="12"/>
        <v>16806</v>
      </c>
      <c r="J164">
        <f t="shared" si="13"/>
        <v>8403</v>
      </c>
      <c r="K164" s="45">
        <f t="shared" si="14"/>
        <v>689096</v>
      </c>
      <c r="L164" s="43" t="e">
        <f>SUM(#REF!*1,I164*1)</f>
        <v>#REF!</v>
      </c>
    </row>
    <row r="165" spans="1:12" ht="120" x14ac:dyDescent="0.25">
      <c r="A165" s="10" t="s">
        <v>1124</v>
      </c>
      <c r="B165" s="47" t="s">
        <v>4727</v>
      </c>
      <c r="C165" s="10" t="s">
        <v>4728</v>
      </c>
      <c r="D165" s="11">
        <v>1538</v>
      </c>
      <c r="E165" s="11">
        <v>1584</v>
      </c>
      <c r="F165" s="10" t="s">
        <v>196</v>
      </c>
      <c r="G165" t="str">
        <f t="shared" si="10"/>
        <v>02-10-3538</v>
      </c>
      <c r="H165" t="str">
        <f t="shared" si="11"/>
        <v>03-11-3584</v>
      </c>
      <c r="I165" s="2">
        <f t="shared" si="12"/>
        <v>16834</v>
      </c>
      <c r="J165">
        <f t="shared" si="13"/>
        <v>8417</v>
      </c>
      <c r="K165" s="45">
        <f t="shared" si="14"/>
        <v>606960</v>
      </c>
      <c r="L165" s="43" t="e">
        <f>SUM(#REF!*1,I165*1)</f>
        <v>#REF!</v>
      </c>
    </row>
    <row r="166" spans="1:12" ht="90" x14ac:dyDescent="0.25">
      <c r="A166" s="10" t="s">
        <v>1390</v>
      </c>
      <c r="B166" s="47" t="s">
        <v>3916</v>
      </c>
      <c r="C166" s="10" t="s">
        <v>3917</v>
      </c>
      <c r="D166" s="11">
        <v>1810</v>
      </c>
      <c r="E166" s="11">
        <v>1856</v>
      </c>
      <c r="F166" s="10" t="s">
        <v>611</v>
      </c>
      <c r="G166" t="str">
        <f t="shared" si="10"/>
        <v>08-06-3810</v>
      </c>
      <c r="H166" t="str">
        <f t="shared" si="11"/>
        <v>29-07-3856</v>
      </c>
      <c r="I166" s="2">
        <f t="shared" si="12"/>
        <v>16853</v>
      </c>
      <c r="J166">
        <f t="shared" si="13"/>
        <v>8427</v>
      </c>
      <c r="K166" s="45">
        <f t="shared" si="14"/>
        <v>706200</v>
      </c>
      <c r="L166" s="43" t="e">
        <f>SUM(#REF!*1,I166*1)</f>
        <v>#REF!</v>
      </c>
    </row>
    <row r="167" spans="1:12" ht="90" x14ac:dyDescent="0.25">
      <c r="A167" s="10" t="s">
        <v>1120</v>
      </c>
      <c r="B167" s="47" t="s">
        <v>2847</v>
      </c>
      <c r="C167" s="10" t="s">
        <v>2848</v>
      </c>
      <c r="D167" s="11">
        <v>1913</v>
      </c>
      <c r="E167" s="11">
        <v>1960</v>
      </c>
      <c r="F167" s="10" t="s">
        <v>111</v>
      </c>
      <c r="G167" t="str">
        <f t="shared" si="10"/>
        <v>07-11-3913</v>
      </c>
      <c r="H167" t="str">
        <f t="shared" si="11"/>
        <v>04-01-3960</v>
      </c>
      <c r="I167" s="2">
        <f t="shared" si="12"/>
        <v>16859</v>
      </c>
      <c r="J167">
        <f t="shared" si="13"/>
        <v>8430</v>
      </c>
      <c r="K167" s="45">
        <f t="shared" si="14"/>
        <v>743975</v>
      </c>
      <c r="L167" s="43" t="e">
        <f>SUM(L125*1,I167*1)</f>
        <v>#REF!</v>
      </c>
    </row>
    <row r="168" spans="1:12" ht="60" x14ac:dyDescent="0.25">
      <c r="A168" s="10" t="s">
        <v>826</v>
      </c>
      <c r="B168" s="47" t="s">
        <v>3945</v>
      </c>
      <c r="C168" s="10" t="s">
        <v>3079</v>
      </c>
      <c r="D168" s="11">
        <v>1804</v>
      </c>
      <c r="E168" s="11">
        <v>1851</v>
      </c>
      <c r="F168" s="10" t="s">
        <v>179</v>
      </c>
      <c r="G168" t="str">
        <f t="shared" si="10"/>
        <v>10-12-3804</v>
      </c>
      <c r="H168" t="str">
        <f t="shared" si="11"/>
        <v>18-02-3851</v>
      </c>
      <c r="I168" s="2">
        <f t="shared" si="12"/>
        <v>16871</v>
      </c>
      <c r="J168">
        <f t="shared" si="13"/>
        <v>8436</v>
      </c>
      <c r="K168" s="45">
        <f t="shared" si="14"/>
        <v>704203</v>
      </c>
      <c r="L168" s="43" t="e">
        <f>SUM(#REF!*1,I168*1)</f>
        <v>#REF!</v>
      </c>
    </row>
    <row r="169" spans="1:12" ht="90" x14ac:dyDescent="0.25">
      <c r="A169" s="10" t="s">
        <v>724</v>
      </c>
      <c r="B169" s="47" t="s">
        <v>4557</v>
      </c>
      <c r="C169" s="10" t="s">
        <v>4558</v>
      </c>
      <c r="D169" s="11">
        <v>1623</v>
      </c>
      <c r="E169" s="11">
        <v>1669</v>
      </c>
      <c r="F169" s="10" t="s">
        <v>886</v>
      </c>
      <c r="G169" t="str">
        <f t="shared" si="10"/>
        <v>05-08-3623</v>
      </c>
      <c r="H169" t="str">
        <f t="shared" si="11"/>
        <v>14-10-3669</v>
      </c>
      <c r="I169" s="2">
        <f t="shared" si="12"/>
        <v>16872</v>
      </c>
      <c r="J169">
        <f t="shared" si="13"/>
        <v>8436</v>
      </c>
      <c r="K169" s="45">
        <f t="shared" si="14"/>
        <v>637967</v>
      </c>
      <c r="L169" s="43" t="e">
        <f>SUM(#REF!*1,I169*1)</f>
        <v>#REF!</v>
      </c>
    </row>
    <row r="170" spans="1:12" ht="60" x14ac:dyDescent="0.25">
      <c r="A170" s="10" t="s">
        <v>5440</v>
      </c>
      <c r="B170" s="47" t="s">
        <v>5441</v>
      </c>
      <c r="C170" s="10" t="s">
        <v>5442</v>
      </c>
      <c r="D170" s="11">
        <v>1952</v>
      </c>
      <c r="E170" s="11">
        <v>1998</v>
      </c>
      <c r="F170" s="10" t="s">
        <v>5443</v>
      </c>
      <c r="G170" t="str">
        <f t="shared" si="10"/>
        <v>10-02-3952</v>
      </c>
      <c r="H170" t="str">
        <f t="shared" si="11"/>
        <v>25-04-3998</v>
      </c>
      <c r="I170" s="2">
        <f t="shared" si="12"/>
        <v>16876</v>
      </c>
      <c r="J170">
        <f t="shared" si="13"/>
        <v>8438</v>
      </c>
      <c r="K170" s="45">
        <f t="shared" si="14"/>
        <v>757957</v>
      </c>
      <c r="L170" s="43" t="e">
        <f>SUM(#REF!*1,I170*1)</f>
        <v>#REF!</v>
      </c>
    </row>
    <row r="171" spans="1:12" ht="45" x14ac:dyDescent="0.25">
      <c r="A171" s="10" t="s">
        <v>841</v>
      </c>
      <c r="B171" s="47" t="s">
        <v>4044</v>
      </c>
      <c r="C171" s="10" t="s">
        <v>4045</v>
      </c>
      <c r="D171" s="11">
        <v>1790</v>
      </c>
      <c r="E171" s="11">
        <v>1836</v>
      </c>
      <c r="F171" s="10" t="s">
        <v>530</v>
      </c>
      <c r="G171" t="str">
        <f t="shared" si="10"/>
        <v>01-06-3790</v>
      </c>
      <c r="H171" t="str">
        <f t="shared" si="11"/>
        <v>05-09-3836</v>
      </c>
      <c r="I171" s="2">
        <f t="shared" si="12"/>
        <v>16897</v>
      </c>
      <c r="J171">
        <f t="shared" si="13"/>
        <v>8449</v>
      </c>
      <c r="K171" s="45">
        <f t="shared" si="14"/>
        <v>698911</v>
      </c>
      <c r="L171" s="43" t="e">
        <f>SUM(#REF!*1,I171*1)</f>
        <v>#REF!</v>
      </c>
    </row>
    <row r="172" spans="1:12" ht="150" x14ac:dyDescent="0.25">
      <c r="A172" s="10" t="s">
        <v>268</v>
      </c>
      <c r="B172" s="47" t="s">
        <v>3452</v>
      </c>
      <c r="C172" s="10" t="s">
        <v>3453</v>
      </c>
      <c r="D172" s="11">
        <v>1868</v>
      </c>
      <c r="E172" s="11">
        <v>1914</v>
      </c>
      <c r="F172" s="10" t="s">
        <v>921</v>
      </c>
      <c r="G172" t="str">
        <f t="shared" si="10"/>
        <v>01-03-3868</v>
      </c>
      <c r="H172" t="str">
        <f t="shared" si="11"/>
        <v>28-06-3914</v>
      </c>
      <c r="I172" s="2">
        <f t="shared" si="12"/>
        <v>16919</v>
      </c>
      <c r="J172">
        <f t="shared" si="13"/>
        <v>8460</v>
      </c>
      <c r="K172" s="45">
        <f t="shared" si="14"/>
        <v>727319</v>
      </c>
      <c r="L172" s="43" t="e">
        <f>SUM(#REF!*1,I172*1)</f>
        <v>#REF!</v>
      </c>
    </row>
    <row r="173" spans="1:12" ht="75" x14ac:dyDescent="0.25">
      <c r="A173" s="10" t="s">
        <v>530</v>
      </c>
      <c r="B173" s="47" t="s">
        <v>4293</v>
      </c>
      <c r="C173" s="10" t="s">
        <v>4294</v>
      </c>
      <c r="D173" s="11">
        <v>1735</v>
      </c>
      <c r="E173" s="11">
        <v>1782</v>
      </c>
      <c r="F173" s="10" t="s">
        <v>1155</v>
      </c>
      <c r="G173" t="str">
        <f t="shared" si="10"/>
        <v>05-09-3735</v>
      </c>
      <c r="H173" t="str">
        <f t="shared" si="11"/>
        <v>01-01-3782</v>
      </c>
      <c r="I173" s="2">
        <f t="shared" si="12"/>
        <v>16920</v>
      </c>
      <c r="J173">
        <f t="shared" si="13"/>
        <v>8460</v>
      </c>
      <c r="K173" s="45">
        <f t="shared" si="14"/>
        <v>678929</v>
      </c>
      <c r="L173" s="43" t="e">
        <f>SUM(#REF!*1,I173*1)</f>
        <v>#REF!</v>
      </c>
    </row>
    <row r="174" spans="1:12" ht="120" x14ac:dyDescent="0.25">
      <c r="A174" s="10" t="s">
        <v>351</v>
      </c>
      <c r="B174" s="47" t="s">
        <v>3299</v>
      </c>
      <c r="C174" s="10" t="s">
        <v>3300</v>
      </c>
      <c r="D174" s="11">
        <v>1878</v>
      </c>
      <c r="E174" s="11">
        <v>1925</v>
      </c>
      <c r="F174" s="10" t="s">
        <v>1938</v>
      </c>
      <c r="G174" t="str">
        <f t="shared" si="10"/>
        <v>23-11-3878</v>
      </c>
      <c r="H174" t="str">
        <f t="shared" si="11"/>
        <v>22-04-3925</v>
      </c>
      <c r="I174" s="2">
        <f t="shared" si="12"/>
        <v>16951</v>
      </c>
      <c r="J174">
        <f t="shared" si="13"/>
        <v>8476</v>
      </c>
      <c r="K174" s="45">
        <f t="shared" si="14"/>
        <v>731254</v>
      </c>
      <c r="L174" s="43" t="e">
        <f>SUM(L40*1,I174*1)</f>
        <v>#REF!</v>
      </c>
    </row>
    <row r="175" spans="1:12" ht="60" x14ac:dyDescent="0.25">
      <c r="A175" s="10" t="s">
        <v>114</v>
      </c>
      <c r="B175" s="47" t="s">
        <v>4124</v>
      </c>
      <c r="C175" s="10" t="s">
        <v>4125</v>
      </c>
      <c r="D175" s="11">
        <v>1776</v>
      </c>
      <c r="E175" s="11">
        <v>1822</v>
      </c>
      <c r="F175" s="10" t="s">
        <v>1037</v>
      </c>
      <c r="G175" t="str">
        <f t="shared" si="10"/>
        <v>24-01-3776</v>
      </c>
      <c r="H175" t="str">
        <f t="shared" si="11"/>
        <v>25-06-3822</v>
      </c>
      <c r="I175" s="2">
        <f t="shared" si="12"/>
        <v>16953</v>
      </c>
      <c r="J175">
        <f t="shared" si="13"/>
        <v>8477</v>
      </c>
      <c r="K175" s="45">
        <f t="shared" si="14"/>
        <v>693697</v>
      </c>
      <c r="L175" s="43" t="e">
        <f>SUM(#REF!*1,I175*1)</f>
        <v>#REF!</v>
      </c>
    </row>
    <row r="176" spans="1:12" ht="60" x14ac:dyDescent="0.25">
      <c r="A176" s="10" t="s">
        <v>350</v>
      </c>
      <c r="B176" s="47" t="s">
        <v>2789</v>
      </c>
      <c r="C176" s="10" t="s">
        <v>2790</v>
      </c>
      <c r="D176" s="11">
        <v>1917</v>
      </c>
      <c r="E176" s="11">
        <v>1963</v>
      </c>
      <c r="F176" s="10" t="s">
        <v>1131</v>
      </c>
      <c r="G176" t="str">
        <f t="shared" si="10"/>
        <v>29-05-3917</v>
      </c>
      <c r="H176" t="str">
        <f t="shared" si="11"/>
        <v>22-11-3963</v>
      </c>
      <c r="I176" s="2">
        <f t="shared" si="12"/>
        <v>16978</v>
      </c>
      <c r="J176">
        <f t="shared" si="13"/>
        <v>8489</v>
      </c>
      <c r="K176" s="45">
        <f t="shared" si="14"/>
        <v>745333</v>
      </c>
      <c r="L176" s="43" t="e">
        <f>SUM(#REF!*1,I176*1)</f>
        <v>#REF!</v>
      </c>
    </row>
    <row r="177" spans="1:12" ht="75" x14ac:dyDescent="0.25">
      <c r="A177" s="10" t="s">
        <v>924</v>
      </c>
      <c r="B177" s="47" t="s">
        <v>4360</v>
      </c>
      <c r="C177" s="10" t="s">
        <v>4361</v>
      </c>
      <c r="D177" s="11">
        <v>1715</v>
      </c>
      <c r="E177" s="11">
        <v>1762</v>
      </c>
      <c r="F177" s="10" t="s">
        <v>742</v>
      </c>
      <c r="G177" t="str">
        <f t="shared" si="10"/>
        <v>13-11-3715</v>
      </c>
      <c r="H177" t="str">
        <f t="shared" si="11"/>
        <v>13-07-3762</v>
      </c>
      <c r="I177" s="2">
        <f t="shared" si="12"/>
        <v>17044</v>
      </c>
      <c r="J177">
        <f t="shared" si="13"/>
        <v>8522</v>
      </c>
      <c r="K177" s="45">
        <f t="shared" si="14"/>
        <v>671755</v>
      </c>
      <c r="L177" s="43" t="e">
        <f>SUM(#REF!*1,I177*1)</f>
        <v>#REF!</v>
      </c>
    </row>
    <row r="178" spans="1:12" ht="75" x14ac:dyDescent="0.25">
      <c r="A178" s="10" t="s">
        <v>643</v>
      </c>
      <c r="B178" s="47" t="s">
        <v>2187</v>
      </c>
      <c r="C178" s="10" t="s">
        <v>2188</v>
      </c>
      <c r="D178" s="11">
        <v>1944</v>
      </c>
      <c r="E178" s="11">
        <v>1991</v>
      </c>
      <c r="F178" s="10" t="s">
        <v>1422</v>
      </c>
      <c r="G178" t="str">
        <f t="shared" si="10"/>
        <v>20-08-3944</v>
      </c>
      <c r="H178" t="str">
        <f t="shared" si="11"/>
        <v>21-05-3991</v>
      </c>
      <c r="I178" s="2">
        <f t="shared" si="12"/>
        <v>17075</v>
      </c>
      <c r="J178">
        <f t="shared" si="13"/>
        <v>8538</v>
      </c>
      <c r="K178" s="45">
        <f t="shared" si="14"/>
        <v>755327</v>
      </c>
      <c r="L178" s="43" t="e">
        <f>SUM(#REF!*1,I178*1)</f>
        <v>#REF!</v>
      </c>
    </row>
    <row r="179" spans="1:12" ht="90" x14ac:dyDescent="0.25">
      <c r="A179" s="10" t="s">
        <v>765</v>
      </c>
      <c r="B179" s="47" t="s">
        <v>3533</v>
      </c>
      <c r="C179" s="10" t="s">
        <v>3534</v>
      </c>
      <c r="D179" s="11">
        <v>1859</v>
      </c>
      <c r="E179" s="11">
        <v>1906</v>
      </c>
      <c r="F179" s="10" t="s">
        <v>935</v>
      </c>
      <c r="G179" t="str">
        <f t="shared" si="10"/>
        <v>16-03-3859</v>
      </c>
      <c r="H179" t="str">
        <f t="shared" si="11"/>
        <v>13-01-3906</v>
      </c>
      <c r="I179" s="2">
        <f t="shared" si="12"/>
        <v>17104</v>
      </c>
      <c r="J179">
        <f t="shared" si="13"/>
        <v>8552</v>
      </c>
      <c r="K179" s="45">
        <f t="shared" si="14"/>
        <v>724138</v>
      </c>
      <c r="L179" s="43" t="e">
        <f>SUM(L106*1,I179*1)</f>
        <v>#REF!</v>
      </c>
    </row>
    <row r="180" spans="1:12" ht="75" x14ac:dyDescent="0.25">
      <c r="A180" s="10" t="s">
        <v>932</v>
      </c>
      <c r="B180" s="47" t="s">
        <v>4975</v>
      </c>
      <c r="C180" s="10" t="s">
        <v>4976</v>
      </c>
      <c r="D180" s="11">
        <v>1256</v>
      </c>
      <c r="E180" s="11">
        <v>1302</v>
      </c>
      <c r="F180" s="10" t="s">
        <v>663</v>
      </c>
      <c r="G180" t="str">
        <f t="shared" si="10"/>
        <v>06-01-3256</v>
      </c>
      <c r="H180" t="str">
        <f t="shared" si="11"/>
        <v>17-11-3302</v>
      </c>
      <c r="I180" s="2">
        <f t="shared" si="12"/>
        <v>17116</v>
      </c>
      <c r="J180">
        <f t="shared" si="13"/>
        <v>8558</v>
      </c>
      <c r="K180" s="45">
        <f t="shared" si="14"/>
        <v>503834</v>
      </c>
      <c r="L180" s="43" t="e">
        <f>SUM(#REF!*1,I180*1)</f>
        <v>#REF!</v>
      </c>
    </row>
    <row r="181" spans="1:12" ht="120" x14ac:dyDescent="0.25">
      <c r="A181" s="10" t="s">
        <v>1364</v>
      </c>
      <c r="B181" s="47" t="s">
        <v>1365</v>
      </c>
      <c r="C181" s="10" t="s">
        <v>1366</v>
      </c>
      <c r="D181" s="11">
        <v>1967</v>
      </c>
      <c r="E181" s="11">
        <v>2013</v>
      </c>
      <c r="F181" s="10" t="s">
        <v>1367</v>
      </c>
      <c r="G181" t="str">
        <f t="shared" si="10"/>
        <v>18-01-3967</v>
      </c>
      <c r="H181" t="str">
        <f t="shared" si="11"/>
        <v>21-12-4013</v>
      </c>
      <c r="I181" s="2">
        <f t="shared" si="12"/>
        <v>17139</v>
      </c>
      <c r="J181">
        <f t="shared" si="13"/>
        <v>8570</v>
      </c>
      <c r="K181" s="45">
        <f t="shared" si="14"/>
        <v>763545</v>
      </c>
      <c r="L181" s="43" t="e">
        <f>SUM(#REF!*1,I181*1)</f>
        <v>#REF!</v>
      </c>
    </row>
    <row r="182" spans="1:12" ht="75" x14ac:dyDescent="0.25">
      <c r="A182" s="10" t="s">
        <v>438</v>
      </c>
      <c r="B182" s="47" t="s">
        <v>2980</v>
      </c>
      <c r="C182" s="10" t="s">
        <v>2981</v>
      </c>
      <c r="D182" s="11">
        <v>1903</v>
      </c>
      <c r="E182" s="11">
        <v>1950</v>
      </c>
      <c r="F182" s="10" t="s">
        <v>417</v>
      </c>
      <c r="G182" t="str">
        <f t="shared" si="10"/>
        <v>25-01-3903</v>
      </c>
      <c r="H182" t="str">
        <f t="shared" si="11"/>
        <v>21-01-3950</v>
      </c>
      <c r="I182" s="2">
        <f t="shared" si="12"/>
        <v>17163</v>
      </c>
      <c r="J182">
        <f t="shared" si="13"/>
        <v>8582</v>
      </c>
      <c r="K182" s="45">
        <f t="shared" si="14"/>
        <v>740188</v>
      </c>
      <c r="L182" s="43" t="e">
        <f>SUM(#REF!*1,I182*1)</f>
        <v>#REF!</v>
      </c>
    </row>
    <row r="183" spans="1:12" ht="75" x14ac:dyDescent="0.25">
      <c r="A183" s="10" t="s">
        <v>2920</v>
      </c>
      <c r="B183" s="47" t="s">
        <v>2921</v>
      </c>
      <c r="C183" s="10" t="s">
        <v>2922</v>
      </c>
      <c r="D183" s="11">
        <v>1909</v>
      </c>
      <c r="E183" s="11">
        <v>1956</v>
      </c>
      <c r="F183" s="10" t="s">
        <v>2923</v>
      </c>
      <c r="G183" t="str">
        <f t="shared" si="10"/>
        <v>13-10-3909</v>
      </c>
      <c r="H183" t="str">
        <f t="shared" si="11"/>
        <v>05-11-3956</v>
      </c>
      <c r="I183" s="2">
        <f t="shared" si="12"/>
        <v>17190</v>
      </c>
      <c r="J183">
        <f t="shared" si="13"/>
        <v>8595</v>
      </c>
      <c r="K183" s="45">
        <f t="shared" si="14"/>
        <v>742654</v>
      </c>
      <c r="L183" s="43" t="e">
        <f>SUM(#REF!*1,I183*1)</f>
        <v>#REF!</v>
      </c>
    </row>
    <row r="184" spans="1:12" ht="135" x14ac:dyDescent="0.25">
      <c r="A184" s="10" t="s">
        <v>547</v>
      </c>
      <c r="B184" s="47" t="s">
        <v>2159</v>
      </c>
      <c r="C184" s="10" t="s">
        <v>2160</v>
      </c>
      <c r="D184" s="11">
        <v>1945</v>
      </c>
      <c r="E184" s="11">
        <v>1992</v>
      </c>
      <c r="F184" s="10" t="s">
        <v>924</v>
      </c>
      <c r="G184" t="str">
        <f t="shared" si="10"/>
        <v>04-10-3945</v>
      </c>
      <c r="H184" t="str">
        <f t="shared" si="11"/>
        <v>13-11-3992</v>
      </c>
      <c r="I184" s="2">
        <f t="shared" si="12"/>
        <v>17207</v>
      </c>
      <c r="J184">
        <f t="shared" si="13"/>
        <v>8604</v>
      </c>
      <c r="K184" s="45">
        <f t="shared" si="14"/>
        <v>755803</v>
      </c>
      <c r="L184" s="43">
        <f>SUM(L1*1,I184*1)</f>
        <v>41307</v>
      </c>
    </row>
    <row r="185" spans="1:12" ht="120" x14ac:dyDescent="0.25">
      <c r="A185" s="10" t="s">
        <v>368</v>
      </c>
      <c r="B185" s="47" t="s">
        <v>3850</v>
      </c>
      <c r="C185" s="10" t="s">
        <v>3851</v>
      </c>
      <c r="D185" s="11">
        <v>1818</v>
      </c>
      <c r="E185" s="11">
        <v>1865</v>
      </c>
      <c r="F185" s="10" t="s">
        <v>2447</v>
      </c>
      <c r="G185" t="str">
        <f t="shared" si="10"/>
        <v>01-07-3818</v>
      </c>
      <c r="H185" t="str">
        <f t="shared" si="11"/>
        <v>13-08-3865</v>
      </c>
      <c r="I185" s="2">
        <f t="shared" si="12"/>
        <v>17210</v>
      </c>
      <c r="J185">
        <f t="shared" si="13"/>
        <v>8605</v>
      </c>
      <c r="K185" s="45">
        <f t="shared" si="14"/>
        <v>709323</v>
      </c>
      <c r="L185" s="43" t="e">
        <f>SUM(#REF!*1,I185*1)</f>
        <v>#REF!</v>
      </c>
    </row>
    <row r="186" spans="1:12" ht="45" x14ac:dyDescent="0.25">
      <c r="A186" s="10" t="s">
        <v>1037</v>
      </c>
      <c r="B186" s="47" t="s">
        <v>2600</v>
      </c>
      <c r="C186" s="10" t="s">
        <v>2601</v>
      </c>
      <c r="D186" s="11">
        <v>1926</v>
      </c>
      <c r="E186" s="11">
        <v>1973</v>
      </c>
      <c r="F186" s="10" t="s">
        <v>538</v>
      </c>
      <c r="G186" t="str">
        <f t="shared" si="10"/>
        <v>25-06-3926</v>
      </c>
      <c r="H186" t="str">
        <f t="shared" si="11"/>
        <v>17-10-3973</v>
      </c>
      <c r="I186" s="2">
        <f t="shared" si="12"/>
        <v>17281</v>
      </c>
      <c r="J186">
        <f t="shared" si="13"/>
        <v>8641</v>
      </c>
      <c r="K186" s="45">
        <f t="shared" si="14"/>
        <v>748799</v>
      </c>
      <c r="L186" s="43" t="e">
        <f>SUM(#REF!*1,I186*1)</f>
        <v>#REF!</v>
      </c>
    </row>
    <row r="187" spans="1:12" ht="120" x14ac:dyDescent="0.25">
      <c r="A187" s="10" t="s">
        <v>336</v>
      </c>
      <c r="B187" s="47" t="s">
        <v>3180</v>
      </c>
      <c r="C187" s="10" t="s">
        <v>5392</v>
      </c>
      <c r="D187" s="11">
        <v>1888</v>
      </c>
      <c r="E187" s="11">
        <v>1935</v>
      </c>
      <c r="F187" s="10" t="s">
        <v>466</v>
      </c>
      <c r="G187" t="str">
        <f t="shared" si="10"/>
        <v>13-06-3888</v>
      </c>
      <c r="H187" t="str">
        <f t="shared" si="11"/>
        <v>30-11-3935</v>
      </c>
      <c r="I187" s="2">
        <f t="shared" si="12"/>
        <v>17335</v>
      </c>
      <c r="J187">
        <f t="shared" si="13"/>
        <v>8668</v>
      </c>
      <c r="K187" s="45">
        <f t="shared" si="14"/>
        <v>734936</v>
      </c>
      <c r="L187" s="43" t="e">
        <f>SUM(#REF!*1,I187*1)</f>
        <v>#REF!</v>
      </c>
    </row>
    <row r="188" spans="1:12" ht="120" x14ac:dyDescent="0.25">
      <c r="A188" s="10" t="s">
        <v>4658</v>
      </c>
      <c r="B188" s="47" t="s">
        <v>4659</v>
      </c>
      <c r="C188" s="10" t="s">
        <v>4660</v>
      </c>
      <c r="D188" s="11">
        <v>1574</v>
      </c>
      <c r="E188" s="11">
        <v>1621</v>
      </c>
      <c r="F188" s="10" t="s">
        <v>466</v>
      </c>
      <c r="G188" t="str">
        <f t="shared" si="10"/>
        <v>14-05-3574</v>
      </c>
      <c r="H188" t="str">
        <f t="shared" si="11"/>
        <v>30-11-3621</v>
      </c>
      <c r="I188" s="2">
        <f t="shared" si="12"/>
        <v>17367</v>
      </c>
      <c r="J188">
        <f t="shared" si="13"/>
        <v>8684</v>
      </c>
      <c r="K188" s="45">
        <f t="shared" si="14"/>
        <v>620235</v>
      </c>
      <c r="L188" s="43" t="e">
        <f>SUM(#REF!*1,I188*1)</f>
        <v>#REF!</v>
      </c>
    </row>
    <row r="189" spans="1:12" ht="90" x14ac:dyDescent="0.25">
      <c r="A189" s="10" t="s">
        <v>1399</v>
      </c>
      <c r="B189" s="47" t="s">
        <v>3115</v>
      </c>
      <c r="C189" s="10" t="s">
        <v>3116</v>
      </c>
      <c r="D189" s="11">
        <v>1894</v>
      </c>
      <c r="E189" s="11">
        <v>1941</v>
      </c>
      <c r="F189" s="10" t="s">
        <v>3117</v>
      </c>
      <c r="G189" t="str">
        <f t="shared" si="10"/>
        <v>07-01-3894</v>
      </c>
      <c r="H189" t="str">
        <f t="shared" si="11"/>
        <v>14-08-3941</v>
      </c>
      <c r="I189" s="2">
        <f t="shared" si="12"/>
        <v>17385</v>
      </c>
      <c r="J189">
        <f t="shared" si="13"/>
        <v>8693</v>
      </c>
      <c r="K189" s="45">
        <f t="shared" si="14"/>
        <v>736995</v>
      </c>
      <c r="L189" s="43" t="e">
        <f>SUM(#REF!*1,I189*1)</f>
        <v>#REF!</v>
      </c>
    </row>
    <row r="190" spans="1:12" ht="60" x14ac:dyDescent="0.25">
      <c r="A190" s="10" t="s">
        <v>1834</v>
      </c>
      <c r="B190" s="47" t="s">
        <v>4688</v>
      </c>
      <c r="C190" s="10" t="s">
        <v>4226</v>
      </c>
      <c r="D190" s="11">
        <v>1564</v>
      </c>
      <c r="E190" s="11">
        <v>1612</v>
      </c>
      <c r="F190" s="10" t="s">
        <v>1390</v>
      </c>
      <c r="G190" t="str">
        <f t="shared" si="10"/>
        <v>26-10-3564</v>
      </c>
      <c r="H190" t="str">
        <f t="shared" si="11"/>
        <v>08-06-3612</v>
      </c>
      <c r="I190" s="2">
        <f t="shared" si="12"/>
        <v>17392</v>
      </c>
      <c r="J190">
        <f t="shared" si="13"/>
        <v>8696</v>
      </c>
      <c r="K190" s="45">
        <f t="shared" si="14"/>
        <v>616760</v>
      </c>
      <c r="L190" s="43" t="e">
        <f>SUM(#REF!*1,I190*1)</f>
        <v>#REF!</v>
      </c>
    </row>
    <row r="191" spans="1:12" ht="60" x14ac:dyDescent="0.25">
      <c r="A191" s="10" t="s">
        <v>63</v>
      </c>
      <c r="B191" s="47" t="s">
        <v>4009</v>
      </c>
      <c r="C191" s="10" t="s">
        <v>4010</v>
      </c>
      <c r="D191" s="11">
        <v>1793</v>
      </c>
      <c r="E191" s="11">
        <v>1841</v>
      </c>
      <c r="F191" s="10" t="s">
        <v>1003</v>
      </c>
      <c r="G191" t="str">
        <f t="shared" si="10"/>
        <v>14-07-3793</v>
      </c>
      <c r="H191" t="str">
        <f t="shared" si="11"/>
        <v>31-03-3841</v>
      </c>
      <c r="I191" s="2">
        <f t="shared" si="12"/>
        <v>17426</v>
      </c>
      <c r="J191">
        <f t="shared" si="13"/>
        <v>8713</v>
      </c>
      <c r="K191" s="45">
        <f t="shared" si="14"/>
        <v>700314</v>
      </c>
      <c r="L191" s="43" t="e">
        <f>SUM(#REF!*1,I191*1)</f>
        <v>#REF!</v>
      </c>
    </row>
    <row r="192" spans="1:12" ht="60" x14ac:dyDescent="0.25">
      <c r="A192" s="10" t="s">
        <v>82</v>
      </c>
      <c r="B192" s="47" t="s">
        <v>4095</v>
      </c>
      <c r="C192" s="10" t="s">
        <v>4096</v>
      </c>
      <c r="D192" s="11">
        <v>1781</v>
      </c>
      <c r="E192" s="11">
        <v>1829</v>
      </c>
      <c r="F192" s="10" t="s">
        <v>1024</v>
      </c>
      <c r="G192" t="str">
        <f t="shared" si="10"/>
        <v>27-07-3781</v>
      </c>
      <c r="H192" t="str">
        <f t="shared" si="11"/>
        <v>08-05-3829</v>
      </c>
      <c r="I192" s="2">
        <f t="shared" si="12"/>
        <v>17451</v>
      </c>
      <c r="J192">
        <f t="shared" si="13"/>
        <v>8726</v>
      </c>
      <c r="K192" s="45">
        <f t="shared" si="14"/>
        <v>695957</v>
      </c>
      <c r="L192" s="43" t="e">
        <f>SUM(#REF!*1,I192*1)</f>
        <v>#REF!</v>
      </c>
    </row>
    <row r="193" spans="1:12" ht="105" x14ac:dyDescent="0.25">
      <c r="A193" s="10" t="s">
        <v>5328</v>
      </c>
      <c r="B193" s="47" t="s">
        <v>4570</v>
      </c>
      <c r="C193" s="10" t="s">
        <v>5329</v>
      </c>
      <c r="D193" s="11">
        <v>1616</v>
      </c>
      <c r="E193" s="11">
        <v>1664</v>
      </c>
      <c r="F193" s="10" t="s">
        <v>5330</v>
      </c>
      <c r="G193" t="str">
        <f t="shared" si="10"/>
        <v>02-10-3616</v>
      </c>
      <c r="H193" t="str">
        <f t="shared" si="11"/>
        <v>16-07-3664</v>
      </c>
      <c r="I193" s="2">
        <f t="shared" si="12"/>
        <v>17454</v>
      </c>
      <c r="J193">
        <f t="shared" si="13"/>
        <v>8727</v>
      </c>
      <c r="K193" s="45">
        <f t="shared" si="14"/>
        <v>635760</v>
      </c>
      <c r="L193" s="43" t="e">
        <f>SUM(L55*1,I193*1)</f>
        <v>#REF!</v>
      </c>
    </row>
    <row r="194" spans="1:12" ht="60" x14ac:dyDescent="0.25">
      <c r="A194" s="10" t="s">
        <v>789</v>
      </c>
      <c r="B194" s="47" t="s">
        <v>2794</v>
      </c>
      <c r="C194" s="10" t="s">
        <v>2795</v>
      </c>
      <c r="D194" s="11">
        <v>1915</v>
      </c>
      <c r="E194" s="11">
        <v>1963</v>
      </c>
      <c r="F194" s="10" t="s">
        <v>450</v>
      </c>
      <c r="G194" t="str">
        <f t="shared" ref="G194:G257" si="15">LEFT(A194,6)&amp;MID(D194,1,4)+2000</f>
        <v>19-12-3915</v>
      </c>
      <c r="H194" t="str">
        <f t="shared" ref="H194:H257" si="16">LEFT(F194,6)&amp;MID(E194,1,4)+2000</f>
        <v>11-10-3963</v>
      </c>
      <c r="I194" s="2">
        <f t="shared" ref="I194:I257" si="17">SUM(H194*1,G194*-1)</f>
        <v>17463</v>
      </c>
      <c r="J194">
        <f t="shared" ref="J194:J257" si="18">ROUND((I194/2),0)</f>
        <v>8732</v>
      </c>
      <c r="K194" s="45">
        <f t="shared" ref="K194:K257" si="19">SUM(G194*1,J194)</f>
        <v>745049</v>
      </c>
      <c r="L194" s="43" t="e">
        <f>SUM(#REF!*1,I194*1)</f>
        <v>#REF!</v>
      </c>
    </row>
    <row r="195" spans="1:12" ht="105" x14ac:dyDescent="0.25">
      <c r="A195" s="10" t="s">
        <v>462</v>
      </c>
      <c r="B195" s="47" t="s">
        <v>3357</v>
      </c>
      <c r="C195" s="10" t="s">
        <v>3358</v>
      </c>
      <c r="D195" s="11">
        <v>1871</v>
      </c>
      <c r="E195" s="11">
        <v>1919</v>
      </c>
      <c r="F195" s="10" t="s">
        <v>566</v>
      </c>
      <c r="G195" t="str">
        <f t="shared" si="15"/>
        <v>05-03-3871</v>
      </c>
      <c r="H195" t="str">
        <f t="shared" si="16"/>
        <v>15-01-3919</v>
      </c>
      <c r="I195" s="2">
        <f t="shared" si="17"/>
        <v>17482</v>
      </c>
      <c r="J195">
        <f t="shared" si="18"/>
        <v>8741</v>
      </c>
      <c r="K195" s="45">
        <f t="shared" si="19"/>
        <v>728699</v>
      </c>
      <c r="L195" s="43" t="e">
        <f>SUM(#REF!*1,I195*1)</f>
        <v>#REF!</v>
      </c>
    </row>
    <row r="196" spans="1:12" ht="45" x14ac:dyDescent="0.25">
      <c r="A196" s="10" t="s">
        <v>2447</v>
      </c>
      <c r="B196" s="47" t="s">
        <v>3950</v>
      </c>
      <c r="C196" s="10" t="s">
        <v>2258</v>
      </c>
      <c r="D196" s="11">
        <v>1802</v>
      </c>
      <c r="E196" s="11">
        <v>1850</v>
      </c>
      <c r="F196" s="10" t="s">
        <v>1052</v>
      </c>
      <c r="G196" t="str">
        <f t="shared" si="15"/>
        <v>13-08-3802</v>
      </c>
      <c r="H196" t="str">
        <f t="shared" si="16"/>
        <v>22-08-3850</v>
      </c>
      <c r="I196" s="2">
        <f t="shared" si="17"/>
        <v>17541</v>
      </c>
      <c r="J196">
        <f t="shared" si="18"/>
        <v>8771</v>
      </c>
      <c r="K196" s="45">
        <f t="shared" si="19"/>
        <v>703688</v>
      </c>
      <c r="L196" s="43" t="e">
        <f>SUM(#REF!*1,I196*1)</f>
        <v>#REF!</v>
      </c>
    </row>
    <row r="197" spans="1:12" ht="75" x14ac:dyDescent="0.25">
      <c r="A197" s="10" t="s">
        <v>1390</v>
      </c>
      <c r="B197" s="47" t="s">
        <v>3095</v>
      </c>
      <c r="C197" s="10" t="s">
        <v>3096</v>
      </c>
      <c r="D197" s="11">
        <v>1894</v>
      </c>
      <c r="E197" s="11">
        <v>1942</v>
      </c>
      <c r="F197" s="10" t="s">
        <v>803</v>
      </c>
      <c r="G197" t="str">
        <f t="shared" si="15"/>
        <v>08-06-3894</v>
      </c>
      <c r="H197" t="str">
        <f t="shared" si="16"/>
        <v>18-08-3942</v>
      </c>
      <c r="I197" s="2">
        <f t="shared" si="17"/>
        <v>17602</v>
      </c>
      <c r="J197">
        <f t="shared" si="18"/>
        <v>8801</v>
      </c>
      <c r="K197" s="45">
        <f t="shared" si="19"/>
        <v>737255</v>
      </c>
      <c r="L197" s="43" t="e">
        <f>SUM(#REF!*1,I197*1)</f>
        <v>#REF!</v>
      </c>
    </row>
    <row r="198" spans="1:12" ht="90" x14ac:dyDescent="0.25">
      <c r="A198" s="10" t="s">
        <v>2329</v>
      </c>
      <c r="B198" s="47" t="s">
        <v>4591</v>
      </c>
      <c r="C198" s="10" t="s">
        <v>4592</v>
      </c>
      <c r="D198" s="11">
        <v>1600</v>
      </c>
      <c r="E198" s="11">
        <v>1649</v>
      </c>
      <c r="F198" s="10" t="s">
        <v>11</v>
      </c>
      <c r="G198" t="str">
        <f t="shared" si="15"/>
        <v>19-11-3600</v>
      </c>
      <c r="H198" t="str">
        <f t="shared" si="16"/>
        <v>30-01-3649</v>
      </c>
      <c r="I198" s="2">
        <f t="shared" si="17"/>
        <v>17604</v>
      </c>
      <c r="J198">
        <f t="shared" si="18"/>
        <v>8802</v>
      </c>
      <c r="K198" s="45">
        <f t="shared" si="19"/>
        <v>630039</v>
      </c>
      <c r="L198" s="43" t="e">
        <f>SUM(#REF!*1,I198*1)</f>
        <v>#REF!</v>
      </c>
    </row>
    <row r="199" spans="1:12" ht="120" x14ac:dyDescent="0.25">
      <c r="A199" s="10" t="s">
        <v>202</v>
      </c>
      <c r="B199" s="47" t="s">
        <v>3129</v>
      </c>
      <c r="C199" s="10" t="s">
        <v>3130</v>
      </c>
      <c r="D199" s="11">
        <v>1892</v>
      </c>
      <c r="E199" s="11">
        <v>1940</v>
      </c>
      <c r="F199" s="10" t="s">
        <v>604</v>
      </c>
      <c r="G199" t="str">
        <f t="shared" si="15"/>
        <v>15-07-3892</v>
      </c>
      <c r="H199" t="str">
        <f t="shared" si="16"/>
        <v>26-09-3940</v>
      </c>
      <c r="I199" s="2">
        <f t="shared" si="17"/>
        <v>17604</v>
      </c>
      <c r="J199">
        <f t="shared" si="18"/>
        <v>8802</v>
      </c>
      <c r="K199" s="45">
        <f t="shared" si="19"/>
        <v>736563</v>
      </c>
      <c r="L199" s="43" t="e">
        <f>SUM(#REF!*1,I199*1)</f>
        <v>#REF!</v>
      </c>
    </row>
    <row r="200" spans="1:12" ht="60" x14ac:dyDescent="0.25">
      <c r="A200" s="10" t="s">
        <v>375</v>
      </c>
      <c r="B200" s="47" t="s">
        <v>4320</v>
      </c>
      <c r="C200" s="10" t="s">
        <v>4226</v>
      </c>
      <c r="D200" s="11">
        <v>1729</v>
      </c>
      <c r="E200" s="11">
        <v>1777</v>
      </c>
      <c r="F200" s="10" t="s">
        <v>410</v>
      </c>
      <c r="G200" t="str">
        <f t="shared" si="15"/>
        <v>01-10-3729</v>
      </c>
      <c r="H200" t="str">
        <f t="shared" si="16"/>
        <v>22-12-3777</v>
      </c>
      <c r="I200" s="2">
        <f t="shared" si="17"/>
        <v>17614</v>
      </c>
      <c r="J200">
        <f t="shared" si="18"/>
        <v>8807</v>
      </c>
      <c r="K200" s="45">
        <f t="shared" si="19"/>
        <v>677111</v>
      </c>
      <c r="L200" s="43" t="e">
        <f>SUM(L22*1,I200*1)</f>
        <v>#REF!</v>
      </c>
    </row>
    <row r="201" spans="1:12" ht="90" x14ac:dyDescent="0.25">
      <c r="A201" s="10" t="s">
        <v>932</v>
      </c>
      <c r="B201" s="47" t="s">
        <v>3241</v>
      </c>
      <c r="C201" s="10" t="s">
        <v>3242</v>
      </c>
      <c r="D201" s="11">
        <v>1883</v>
      </c>
      <c r="E201" s="11">
        <v>1931</v>
      </c>
      <c r="F201" s="10" t="s">
        <v>126</v>
      </c>
      <c r="G201" t="str">
        <f t="shared" si="15"/>
        <v>06-01-3883</v>
      </c>
      <c r="H201" t="str">
        <f t="shared" si="16"/>
        <v>10-04-3931</v>
      </c>
      <c r="I201" s="2">
        <f t="shared" si="17"/>
        <v>17625</v>
      </c>
      <c r="J201">
        <f t="shared" si="18"/>
        <v>8813</v>
      </c>
      <c r="K201" s="45">
        <f t="shared" si="19"/>
        <v>733096</v>
      </c>
      <c r="L201" s="43" t="e">
        <f>SUM(#REF!*1,I201*1)</f>
        <v>#REF!</v>
      </c>
    </row>
    <row r="202" spans="1:12" ht="105" x14ac:dyDescent="0.25">
      <c r="A202" s="10" t="s">
        <v>620</v>
      </c>
      <c r="B202" s="47" t="s">
        <v>3411</v>
      </c>
      <c r="C202" s="10" t="s">
        <v>3412</v>
      </c>
      <c r="D202" s="11">
        <v>1868</v>
      </c>
      <c r="E202" s="11">
        <v>1917</v>
      </c>
      <c r="F202" s="10" t="s">
        <v>39</v>
      </c>
      <c r="G202" t="str">
        <f t="shared" si="15"/>
        <v>24-11-3868</v>
      </c>
      <c r="H202" t="str">
        <f t="shared" si="16"/>
        <v>01-04-3917</v>
      </c>
      <c r="I202" s="2">
        <f t="shared" si="17"/>
        <v>17659</v>
      </c>
      <c r="J202">
        <f t="shared" si="18"/>
        <v>8830</v>
      </c>
      <c r="K202" s="45">
        <f t="shared" si="19"/>
        <v>727957</v>
      </c>
      <c r="L202" s="43" t="e">
        <f>SUM(#REF!*1,I202*1)</f>
        <v>#REF!</v>
      </c>
    </row>
    <row r="203" spans="1:12" ht="60" x14ac:dyDescent="0.25">
      <c r="A203" s="10" t="s">
        <v>1120</v>
      </c>
      <c r="B203" s="47" t="s">
        <v>3196</v>
      </c>
      <c r="C203" s="10" t="s">
        <v>3197</v>
      </c>
      <c r="D203" s="11">
        <v>1886</v>
      </c>
      <c r="E203" s="11">
        <v>1935</v>
      </c>
      <c r="F203" s="10" t="s">
        <v>765</v>
      </c>
      <c r="G203" t="str">
        <f t="shared" si="15"/>
        <v>07-11-3886</v>
      </c>
      <c r="H203" t="str">
        <f t="shared" si="16"/>
        <v>16-03-3935</v>
      </c>
      <c r="I203" s="2">
        <f t="shared" si="17"/>
        <v>17660</v>
      </c>
      <c r="J203">
        <f t="shared" si="18"/>
        <v>8830</v>
      </c>
      <c r="K203" s="45">
        <f t="shared" si="19"/>
        <v>734514</v>
      </c>
      <c r="L203" s="43" t="e">
        <f>SUM(L200*1,I203*1)</f>
        <v>#REF!</v>
      </c>
    </row>
    <row r="204" spans="1:12" ht="105" x14ac:dyDescent="0.25">
      <c r="A204" s="10" t="s">
        <v>336</v>
      </c>
      <c r="B204" s="47" t="s">
        <v>3756</v>
      </c>
      <c r="C204" s="10" t="s">
        <v>3757</v>
      </c>
      <c r="D204" s="11">
        <v>1831</v>
      </c>
      <c r="E204" s="11">
        <v>1879</v>
      </c>
      <c r="F204" s="10" t="s">
        <v>527</v>
      </c>
      <c r="G204" t="str">
        <f t="shared" si="15"/>
        <v>13-06-3831</v>
      </c>
      <c r="H204" t="str">
        <f t="shared" si="16"/>
        <v>05-11-3879</v>
      </c>
      <c r="I204" s="2">
        <f t="shared" si="17"/>
        <v>17677</v>
      </c>
      <c r="J204">
        <f t="shared" si="18"/>
        <v>8839</v>
      </c>
      <c r="K204" s="45">
        <f t="shared" si="19"/>
        <v>714287</v>
      </c>
      <c r="L204" s="43" t="e">
        <f>SUM(#REF!*1,I204*1)</f>
        <v>#REF!</v>
      </c>
    </row>
    <row r="205" spans="1:12" ht="120" x14ac:dyDescent="0.25">
      <c r="A205" s="10" t="s">
        <v>1006</v>
      </c>
      <c r="B205" s="47" t="s">
        <v>4455</v>
      </c>
      <c r="C205" s="10" t="s">
        <v>4456</v>
      </c>
      <c r="D205" s="11">
        <v>1678</v>
      </c>
      <c r="E205" s="11">
        <v>1727</v>
      </c>
      <c r="F205" s="10" t="s">
        <v>702</v>
      </c>
      <c r="G205" t="str">
        <f t="shared" si="15"/>
        <v>09-11-3678</v>
      </c>
      <c r="H205" t="str">
        <f t="shared" si="16"/>
        <v>08-04-3727</v>
      </c>
      <c r="I205" s="2">
        <f t="shared" si="17"/>
        <v>17681</v>
      </c>
      <c r="J205">
        <f t="shared" si="18"/>
        <v>8841</v>
      </c>
      <c r="K205" s="45">
        <f t="shared" si="19"/>
        <v>658557</v>
      </c>
      <c r="L205" s="43" t="e">
        <f>SUM(#REF!*1,I205*1)</f>
        <v>#REF!</v>
      </c>
    </row>
    <row r="206" spans="1:12" ht="120" x14ac:dyDescent="0.25">
      <c r="A206" s="10" t="s">
        <v>1265</v>
      </c>
      <c r="B206" s="47" t="s">
        <v>3351</v>
      </c>
      <c r="C206" s="10" t="s">
        <v>3352</v>
      </c>
      <c r="D206" s="11">
        <v>1873</v>
      </c>
      <c r="E206" s="11">
        <v>1921</v>
      </c>
      <c r="F206" s="10" t="s">
        <v>565</v>
      </c>
      <c r="G206" t="str">
        <f t="shared" si="15"/>
        <v>25-02-3873</v>
      </c>
      <c r="H206" t="str">
        <f t="shared" si="16"/>
        <v>02-08-3921</v>
      </c>
      <c r="I206" s="2">
        <f t="shared" si="17"/>
        <v>17689</v>
      </c>
      <c r="J206">
        <f t="shared" si="18"/>
        <v>8845</v>
      </c>
      <c r="K206" s="45">
        <f t="shared" si="19"/>
        <v>729526</v>
      </c>
      <c r="L206" s="43" t="e">
        <f>SUM(#REF!*1,I206*1)</f>
        <v>#REF!</v>
      </c>
    </row>
    <row r="207" spans="1:12" ht="90" x14ac:dyDescent="0.25">
      <c r="A207" s="10" t="s">
        <v>180</v>
      </c>
      <c r="B207" s="47" t="s">
        <v>1437</v>
      </c>
      <c r="C207" s="10" t="s">
        <v>1438</v>
      </c>
      <c r="D207" s="11">
        <v>1963</v>
      </c>
      <c r="E207" s="11">
        <v>2012</v>
      </c>
      <c r="F207" s="10" t="s">
        <v>488</v>
      </c>
      <c r="G207" t="str">
        <f t="shared" si="15"/>
        <v>09-08-3963</v>
      </c>
      <c r="H207" t="str">
        <f t="shared" si="16"/>
        <v>11-02-4012</v>
      </c>
      <c r="I207" s="2">
        <f t="shared" si="17"/>
        <v>17718</v>
      </c>
      <c r="J207">
        <f t="shared" si="18"/>
        <v>8859</v>
      </c>
      <c r="K207" s="45">
        <f t="shared" si="19"/>
        <v>762576</v>
      </c>
      <c r="L207" s="43" t="e">
        <f>SUM(#REF!*1,I207*1)</f>
        <v>#REF!</v>
      </c>
    </row>
    <row r="208" spans="1:12" ht="120" x14ac:dyDescent="0.25">
      <c r="A208" s="10" t="s">
        <v>3414</v>
      </c>
      <c r="B208" s="47" t="s">
        <v>3415</v>
      </c>
      <c r="C208" s="10" t="s">
        <v>3416</v>
      </c>
      <c r="D208" s="11">
        <v>1867</v>
      </c>
      <c r="E208" s="11">
        <v>1916</v>
      </c>
      <c r="F208" s="10" t="s">
        <v>3417</v>
      </c>
      <c r="G208" t="str">
        <f t="shared" si="15"/>
        <v>27-07-3867</v>
      </c>
      <c r="H208" t="str">
        <f t="shared" si="16"/>
        <v>24-03-3916</v>
      </c>
      <c r="I208" s="2">
        <f t="shared" si="17"/>
        <v>17772</v>
      </c>
      <c r="J208">
        <f t="shared" si="18"/>
        <v>8886</v>
      </c>
      <c r="K208" s="45">
        <f t="shared" si="19"/>
        <v>727527</v>
      </c>
      <c r="L208" s="43" t="e">
        <f>SUM(#REF!*1,I208*1)</f>
        <v>#REF!</v>
      </c>
    </row>
    <row r="209" spans="1:12" ht="90" x14ac:dyDescent="0.25">
      <c r="A209" s="10" t="s">
        <v>308</v>
      </c>
      <c r="B209" s="47" t="s">
        <v>3068</v>
      </c>
      <c r="C209" s="10" t="s">
        <v>3069</v>
      </c>
      <c r="D209" s="11">
        <v>1894</v>
      </c>
      <c r="E209" s="11">
        <v>1943</v>
      </c>
      <c r="F209" s="10" t="s">
        <v>1276</v>
      </c>
      <c r="G209" t="str">
        <f t="shared" si="15"/>
        <v>01-05-3894</v>
      </c>
      <c r="H209" t="str">
        <f t="shared" si="16"/>
        <v>30-03-3943</v>
      </c>
      <c r="I209" s="2">
        <f t="shared" si="17"/>
        <v>17864</v>
      </c>
      <c r="J209">
        <f t="shared" si="18"/>
        <v>8932</v>
      </c>
      <c r="K209" s="45">
        <f t="shared" si="19"/>
        <v>737348</v>
      </c>
      <c r="L209" s="43" t="e">
        <f>SUM(#REF!*1,I209*1)</f>
        <v>#REF!</v>
      </c>
    </row>
    <row r="210" spans="1:12" ht="90" x14ac:dyDescent="0.25">
      <c r="A210" s="10" t="s">
        <v>515</v>
      </c>
      <c r="B210" s="47" t="s">
        <v>4255</v>
      </c>
      <c r="C210" s="10" t="s">
        <v>4256</v>
      </c>
      <c r="D210" s="11">
        <v>1741</v>
      </c>
      <c r="E210" s="11">
        <v>1790</v>
      </c>
      <c r="F210" s="10" t="s">
        <v>1189</v>
      </c>
      <c r="G210" t="str">
        <f t="shared" si="15"/>
        <v>13-03-3741</v>
      </c>
      <c r="H210" t="str">
        <f t="shared" si="16"/>
        <v>20-02-3790</v>
      </c>
      <c r="I210" s="2">
        <f t="shared" si="17"/>
        <v>17876</v>
      </c>
      <c r="J210">
        <f t="shared" si="18"/>
        <v>8938</v>
      </c>
      <c r="K210" s="45">
        <f t="shared" si="19"/>
        <v>681423</v>
      </c>
      <c r="L210" s="43" t="e">
        <f>SUM(#REF!*1,I210*1)</f>
        <v>#REF!</v>
      </c>
    </row>
    <row r="211" spans="1:12" ht="60" x14ac:dyDescent="0.25">
      <c r="A211" s="10" t="s">
        <v>350</v>
      </c>
      <c r="B211" s="47" t="s">
        <v>3503</v>
      </c>
      <c r="C211" s="10" t="s">
        <v>3504</v>
      </c>
      <c r="D211" s="11">
        <v>1860</v>
      </c>
      <c r="E211" s="11">
        <v>1909</v>
      </c>
      <c r="F211" s="10" t="s">
        <v>449</v>
      </c>
      <c r="G211" t="str">
        <f t="shared" si="15"/>
        <v>29-05-3860</v>
      </c>
      <c r="H211" t="str">
        <f t="shared" si="16"/>
        <v>18-05-3909</v>
      </c>
      <c r="I211" s="2">
        <f t="shared" si="17"/>
        <v>17885</v>
      </c>
      <c r="J211">
        <f t="shared" si="18"/>
        <v>8943</v>
      </c>
      <c r="K211" s="45">
        <f t="shared" si="19"/>
        <v>724969</v>
      </c>
      <c r="L211" s="43" t="e">
        <f>SUM(#REF!*1,I211*1)</f>
        <v>#REF!</v>
      </c>
    </row>
    <row r="212" spans="1:12" ht="105" x14ac:dyDescent="0.25">
      <c r="A212" s="10" t="s">
        <v>1550</v>
      </c>
      <c r="B212" s="47" t="s">
        <v>4318</v>
      </c>
      <c r="C212" s="10" t="s">
        <v>4319</v>
      </c>
      <c r="D212" s="11">
        <v>1728</v>
      </c>
      <c r="E212" s="11">
        <v>1777</v>
      </c>
      <c r="F212" s="10" t="s">
        <v>431</v>
      </c>
      <c r="G212" t="str">
        <f t="shared" si="15"/>
        <v>26-08-3728</v>
      </c>
      <c r="H212" t="str">
        <f t="shared" si="16"/>
        <v>25-09-3777</v>
      </c>
      <c r="I212" s="2">
        <f t="shared" si="17"/>
        <v>17927</v>
      </c>
      <c r="J212">
        <f t="shared" si="18"/>
        <v>8964</v>
      </c>
      <c r="K212" s="45">
        <f t="shared" si="19"/>
        <v>676867</v>
      </c>
      <c r="L212" s="43" t="e">
        <f>SUM(#REF!*1,I212*1)</f>
        <v>#REF!</v>
      </c>
    </row>
    <row r="213" spans="1:12" ht="60" x14ac:dyDescent="0.25">
      <c r="A213" s="10" t="s">
        <v>1142</v>
      </c>
      <c r="B213" s="47" t="s">
        <v>3856</v>
      </c>
      <c r="C213" s="10" t="s">
        <v>3857</v>
      </c>
      <c r="D213" s="11">
        <v>1815</v>
      </c>
      <c r="E213" s="11">
        <v>1864</v>
      </c>
      <c r="F213" s="10" t="s">
        <v>499</v>
      </c>
      <c r="G213" t="str">
        <f t="shared" si="15"/>
        <v>02-11-3815</v>
      </c>
      <c r="H213" t="str">
        <f t="shared" si="16"/>
        <v>08-12-3864</v>
      </c>
      <c r="I213" s="2">
        <f t="shared" si="17"/>
        <v>17934</v>
      </c>
      <c r="J213">
        <f t="shared" si="18"/>
        <v>8967</v>
      </c>
      <c r="K213" s="45">
        <f t="shared" si="19"/>
        <v>708713</v>
      </c>
      <c r="L213" s="43" t="e">
        <f>SUM(#REF!*1,I213*1)</f>
        <v>#REF!</v>
      </c>
    </row>
    <row r="214" spans="1:12" ht="75" x14ac:dyDescent="0.25">
      <c r="A214" s="10" t="s">
        <v>1076</v>
      </c>
      <c r="B214" s="47" t="s">
        <v>4739</v>
      </c>
      <c r="C214" s="10" t="s">
        <v>4740</v>
      </c>
      <c r="D214" s="11">
        <v>1527</v>
      </c>
      <c r="E214" s="11">
        <v>1576</v>
      </c>
      <c r="F214" s="10" t="s">
        <v>1492</v>
      </c>
      <c r="G214" t="str">
        <f t="shared" si="15"/>
        <v>31-07-3527</v>
      </c>
      <c r="H214" t="str">
        <f t="shared" si="16"/>
        <v>12-10-3576</v>
      </c>
      <c r="I214" s="2">
        <f t="shared" si="17"/>
        <v>17971</v>
      </c>
      <c r="J214">
        <f t="shared" si="18"/>
        <v>8986</v>
      </c>
      <c r="K214" s="45">
        <f t="shared" si="19"/>
        <v>603448</v>
      </c>
      <c r="L214" s="43" t="e">
        <f>SUM(#REF!*1,I214*1)</f>
        <v>#REF!</v>
      </c>
    </row>
    <row r="215" spans="1:12" ht="120" x14ac:dyDescent="0.25">
      <c r="A215" s="10" t="s">
        <v>5318</v>
      </c>
      <c r="B215" s="47" t="s">
        <v>5319</v>
      </c>
      <c r="C215" s="10" t="s">
        <v>5320</v>
      </c>
      <c r="D215" s="11">
        <v>1801</v>
      </c>
      <c r="E215" s="11">
        <v>1851</v>
      </c>
      <c r="F215" s="10" t="s">
        <v>5321</v>
      </c>
      <c r="G215" t="str">
        <f t="shared" si="15"/>
        <v>23-10-3801</v>
      </c>
      <c r="H215" t="str">
        <f t="shared" si="16"/>
        <v>21-01-3851</v>
      </c>
      <c r="I215" s="2">
        <f t="shared" si="17"/>
        <v>17987</v>
      </c>
      <c r="J215">
        <f t="shared" si="18"/>
        <v>8994</v>
      </c>
      <c r="K215" s="45">
        <f t="shared" si="19"/>
        <v>703617</v>
      </c>
      <c r="L215" s="43" t="e">
        <f>SUM(L170*1,I215*1)</f>
        <v>#REF!</v>
      </c>
    </row>
    <row r="216" spans="1:12" ht="90" x14ac:dyDescent="0.25">
      <c r="A216" s="10" t="s">
        <v>601</v>
      </c>
      <c r="B216" s="47" t="s">
        <v>3934</v>
      </c>
      <c r="C216" s="10" t="s">
        <v>3935</v>
      </c>
      <c r="D216" s="11">
        <v>1803</v>
      </c>
      <c r="E216" s="11">
        <v>1853</v>
      </c>
      <c r="F216" s="10" t="s">
        <v>1327</v>
      </c>
      <c r="G216" t="str">
        <f t="shared" si="15"/>
        <v>29-11-3803</v>
      </c>
      <c r="H216" t="str">
        <f t="shared" si="16"/>
        <v>17-03-3853</v>
      </c>
      <c r="I216" s="2">
        <f t="shared" si="17"/>
        <v>18006</v>
      </c>
      <c r="J216">
        <f t="shared" si="18"/>
        <v>9003</v>
      </c>
      <c r="K216" s="45">
        <f t="shared" si="19"/>
        <v>704393</v>
      </c>
      <c r="L216" s="43" t="e">
        <f>SUM(#REF!*1,I216*1)</f>
        <v>#REF!</v>
      </c>
    </row>
    <row r="217" spans="1:12" ht="90" x14ac:dyDescent="0.25">
      <c r="A217" s="10" t="s">
        <v>820</v>
      </c>
      <c r="B217" s="47" t="s">
        <v>1397</v>
      </c>
      <c r="C217" s="10" t="s">
        <v>1398</v>
      </c>
      <c r="D217" s="11">
        <v>1963</v>
      </c>
      <c r="E217" s="11">
        <v>2013</v>
      </c>
      <c r="F217" s="10" t="s">
        <v>1399</v>
      </c>
      <c r="G217" t="str">
        <f t="shared" si="15"/>
        <v>12-09-3963</v>
      </c>
      <c r="H217" t="str">
        <f t="shared" si="16"/>
        <v>07-01-4013</v>
      </c>
      <c r="I217" s="2">
        <f t="shared" si="17"/>
        <v>18015</v>
      </c>
      <c r="J217">
        <f t="shared" si="18"/>
        <v>9008</v>
      </c>
      <c r="K217" s="45">
        <f t="shared" si="19"/>
        <v>762759</v>
      </c>
      <c r="L217" s="43" t="e">
        <f>SUM(#REF!*1,I217*1)</f>
        <v>#REF!</v>
      </c>
    </row>
    <row r="218" spans="1:12" ht="90" x14ac:dyDescent="0.25">
      <c r="A218" s="10" t="s">
        <v>351</v>
      </c>
      <c r="B218" s="47" t="s">
        <v>2655</v>
      </c>
      <c r="C218" s="10" t="s">
        <v>2656</v>
      </c>
      <c r="D218" s="11">
        <v>1920</v>
      </c>
      <c r="E218" s="11">
        <v>1970</v>
      </c>
      <c r="F218" s="10" t="s">
        <v>411</v>
      </c>
      <c r="G218" t="str">
        <f t="shared" si="15"/>
        <v>23-11-3920</v>
      </c>
      <c r="H218" t="str">
        <f t="shared" si="16"/>
        <v>26-04-3970</v>
      </c>
      <c r="I218" s="2">
        <f t="shared" si="17"/>
        <v>18051</v>
      </c>
      <c r="J218">
        <f t="shared" si="18"/>
        <v>9026</v>
      </c>
      <c r="K218" s="45">
        <f t="shared" si="19"/>
        <v>747144</v>
      </c>
      <c r="L218" s="43" t="e">
        <f>SUM(#REF!*1,I218*1)</f>
        <v>#REF!</v>
      </c>
    </row>
    <row r="219" spans="1:12" ht="120" x14ac:dyDescent="0.25">
      <c r="A219" s="10" t="s">
        <v>627</v>
      </c>
      <c r="B219" s="47" t="s">
        <v>4715</v>
      </c>
      <c r="C219" s="10" t="s">
        <v>4716</v>
      </c>
      <c r="D219" s="11">
        <v>1542</v>
      </c>
      <c r="E219" s="11">
        <v>1591</v>
      </c>
      <c r="F219" s="10" t="s">
        <v>2223</v>
      </c>
      <c r="G219" t="str">
        <f t="shared" si="15"/>
        <v>24-06-3542</v>
      </c>
      <c r="H219" t="str">
        <f t="shared" si="16"/>
        <v>14-12-3591</v>
      </c>
      <c r="I219" s="2">
        <f t="shared" si="17"/>
        <v>18070</v>
      </c>
      <c r="J219">
        <f t="shared" si="18"/>
        <v>9035</v>
      </c>
      <c r="K219" s="45">
        <f t="shared" si="19"/>
        <v>608939</v>
      </c>
      <c r="L219" s="43" t="e">
        <f>SUM(#REF!*1,I219*1)</f>
        <v>#REF!</v>
      </c>
    </row>
    <row r="220" spans="1:12" ht="45" x14ac:dyDescent="0.25">
      <c r="A220" s="10" t="s">
        <v>702</v>
      </c>
      <c r="B220" s="47" t="s">
        <v>2498</v>
      </c>
      <c r="C220" s="10" t="s">
        <v>2499</v>
      </c>
      <c r="D220" s="11">
        <v>1929</v>
      </c>
      <c r="E220" s="11">
        <v>1978</v>
      </c>
      <c r="F220" s="10" t="s">
        <v>2464</v>
      </c>
      <c r="G220" t="str">
        <f t="shared" si="15"/>
        <v>08-04-3929</v>
      </c>
      <c r="H220" t="str">
        <f t="shared" si="16"/>
        <v>09-10-3978</v>
      </c>
      <c r="I220" s="2">
        <f t="shared" si="17"/>
        <v>18081</v>
      </c>
      <c r="J220">
        <f t="shared" si="18"/>
        <v>9041</v>
      </c>
      <c r="K220" s="45">
        <f t="shared" si="19"/>
        <v>750217</v>
      </c>
      <c r="L220" s="43" t="e">
        <f>SUM(#REF!*1,I220*1)</f>
        <v>#REF!</v>
      </c>
    </row>
    <row r="221" spans="1:12" ht="105" x14ac:dyDescent="0.25">
      <c r="A221" s="10" t="s">
        <v>291</v>
      </c>
      <c r="B221" s="47" t="s">
        <v>3672</v>
      </c>
      <c r="C221" s="10" t="s">
        <v>3673</v>
      </c>
      <c r="D221" s="11">
        <v>1842</v>
      </c>
      <c r="E221" s="11">
        <v>1891</v>
      </c>
      <c r="F221" s="10" t="s">
        <v>196</v>
      </c>
      <c r="G221" t="str">
        <f t="shared" si="15"/>
        <v>04-04-3842</v>
      </c>
      <c r="H221" t="str">
        <f t="shared" si="16"/>
        <v>03-11-3891</v>
      </c>
      <c r="I221" s="2">
        <f t="shared" si="17"/>
        <v>18110</v>
      </c>
      <c r="J221">
        <f t="shared" si="18"/>
        <v>9055</v>
      </c>
      <c r="K221" s="45">
        <f t="shared" si="19"/>
        <v>718451</v>
      </c>
      <c r="L221" s="43" t="e">
        <f>SUM(#REF!*1,I221*1)</f>
        <v>#REF!</v>
      </c>
    </row>
    <row r="222" spans="1:12" ht="105" x14ac:dyDescent="0.25">
      <c r="A222" s="10" t="s">
        <v>878</v>
      </c>
      <c r="B222" s="47" t="s">
        <v>1513</v>
      </c>
      <c r="C222" s="10" t="s">
        <v>1514</v>
      </c>
      <c r="D222" s="11">
        <v>1960</v>
      </c>
      <c r="E222" s="11">
        <v>2010</v>
      </c>
      <c r="F222" s="10" t="s">
        <v>144</v>
      </c>
      <c r="G222" t="str">
        <f t="shared" si="15"/>
        <v>24-10-3960</v>
      </c>
      <c r="H222" t="str">
        <f t="shared" si="16"/>
        <v>21-08-4010</v>
      </c>
      <c r="I222" s="2">
        <f t="shared" si="17"/>
        <v>18198</v>
      </c>
      <c r="J222">
        <f t="shared" si="18"/>
        <v>9099</v>
      </c>
      <c r="K222" s="45">
        <f t="shared" si="19"/>
        <v>761797</v>
      </c>
      <c r="L222" s="43" t="e">
        <f>SUM(#REF!*1,I222*1)</f>
        <v>#REF!</v>
      </c>
    </row>
    <row r="223" spans="1:12" ht="75" x14ac:dyDescent="0.25">
      <c r="A223" s="10" t="s">
        <v>485</v>
      </c>
      <c r="B223" s="47" t="s">
        <v>2657</v>
      </c>
      <c r="C223" s="10" t="s">
        <v>2658</v>
      </c>
      <c r="D223" s="11">
        <v>1920</v>
      </c>
      <c r="E223" s="11">
        <v>1970</v>
      </c>
      <c r="F223" s="10" t="s">
        <v>1758</v>
      </c>
      <c r="G223" t="str">
        <f t="shared" si="15"/>
        <v>11-04-3920</v>
      </c>
      <c r="H223" t="str">
        <f t="shared" si="16"/>
        <v>21-03-3970</v>
      </c>
      <c r="I223" s="2">
        <f t="shared" si="17"/>
        <v>18241</v>
      </c>
      <c r="J223">
        <f t="shared" si="18"/>
        <v>9121</v>
      </c>
      <c r="K223" s="45">
        <f t="shared" si="19"/>
        <v>747013</v>
      </c>
      <c r="L223" s="43" t="e">
        <f>SUM(#REF!*1,I223*1)</f>
        <v>#REF!</v>
      </c>
    </row>
    <row r="224" spans="1:12" ht="135" x14ac:dyDescent="0.25">
      <c r="A224" s="10" t="s">
        <v>541</v>
      </c>
      <c r="B224" s="47" t="s">
        <v>4223</v>
      </c>
      <c r="C224" s="10" t="s">
        <v>4224</v>
      </c>
      <c r="D224" s="11">
        <v>1748</v>
      </c>
      <c r="E224" s="11">
        <v>1798</v>
      </c>
      <c r="F224" s="10" t="s">
        <v>15</v>
      </c>
      <c r="G224" t="str">
        <f t="shared" si="15"/>
        <v>05-02-3748</v>
      </c>
      <c r="H224" t="str">
        <f t="shared" si="16"/>
        <v>26-01-3798</v>
      </c>
      <c r="I224" s="2">
        <f t="shared" si="17"/>
        <v>18253</v>
      </c>
      <c r="J224">
        <f t="shared" si="18"/>
        <v>9127</v>
      </c>
      <c r="K224" s="45">
        <f t="shared" si="19"/>
        <v>684132</v>
      </c>
      <c r="L224" s="43" t="e">
        <f>SUM(#REF!*1,I224*1)</f>
        <v>#REF!</v>
      </c>
    </row>
    <row r="225" spans="1:12" ht="45" x14ac:dyDescent="0.25">
      <c r="A225" s="10" t="s">
        <v>15</v>
      </c>
      <c r="B225" s="47" t="s">
        <v>4075</v>
      </c>
      <c r="C225" s="10" t="s">
        <v>4076</v>
      </c>
      <c r="D225" s="11">
        <v>1781</v>
      </c>
      <c r="E225" s="11">
        <v>1831</v>
      </c>
      <c r="F225" s="10" t="s">
        <v>417</v>
      </c>
      <c r="G225" t="str">
        <f t="shared" si="15"/>
        <v>26-01-3781</v>
      </c>
      <c r="H225" t="str">
        <f t="shared" si="16"/>
        <v>21-01-3831</v>
      </c>
      <c r="I225" s="2">
        <f t="shared" si="17"/>
        <v>18256</v>
      </c>
      <c r="J225">
        <f t="shared" si="18"/>
        <v>9128</v>
      </c>
      <c r="K225" s="45">
        <f t="shared" si="19"/>
        <v>696177</v>
      </c>
      <c r="L225" s="43" t="e">
        <f>SUM(L218*1,I225*1)</f>
        <v>#REF!</v>
      </c>
    </row>
    <row r="226" spans="1:12" ht="90" x14ac:dyDescent="0.25">
      <c r="A226" s="10" t="s">
        <v>4661</v>
      </c>
      <c r="B226" s="47" t="s">
        <v>4662</v>
      </c>
      <c r="C226" s="10" t="s">
        <v>4663</v>
      </c>
      <c r="D226" s="11">
        <v>1571</v>
      </c>
      <c r="E226" s="11">
        <v>1621</v>
      </c>
      <c r="F226" s="10" t="s">
        <v>4664</v>
      </c>
      <c r="G226" t="str">
        <f t="shared" si="15"/>
        <v>15-02-3571</v>
      </c>
      <c r="H226" t="str">
        <f t="shared" si="16"/>
        <v>15-02-3621</v>
      </c>
      <c r="I226" s="2">
        <f t="shared" si="17"/>
        <v>18263</v>
      </c>
      <c r="J226">
        <f t="shared" si="18"/>
        <v>9132</v>
      </c>
      <c r="K226" s="45">
        <f t="shared" si="19"/>
        <v>619499</v>
      </c>
      <c r="L226" s="43" t="e">
        <f>SUM(#REF!*1,I226*1)</f>
        <v>#REF!</v>
      </c>
    </row>
    <row r="227" spans="1:12" ht="120" x14ac:dyDescent="0.25">
      <c r="A227" s="10" t="s">
        <v>431</v>
      </c>
      <c r="B227" s="47" t="s">
        <v>2418</v>
      </c>
      <c r="C227" s="10" t="s">
        <v>2419</v>
      </c>
      <c r="D227" s="11">
        <v>1932</v>
      </c>
      <c r="E227" s="11">
        <v>1982</v>
      </c>
      <c r="F227" s="10" t="s">
        <v>547</v>
      </c>
      <c r="G227" t="str">
        <f t="shared" si="15"/>
        <v>25-09-3932</v>
      </c>
      <c r="H227" t="str">
        <f t="shared" si="16"/>
        <v>04-10-3982</v>
      </c>
      <c r="I227" s="2">
        <f t="shared" si="17"/>
        <v>18271</v>
      </c>
      <c r="J227">
        <f t="shared" si="18"/>
        <v>9136</v>
      </c>
      <c r="K227" s="45">
        <f t="shared" si="19"/>
        <v>751578</v>
      </c>
      <c r="L227" s="43" t="e">
        <f>SUM(#REF!*1,I227*1)</f>
        <v>#REF!</v>
      </c>
    </row>
    <row r="228" spans="1:12" ht="75" x14ac:dyDescent="0.25">
      <c r="A228" s="10" t="s">
        <v>601</v>
      </c>
      <c r="B228" s="47" t="s">
        <v>3694</v>
      </c>
      <c r="C228" s="10" t="s">
        <v>3695</v>
      </c>
      <c r="D228" s="11">
        <v>1839</v>
      </c>
      <c r="E228" s="11">
        <v>1889</v>
      </c>
      <c r="F228" s="10" t="s">
        <v>826</v>
      </c>
      <c r="G228" t="str">
        <f t="shared" si="15"/>
        <v>29-11-3839</v>
      </c>
      <c r="H228" t="str">
        <f t="shared" si="16"/>
        <v>10-12-3889</v>
      </c>
      <c r="I228" s="2">
        <f t="shared" si="17"/>
        <v>18274</v>
      </c>
      <c r="J228">
        <f t="shared" si="18"/>
        <v>9137</v>
      </c>
      <c r="K228" s="45">
        <f t="shared" si="19"/>
        <v>717676</v>
      </c>
      <c r="L228" s="43" t="e">
        <f>SUM(#REF!*1,I228*1)</f>
        <v>#REF!</v>
      </c>
    </row>
    <row r="229" spans="1:12" ht="30" x14ac:dyDescent="0.25">
      <c r="A229" s="10" t="s">
        <v>1921</v>
      </c>
      <c r="B229" s="47" t="s">
        <v>2986</v>
      </c>
      <c r="C229" s="10" t="s">
        <v>2987</v>
      </c>
      <c r="D229" s="11">
        <v>1900</v>
      </c>
      <c r="E229" s="11">
        <v>1950</v>
      </c>
      <c r="F229" s="10" t="s">
        <v>683</v>
      </c>
      <c r="G229" t="str">
        <f t="shared" si="15"/>
        <v>02-03-3900</v>
      </c>
      <c r="H229" t="str">
        <f t="shared" si="16"/>
        <v>03-04-3950</v>
      </c>
      <c r="I229" s="2">
        <f t="shared" si="17"/>
        <v>18294</v>
      </c>
      <c r="J229">
        <f t="shared" si="18"/>
        <v>9147</v>
      </c>
      <c r="K229" s="45">
        <f t="shared" si="19"/>
        <v>739694</v>
      </c>
      <c r="L229" s="43" t="e">
        <f>SUM(#REF!*1,I229*1)</f>
        <v>#REF!</v>
      </c>
    </row>
    <row r="230" spans="1:12" ht="105" x14ac:dyDescent="0.25">
      <c r="A230" s="10" t="s">
        <v>1120</v>
      </c>
      <c r="B230" s="47" t="s">
        <v>4310</v>
      </c>
      <c r="C230" s="10" t="s">
        <v>4311</v>
      </c>
      <c r="D230" s="11">
        <v>1728</v>
      </c>
      <c r="E230" s="11">
        <v>1779</v>
      </c>
      <c r="F230" s="10" t="s">
        <v>1378</v>
      </c>
      <c r="G230" t="str">
        <f t="shared" si="15"/>
        <v>07-11-3728</v>
      </c>
      <c r="H230" t="str">
        <f t="shared" si="16"/>
        <v>14-02-3779</v>
      </c>
      <c r="I230" s="2">
        <f t="shared" si="17"/>
        <v>18361</v>
      </c>
      <c r="J230">
        <f t="shared" si="18"/>
        <v>9181</v>
      </c>
      <c r="K230" s="45">
        <f t="shared" si="19"/>
        <v>677157</v>
      </c>
      <c r="L230" s="43" t="e">
        <f>SUM(#REF!*1,I230*1)</f>
        <v>#REF!</v>
      </c>
    </row>
    <row r="231" spans="1:12" ht="90" x14ac:dyDescent="0.25">
      <c r="A231" s="10" t="s">
        <v>246</v>
      </c>
      <c r="B231" s="47" t="s">
        <v>4430</v>
      </c>
      <c r="C231" s="10" t="s">
        <v>4431</v>
      </c>
      <c r="D231" s="11">
        <v>1686</v>
      </c>
      <c r="E231" s="11">
        <v>1736</v>
      </c>
      <c r="F231" s="10" t="s">
        <v>977</v>
      </c>
      <c r="G231" t="str">
        <f t="shared" si="15"/>
        <v>24-05-3686</v>
      </c>
      <c r="H231" t="str">
        <f t="shared" si="16"/>
        <v>16-09-3736</v>
      </c>
      <c r="I231" s="2">
        <f t="shared" si="17"/>
        <v>18377</v>
      </c>
      <c r="J231">
        <f t="shared" si="18"/>
        <v>9189</v>
      </c>
      <c r="K231" s="45">
        <f t="shared" si="19"/>
        <v>661658</v>
      </c>
      <c r="L231" s="43">
        <f>SUM(L1*1,I231*1)</f>
        <v>42477</v>
      </c>
    </row>
    <row r="232" spans="1:12" ht="120" x14ac:dyDescent="0.25">
      <c r="A232" s="10" t="s">
        <v>115</v>
      </c>
      <c r="B232" s="47" t="s">
        <v>3994</v>
      </c>
      <c r="C232" s="10" t="s">
        <v>3995</v>
      </c>
      <c r="D232" s="11">
        <v>1794</v>
      </c>
      <c r="E232" s="11">
        <v>1844</v>
      </c>
      <c r="F232" s="10" t="s">
        <v>1006</v>
      </c>
      <c r="G232" t="str">
        <f t="shared" si="15"/>
        <v>10-07-3794</v>
      </c>
      <c r="H232" t="str">
        <f t="shared" si="16"/>
        <v>09-11-3844</v>
      </c>
      <c r="I232" s="2">
        <f t="shared" si="17"/>
        <v>18384</v>
      </c>
      <c r="J232">
        <f t="shared" si="18"/>
        <v>9192</v>
      </c>
      <c r="K232" s="45">
        <f t="shared" si="19"/>
        <v>701154</v>
      </c>
      <c r="L232" s="43" t="e">
        <f>SUM(#REF!*1,I232*1)</f>
        <v>#REF!</v>
      </c>
    </row>
    <row r="233" spans="1:12" ht="135" x14ac:dyDescent="0.25">
      <c r="A233" s="10" t="s">
        <v>601</v>
      </c>
      <c r="B233" s="47" t="s">
        <v>3975</v>
      </c>
      <c r="C233" s="10" t="s">
        <v>3976</v>
      </c>
      <c r="D233" s="11">
        <v>1797</v>
      </c>
      <c r="E233" s="11">
        <v>1848</v>
      </c>
      <c r="F233" s="10" t="s">
        <v>702</v>
      </c>
      <c r="G233" t="str">
        <f t="shared" si="15"/>
        <v>29-11-3797</v>
      </c>
      <c r="H233" t="str">
        <f t="shared" si="16"/>
        <v>08-04-3848</v>
      </c>
      <c r="I233" s="2">
        <f t="shared" si="17"/>
        <v>18392</v>
      </c>
      <c r="J233">
        <f t="shared" si="18"/>
        <v>9196</v>
      </c>
      <c r="K233" s="45">
        <f t="shared" si="19"/>
        <v>702396</v>
      </c>
      <c r="L233" s="43" t="e">
        <f>SUM(#REF!*1,I233*1)</f>
        <v>#REF!</v>
      </c>
    </row>
    <row r="234" spans="1:12" ht="90" x14ac:dyDescent="0.25">
      <c r="A234" s="10" t="s">
        <v>11</v>
      </c>
      <c r="B234" s="47" t="s">
        <v>3220</v>
      </c>
      <c r="C234" s="10" t="s">
        <v>3221</v>
      </c>
      <c r="D234" s="11">
        <v>1883</v>
      </c>
      <c r="E234" s="11">
        <v>1933</v>
      </c>
      <c r="F234" s="10" t="s">
        <v>689</v>
      </c>
      <c r="G234" t="str">
        <f t="shared" si="15"/>
        <v>30-01-3883</v>
      </c>
      <c r="H234" t="str">
        <f t="shared" si="16"/>
        <v>11-06-3933</v>
      </c>
      <c r="I234" s="2">
        <f t="shared" si="17"/>
        <v>18394</v>
      </c>
      <c r="J234">
        <f t="shared" si="18"/>
        <v>9197</v>
      </c>
      <c r="K234" s="45">
        <f t="shared" si="19"/>
        <v>733504</v>
      </c>
      <c r="L234" s="43" t="e">
        <f>SUM(#REF!*1,I234*1)</f>
        <v>#REF!</v>
      </c>
    </row>
    <row r="235" spans="1:12" ht="105" x14ac:dyDescent="0.25">
      <c r="A235" s="10" t="s">
        <v>382</v>
      </c>
      <c r="B235" s="47" t="s">
        <v>4624</v>
      </c>
      <c r="C235" s="10" t="s">
        <v>4625</v>
      </c>
      <c r="D235" s="11">
        <v>1583</v>
      </c>
      <c r="E235" s="11">
        <v>1634</v>
      </c>
      <c r="F235" s="10" t="s">
        <v>4626</v>
      </c>
      <c r="G235" t="str">
        <f t="shared" si="15"/>
        <v>24-09-3583</v>
      </c>
      <c r="H235" t="str">
        <f t="shared" si="16"/>
        <v>25-02-3634</v>
      </c>
      <c r="I235" s="2">
        <f t="shared" si="17"/>
        <v>18417</v>
      </c>
      <c r="J235">
        <f t="shared" si="18"/>
        <v>9209</v>
      </c>
      <c r="K235" s="45">
        <f t="shared" si="19"/>
        <v>624180</v>
      </c>
      <c r="L235" s="43" t="e">
        <f>SUM(L234*1,I235*1)</f>
        <v>#REF!</v>
      </c>
    </row>
    <row r="236" spans="1:12" ht="105" x14ac:dyDescent="0.25">
      <c r="A236" s="10" t="s">
        <v>753</v>
      </c>
      <c r="B236" s="47" t="s">
        <v>3268</v>
      </c>
      <c r="C236" s="10" t="s">
        <v>3269</v>
      </c>
      <c r="D236" s="11">
        <v>1878</v>
      </c>
      <c r="E236" s="11">
        <v>1928</v>
      </c>
      <c r="F236" s="10" t="s">
        <v>303</v>
      </c>
      <c r="G236" t="str">
        <f t="shared" si="15"/>
        <v>16-01-3878</v>
      </c>
      <c r="H236" t="str">
        <f t="shared" si="16"/>
        <v>02-07-3928</v>
      </c>
      <c r="I236" s="2">
        <f t="shared" si="17"/>
        <v>18429</v>
      </c>
      <c r="J236">
        <f t="shared" si="18"/>
        <v>9215</v>
      </c>
      <c r="K236" s="45">
        <f t="shared" si="19"/>
        <v>731682</v>
      </c>
      <c r="L236" s="43" t="e">
        <f>SUM(#REF!*1,I236*1)</f>
        <v>#REF!</v>
      </c>
    </row>
    <row r="237" spans="1:12" ht="135" x14ac:dyDescent="0.25">
      <c r="A237" s="10" t="s">
        <v>542</v>
      </c>
      <c r="B237" s="47" t="s">
        <v>4341</v>
      </c>
      <c r="C237" s="10" t="s">
        <v>4342</v>
      </c>
      <c r="D237" s="11">
        <v>1717</v>
      </c>
      <c r="E237" s="11">
        <v>1768</v>
      </c>
      <c r="F237" s="10" t="s">
        <v>738</v>
      </c>
      <c r="G237" t="str">
        <f t="shared" si="15"/>
        <v>09-12-3717</v>
      </c>
      <c r="H237" t="str">
        <f t="shared" si="16"/>
        <v>07-06-3768</v>
      </c>
      <c r="I237" s="2">
        <f t="shared" si="17"/>
        <v>18443</v>
      </c>
      <c r="J237">
        <f t="shared" si="18"/>
        <v>9222</v>
      </c>
      <c r="K237" s="45">
        <f t="shared" si="19"/>
        <v>673212</v>
      </c>
      <c r="L237" s="43" t="e">
        <f>SUM(#REF!*1,I237*1)</f>
        <v>#REF!</v>
      </c>
    </row>
    <row r="238" spans="1:12" ht="105" x14ac:dyDescent="0.25">
      <c r="A238" s="10" t="s">
        <v>941</v>
      </c>
      <c r="B238" s="47" t="s">
        <v>3450</v>
      </c>
      <c r="C238" s="10" t="s">
        <v>3451</v>
      </c>
      <c r="D238" s="11">
        <v>1863</v>
      </c>
      <c r="E238" s="11">
        <v>1914</v>
      </c>
      <c r="F238" s="10" t="s">
        <v>921</v>
      </c>
      <c r="G238" t="str">
        <f t="shared" si="15"/>
        <v>18-12-3863</v>
      </c>
      <c r="H238" t="str">
        <f t="shared" si="16"/>
        <v>28-06-3914</v>
      </c>
      <c r="I238" s="2">
        <f t="shared" si="17"/>
        <v>18454</v>
      </c>
      <c r="J238">
        <f t="shared" si="18"/>
        <v>9227</v>
      </c>
      <c r="K238" s="45">
        <f t="shared" si="19"/>
        <v>726551</v>
      </c>
      <c r="L238" s="43">
        <f>SUM(L1*1,I238*1)</f>
        <v>42554</v>
      </c>
    </row>
    <row r="239" spans="1:12" ht="30" x14ac:dyDescent="0.25">
      <c r="A239" s="10" t="s">
        <v>1276</v>
      </c>
      <c r="B239" s="47" t="s">
        <v>3375</v>
      </c>
      <c r="C239" s="10" t="s">
        <v>3376</v>
      </c>
      <c r="D239" s="11">
        <v>1868</v>
      </c>
      <c r="E239" s="11">
        <v>1918</v>
      </c>
      <c r="F239" s="10" t="s">
        <v>651</v>
      </c>
      <c r="G239" t="str">
        <f t="shared" si="15"/>
        <v>30-03-3868</v>
      </c>
      <c r="H239" t="str">
        <f t="shared" si="16"/>
        <v>19-10-3918</v>
      </c>
      <c r="I239" s="2">
        <f t="shared" si="17"/>
        <v>18464</v>
      </c>
      <c r="J239">
        <f t="shared" si="18"/>
        <v>9232</v>
      </c>
      <c r="K239" s="45">
        <f t="shared" si="19"/>
        <v>728120</v>
      </c>
      <c r="L239" s="43" t="e">
        <f>SUM(#REF!*1,I239*1)</f>
        <v>#REF!</v>
      </c>
    </row>
    <row r="240" spans="1:12" ht="75" x14ac:dyDescent="0.25">
      <c r="A240" s="10" t="s">
        <v>476</v>
      </c>
      <c r="B240" s="47" t="s">
        <v>4504</v>
      </c>
      <c r="C240" s="10" t="s">
        <v>4505</v>
      </c>
      <c r="D240" s="11">
        <v>1654</v>
      </c>
      <c r="E240" s="11">
        <v>1705</v>
      </c>
      <c r="F240" s="10" t="s">
        <v>810</v>
      </c>
      <c r="G240" t="str">
        <f t="shared" si="15"/>
        <v>27-12-3654</v>
      </c>
      <c r="H240" t="str">
        <f t="shared" si="16"/>
        <v>16-08-3705</v>
      </c>
      <c r="I240" s="2">
        <f t="shared" si="17"/>
        <v>18494</v>
      </c>
      <c r="J240">
        <f t="shared" si="18"/>
        <v>9247</v>
      </c>
      <c r="K240" s="45">
        <f t="shared" si="19"/>
        <v>650245</v>
      </c>
      <c r="L240" s="43">
        <f>SUM(L1*1,I240*1)</f>
        <v>42594</v>
      </c>
    </row>
    <row r="241" spans="1:12" ht="90" x14ac:dyDescent="0.25">
      <c r="A241" s="10" t="s">
        <v>1550</v>
      </c>
      <c r="B241" s="47" t="s">
        <v>4234</v>
      </c>
      <c r="C241" s="10" t="s">
        <v>4235</v>
      </c>
      <c r="D241" s="11">
        <v>1743</v>
      </c>
      <c r="E241" s="11">
        <v>1794</v>
      </c>
      <c r="F241" s="10" t="s">
        <v>1024</v>
      </c>
      <c r="G241" t="str">
        <f t="shared" si="15"/>
        <v>26-08-3743</v>
      </c>
      <c r="H241" t="str">
        <f t="shared" si="16"/>
        <v>08-05-3794</v>
      </c>
      <c r="I241" s="2">
        <f t="shared" si="17"/>
        <v>18518</v>
      </c>
      <c r="J241">
        <f t="shared" si="18"/>
        <v>9259</v>
      </c>
      <c r="K241" s="45">
        <f t="shared" si="19"/>
        <v>682640</v>
      </c>
      <c r="L241" s="43">
        <f>SUM(L1*1,I241*1)</f>
        <v>42618</v>
      </c>
    </row>
    <row r="242" spans="1:12" ht="60" x14ac:dyDescent="0.25">
      <c r="A242" s="10" t="s">
        <v>768</v>
      </c>
      <c r="B242" s="47" t="s">
        <v>4955</v>
      </c>
      <c r="C242" s="10" t="s">
        <v>4956</v>
      </c>
      <c r="D242" s="11">
        <v>1288</v>
      </c>
      <c r="E242" s="11">
        <v>1339</v>
      </c>
      <c r="F242" s="10" t="s">
        <v>640</v>
      </c>
      <c r="G242" t="str">
        <f t="shared" si="15"/>
        <v>26-11-3288</v>
      </c>
      <c r="H242" t="str">
        <f t="shared" si="16"/>
        <v>19-09-3339</v>
      </c>
      <c r="I242" s="2">
        <f t="shared" si="17"/>
        <v>18558</v>
      </c>
      <c r="J242">
        <f t="shared" si="18"/>
        <v>9279</v>
      </c>
      <c r="K242" s="45">
        <f t="shared" si="19"/>
        <v>516568</v>
      </c>
      <c r="L242" s="43">
        <f>SUM(L1*1,I242*1)</f>
        <v>42658</v>
      </c>
    </row>
    <row r="243" spans="1:12" ht="75" x14ac:dyDescent="0.25">
      <c r="A243" s="10" t="s">
        <v>3102</v>
      </c>
      <c r="B243" s="47" t="s">
        <v>3103</v>
      </c>
      <c r="C243" s="10" t="s">
        <v>3104</v>
      </c>
      <c r="D243" s="52">
        <v>1891</v>
      </c>
      <c r="E243" s="11">
        <v>1942</v>
      </c>
      <c r="F243" s="10" t="s">
        <v>3105</v>
      </c>
      <c r="G243" t="str">
        <f t="shared" si="15"/>
        <v>12-10-3891</v>
      </c>
      <c r="H243" t="str">
        <f t="shared" si="16"/>
        <v>09-08-3942</v>
      </c>
      <c r="I243" s="2">
        <f t="shared" si="17"/>
        <v>18563</v>
      </c>
      <c r="J243">
        <f t="shared" si="18"/>
        <v>9282</v>
      </c>
      <c r="K243" s="45">
        <f t="shared" si="19"/>
        <v>736766</v>
      </c>
      <c r="L243" s="43" t="e">
        <f>SUM(#REF!*1,I243*1)</f>
        <v>#REF!</v>
      </c>
    </row>
    <row r="244" spans="1:12" ht="90" x14ac:dyDescent="0.25">
      <c r="A244" s="10" t="s">
        <v>257</v>
      </c>
      <c r="B244" s="47" t="s">
        <v>3489</v>
      </c>
      <c r="C244" s="10" t="s">
        <v>3490</v>
      </c>
      <c r="D244" s="11">
        <v>1860</v>
      </c>
      <c r="E244" s="11">
        <v>1911</v>
      </c>
      <c r="F244" s="10" t="s">
        <v>449</v>
      </c>
      <c r="G244" t="str">
        <f t="shared" si="15"/>
        <v>07-07-3860</v>
      </c>
      <c r="H244" t="str">
        <f t="shared" si="16"/>
        <v>18-05-3911</v>
      </c>
      <c r="I244" s="2">
        <f t="shared" si="17"/>
        <v>18576</v>
      </c>
      <c r="J244">
        <f t="shared" si="18"/>
        <v>9288</v>
      </c>
      <c r="K244" s="45">
        <f t="shared" si="19"/>
        <v>725353</v>
      </c>
      <c r="L244" s="43" t="e">
        <f>SUM(#REF!*1,I244*1)</f>
        <v>#REF!</v>
      </c>
    </row>
    <row r="245" spans="1:12" ht="75" x14ac:dyDescent="0.25">
      <c r="A245" s="10" t="s">
        <v>699</v>
      </c>
      <c r="B245" s="47" t="s">
        <v>5274</v>
      </c>
      <c r="C245" s="10" t="s">
        <v>5275</v>
      </c>
      <c r="D245" s="11">
        <v>-70</v>
      </c>
      <c r="E245" s="11">
        <v>-19</v>
      </c>
      <c r="F245" s="10" t="s">
        <v>153</v>
      </c>
      <c r="G245" t="str">
        <f t="shared" si="15"/>
        <v>15-10-1930</v>
      </c>
      <c r="H245" t="str">
        <f t="shared" si="16"/>
        <v>21-09-1981</v>
      </c>
      <c r="I245" s="2">
        <f t="shared" si="17"/>
        <v>18604</v>
      </c>
      <c r="J245">
        <f t="shared" si="18"/>
        <v>9302</v>
      </c>
      <c r="K245" s="45">
        <f t="shared" si="19"/>
        <v>20548</v>
      </c>
      <c r="L245" s="43" t="e">
        <f>SUM(#REF!*1,I245*1)</f>
        <v>#REF!</v>
      </c>
    </row>
    <row r="246" spans="1:12" ht="120" x14ac:dyDescent="0.25">
      <c r="A246" s="10" t="s">
        <v>1758</v>
      </c>
      <c r="B246" s="47" t="s">
        <v>2307</v>
      </c>
      <c r="C246" s="10" t="s">
        <v>2308</v>
      </c>
      <c r="D246" s="11">
        <v>1935</v>
      </c>
      <c r="E246" s="11">
        <v>1986</v>
      </c>
      <c r="F246" s="10" t="s">
        <v>502</v>
      </c>
      <c r="G246" t="str">
        <f t="shared" si="15"/>
        <v>21-03-3935</v>
      </c>
      <c r="H246" t="str">
        <f t="shared" si="16"/>
        <v>08-03-3986</v>
      </c>
      <c r="I246" s="2">
        <f t="shared" si="17"/>
        <v>18615</v>
      </c>
      <c r="J246">
        <f t="shared" si="18"/>
        <v>9308</v>
      </c>
      <c r="K246" s="45">
        <f t="shared" si="19"/>
        <v>752657</v>
      </c>
      <c r="L246" s="43" t="e">
        <f>SUM(#REF!*1,I246*1)</f>
        <v>#REF!</v>
      </c>
    </row>
    <row r="247" spans="1:12" ht="75" x14ac:dyDescent="0.25">
      <c r="A247" s="10" t="s">
        <v>841</v>
      </c>
      <c r="B247" s="47" t="s">
        <v>4152</v>
      </c>
      <c r="C247" s="10" t="s">
        <v>4153</v>
      </c>
      <c r="D247" s="11">
        <v>1765</v>
      </c>
      <c r="E247" s="11">
        <v>1816</v>
      </c>
      <c r="F247" s="10" t="s">
        <v>835</v>
      </c>
      <c r="G247" t="str">
        <f t="shared" si="15"/>
        <v>01-06-3765</v>
      </c>
      <c r="H247" t="str">
        <f t="shared" si="16"/>
        <v>06-06-3816</v>
      </c>
      <c r="I247" s="2">
        <f t="shared" si="17"/>
        <v>18632</v>
      </c>
      <c r="J247">
        <f t="shared" si="18"/>
        <v>9316</v>
      </c>
      <c r="K247" s="45">
        <f t="shared" si="19"/>
        <v>690647</v>
      </c>
      <c r="L247" s="43" t="e">
        <f>SUM(#REF!*1,I247*1)</f>
        <v>#REF!</v>
      </c>
    </row>
    <row r="248" spans="1:12" ht="75" x14ac:dyDescent="0.25">
      <c r="A248" s="10" t="s">
        <v>2329</v>
      </c>
      <c r="B248" s="47" t="s">
        <v>2908</v>
      </c>
      <c r="C248" s="10" t="s">
        <v>2909</v>
      </c>
      <c r="D248" s="52">
        <v>1905</v>
      </c>
      <c r="E248" s="11">
        <v>1956</v>
      </c>
      <c r="F248" s="10" t="s">
        <v>768</v>
      </c>
      <c r="G248" t="str">
        <f t="shared" si="15"/>
        <v>19-11-3905</v>
      </c>
      <c r="H248" t="str">
        <f t="shared" si="16"/>
        <v>26-11-3956</v>
      </c>
      <c r="I248" s="2">
        <f t="shared" si="17"/>
        <v>18635</v>
      </c>
      <c r="J248">
        <f t="shared" si="18"/>
        <v>9318</v>
      </c>
      <c r="K248" s="45">
        <f t="shared" si="19"/>
        <v>741953</v>
      </c>
      <c r="L248" s="43" t="e">
        <f>SUM(#REF!*1,I248*1)</f>
        <v>#REF!</v>
      </c>
    </row>
    <row r="249" spans="1:12" ht="60" x14ac:dyDescent="0.25">
      <c r="A249" s="10" t="s">
        <v>3228</v>
      </c>
      <c r="B249" s="47" t="s">
        <v>3229</v>
      </c>
      <c r="C249" s="10" t="s">
        <v>3230</v>
      </c>
      <c r="D249" s="11">
        <v>1881</v>
      </c>
      <c r="E249" s="11">
        <v>1932</v>
      </c>
      <c r="F249" s="10" t="s">
        <v>3231</v>
      </c>
      <c r="G249" t="str">
        <f t="shared" si="15"/>
        <v>17-04-3881</v>
      </c>
      <c r="H249" t="str">
        <f t="shared" si="16"/>
        <v>03-05-3932</v>
      </c>
      <c r="I249" s="2">
        <f t="shared" si="17"/>
        <v>18643</v>
      </c>
      <c r="J249">
        <f t="shared" si="18"/>
        <v>9322</v>
      </c>
      <c r="K249" s="45">
        <f t="shared" si="19"/>
        <v>732976</v>
      </c>
      <c r="L249" s="43" t="e">
        <f>SUM(L58*1,I249*1)</f>
        <v>#REF!</v>
      </c>
    </row>
    <row r="250" spans="1:12" ht="90" x14ac:dyDescent="0.25">
      <c r="A250" s="10" t="s">
        <v>1113</v>
      </c>
      <c r="B250" s="47" t="s">
        <v>1114</v>
      </c>
      <c r="C250" s="10" t="s">
        <v>1115</v>
      </c>
      <c r="D250" s="11">
        <v>1965</v>
      </c>
      <c r="E250" s="11">
        <v>2016</v>
      </c>
      <c r="F250" s="10" t="s">
        <v>974</v>
      </c>
      <c r="G250" t="str">
        <f t="shared" si="15"/>
        <v>19-08-3965</v>
      </c>
      <c r="H250" t="str">
        <f t="shared" si="16"/>
        <v>08-09-4016</v>
      </c>
      <c r="I250" s="2">
        <f t="shared" si="17"/>
        <v>18648</v>
      </c>
      <c r="J250">
        <f t="shared" si="18"/>
        <v>9324</v>
      </c>
      <c r="K250" s="45">
        <f t="shared" si="19"/>
        <v>763782</v>
      </c>
      <c r="L250" s="43" t="e">
        <f>SUM(#REF!*1,I250*1)</f>
        <v>#REF!</v>
      </c>
    </row>
    <row r="251" spans="1:12" ht="105" x14ac:dyDescent="0.25">
      <c r="A251" s="10" t="s">
        <v>584</v>
      </c>
      <c r="B251" s="47" t="s">
        <v>4214</v>
      </c>
      <c r="C251" s="10" t="s">
        <v>4215</v>
      </c>
      <c r="D251" s="11">
        <v>1749</v>
      </c>
      <c r="E251" s="11">
        <v>1801</v>
      </c>
      <c r="F251" s="10" t="s">
        <v>867</v>
      </c>
      <c r="G251" t="str">
        <f t="shared" si="15"/>
        <v>17-12-3749</v>
      </c>
      <c r="H251" t="str">
        <f t="shared" si="16"/>
        <v>11-01-3801</v>
      </c>
      <c r="I251" s="2">
        <f t="shared" si="17"/>
        <v>18652</v>
      </c>
      <c r="J251">
        <f t="shared" si="18"/>
        <v>9326</v>
      </c>
      <c r="K251" s="45">
        <f t="shared" si="19"/>
        <v>685012</v>
      </c>
      <c r="L251" s="43" t="e">
        <f>SUM(#REF!*1,I251*1)</f>
        <v>#REF!</v>
      </c>
    </row>
    <row r="252" spans="1:12" ht="60" x14ac:dyDescent="0.25">
      <c r="A252" s="10" t="s">
        <v>215</v>
      </c>
      <c r="B252" s="47" t="s">
        <v>3283</v>
      </c>
      <c r="C252" s="10" t="s">
        <v>3284</v>
      </c>
      <c r="D252" s="11">
        <v>1875</v>
      </c>
      <c r="E252" s="11">
        <v>1926</v>
      </c>
      <c r="F252" s="10" t="s">
        <v>342</v>
      </c>
      <c r="G252" t="str">
        <f t="shared" si="15"/>
        <v>04-12-3875</v>
      </c>
      <c r="H252" t="str">
        <f t="shared" si="16"/>
        <v>29-12-3926</v>
      </c>
      <c r="I252" s="2">
        <f t="shared" si="17"/>
        <v>18652</v>
      </c>
      <c r="J252">
        <f t="shared" si="18"/>
        <v>9326</v>
      </c>
      <c r="K252" s="45">
        <f t="shared" si="19"/>
        <v>731019</v>
      </c>
      <c r="L252" s="43" t="e">
        <f>SUM(#REF!*1,I252*1)</f>
        <v>#REF!</v>
      </c>
    </row>
    <row r="253" spans="1:12" ht="135" x14ac:dyDescent="0.25">
      <c r="A253" s="10" t="s">
        <v>4549</v>
      </c>
      <c r="B253" s="47" t="s">
        <v>4550</v>
      </c>
      <c r="C253" s="10" t="s">
        <v>4551</v>
      </c>
      <c r="D253" s="11">
        <v>1622</v>
      </c>
      <c r="E253" s="11">
        <v>1673</v>
      </c>
      <c r="F253" s="10" t="s">
        <v>4552</v>
      </c>
      <c r="G253" t="str">
        <f t="shared" si="15"/>
        <v>15-01-3622</v>
      </c>
      <c r="H253" t="str">
        <f t="shared" si="16"/>
        <v>17-02-3673</v>
      </c>
      <c r="I253" s="2">
        <f t="shared" si="17"/>
        <v>18661</v>
      </c>
      <c r="J253">
        <f t="shared" si="18"/>
        <v>9331</v>
      </c>
      <c r="K253" s="45">
        <f t="shared" si="19"/>
        <v>638295</v>
      </c>
      <c r="L253" s="43" t="e">
        <f>SUM(#REF!*1,I253*1)</f>
        <v>#REF!</v>
      </c>
    </row>
    <row r="254" spans="1:12" ht="105" x14ac:dyDescent="0.25">
      <c r="A254" s="10" t="s">
        <v>647</v>
      </c>
      <c r="B254" s="47" t="s">
        <v>3953</v>
      </c>
      <c r="C254" s="10" t="s">
        <v>3954</v>
      </c>
      <c r="D254" s="11">
        <v>1799</v>
      </c>
      <c r="E254" s="11">
        <v>1850</v>
      </c>
      <c r="F254" s="10" t="s">
        <v>803</v>
      </c>
      <c r="G254" t="str">
        <f t="shared" si="15"/>
        <v>20-05-3799</v>
      </c>
      <c r="H254" t="str">
        <f t="shared" si="16"/>
        <v>18-08-3850</v>
      </c>
      <c r="I254" s="2">
        <f t="shared" si="17"/>
        <v>18717</v>
      </c>
      <c r="J254">
        <f t="shared" si="18"/>
        <v>9359</v>
      </c>
      <c r="K254" s="45">
        <f t="shared" si="19"/>
        <v>703096</v>
      </c>
      <c r="L254" s="43" t="e">
        <f>SUM(#REF!*1,I254*1)</f>
        <v>#REF!</v>
      </c>
    </row>
    <row r="255" spans="1:12" ht="60" x14ac:dyDescent="0.25">
      <c r="A255" s="10" t="s">
        <v>2901</v>
      </c>
      <c r="B255" s="47" t="s">
        <v>3210</v>
      </c>
      <c r="C255" s="10" t="s">
        <v>3211</v>
      </c>
      <c r="D255" s="11">
        <v>1883</v>
      </c>
      <c r="E255" s="11">
        <v>1934</v>
      </c>
      <c r="F255" s="10" t="s">
        <v>663</v>
      </c>
      <c r="G255" t="str">
        <f t="shared" si="15"/>
        <v>07-08-3883</v>
      </c>
      <c r="H255" t="str">
        <f t="shared" si="16"/>
        <v>17-11-3934</v>
      </c>
      <c r="I255" s="2">
        <f t="shared" si="17"/>
        <v>18729</v>
      </c>
      <c r="J255">
        <f t="shared" si="18"/>
        <v>9365</v>
      </c>
      <c r="K255" s="45">
        <f t="shared" si="19"/>
        <v>733861</v>
      </c>
      <c r="L255" s="43" t="e">
        <f>SUM(#REF!*1,I255*1)</f>
        <v>#REF!</v>
      </c>
    </row>
    <row r="256" spans="1:12" ht="75" x14ac:dyDescent="0.25">
      <c r="A256" s="10" t="s">
        <v>1422</v>
      </c>
      <c r="B256" s="47" t="s">
        <v>3996</v>
      </c>
      <c r="C256" s="10" t="s">
        <v>3997</v>
      </c>
      <c r="D256" s="11">
        <v>1792</v>
      </c>
      <c r="E256" s="11">
        <v>1843</v>
      </c>
      <c r="F256" s="10" t="s">
        <v>640</v>
      </c>
      <c r="G256" t="str">
        <f t="shared" si="15"/>
        <v>21-05-3792</v>
      </c>
      <c r="H256" t="str">
        <f t="shared" si="16"/>
        <v>19-09-3843</v>
      </c>
      <c r="I256" s="2">
        <f t="shared" si="17"/>
        <v>18747</v>
      </c>
      <c r="J256">
        <f t="shared" si="18"/>
        <v>9374</v>
      </c>
      <c r="K256" s="45">
        <f t="shared" si="19"/>
        <v>700556</v>
      </c>
      <c r="L256" s="43" t="e">
        <f>SUM(#REF!*1,I256*1)</f>
        <v>#REF!</v>
      </c>
    </row>
    <row r="257" spans="1:12" ht="90" x14ac:dyDescent="0.25">
      <c r="A257" s="10" t="s">
        <v>351</v>
      </c>
      <c r="B257" s="47" t="s">
        <v>4517</v>
      </c>
      <c r="C257" s="10" t="s">
        <v>4518</v>
      </c>
      <c r="D257" s="11">
        <v>1650</v>
      </c>
      <c r="E257" s="11">
        <v>1702</v>
      </c>
      <c r="F257" s="10" t="s">
        <v>95</v>
      </c>
      <c r="G257" t="str">
        <f t="shared" si="15"/>
        <v>23-11-3650</v>
      </c>
      <c r="H257" t="str">
        <f t="shared" si="16"/>
        <v>23-03-3702</v>
      </c>
      <c r="I257" s="2">
        <f t="shared" si="17"/>
        <v>18747</v>
      </c>
      <c r="J257">
        <f t="shared" si="18"/>
        <v>9374</v>
      </c>
      <c r="K257" s="45">
        <f t="shared" si="19"/>
        <v>648877</v>
      </c>
      <c r="L257" s="43" t="e">
        <f>SUM(#REF!*1,I257*1)</f>
        <v>#REF!</v>
      </c>
    </row>
    <row r="258" spans="1:12" ht="45" x14ac:dyDescent="0.25">
      <c r="A258" s="10" t="s">
        <v>115</v>
      </c>
      <c r="B258" s="47" t="s">
        <v>3329</v>
      </c>
      <c r="C258" s="10" t="s">
        <v>3330</v>
      </c>
      <c r="D258" s="11">
        <v>1871</v>
      </c>
      <c r="E258" s="11">
        <v>1922</v>
      </c>
      <c r="F258" s="10" t="s">
        <v>496</v>
      </c>
      <c r="G258" t="str">
        <f t="shared" ref="G258:G321" si="20">LEFT(A258,6)&amp;MID(D258,1,4)+2000</f>
        <v>10-07-3871</v>
      </c>
      <c r="H258" t="str">
        <f t="shared" ref="H258:H321" si="21">LEFT(F258,6)&amp;MID(E258,1,4)+2000</f>
        <v>18-11-3922</v>
      </c>
      <c r="I258" s="2">
        <f t="shared" ref="I258:I321" si="22">SUM(H258*1,G258*-1)</f>
        <v>18758</v>
      </c>
      <c r="J258">
        <f t="shared" ref="J258:J321" si="23">ROUND((I258/2),0)</f>
        <v>9379</v>
      </c>
      <c r="K258" s="45">
        <f t="shared" ref="K258:K321" si="24">SUM(G258*1,J258)</f>
        <v>729464</v>
      </c>
      <c r="L258" s="43" t="e">
        <f>SUM(#REF!*1,I258*1)</f>
        <v>#REF!</v>
      </c>
    </row>
    <row r="259" spans="1:12" ht="45" x14ac:dyDescent="0.25">
      <c r="A259" s="10" t="s">
        <v>343</v>
      </c>
      <c r="B259" s="47" t="s">
        <v>3971</v>
      </c>
      <c r="C259" s="10" t="s">
        <v>3972</v>
      </c>
      <c r="D259" s="11">
        <v>1797</v>
      </c>
      <c r="E259" s="11">
        <v>1848</v>
      </c>
      <c r="F259" s="10" t="s">
        <v>246</v>
      </c>
      <c r="G259" t="str">
        <f t="shared" si="20"/>
        <v>10-01-3797</v>
      </c>
      <c r="H259" t="str">
        <f t="shared" si="21"/>
        <v>24-05-3848</v>
      </c>
      <c r="I259" s="2">
        <f t="shared" si="22"/>
        <v>18761</v>
      </c>
      <c r="J259">
        <f t="shared" si="23"/>
        <v>9381</v>
      </c>
      <c r="K259" s="45">
        <f t="shared" si="24"/>
        <v>702258</v>
      </c>
      <c r="L259" s="43" t="e">
        <f>SUM(L95*1,I259*1)</f>
        <v>#REF!</v>
      </c>
    </row>
    <row r="260" spans="1:12" ht="150" x14ac:dyDescent="0.25">
      <c r="A260" s="10" t="s">
        <v>156</v>
      </c>
      <c r="B260" s="47" t="s">
        <v>4441</v>
      </c>
      <c r="C260" s="10" t="s">
        <v>4442</v>
      </c>
      <c r="D260" s="11">
        <v>1681</v>
      </c>
      <c r="E260" s="11">
        <v>1732</v>
      </c>
      <c r="F260" s="10" t="s">
        <v>703</v>
      </c>
      <c r="G260" t="str">
        <f t="shared" si="20"/>
        <v>20-01-3681</v>
      </c>
      <c r="H260" t="str">
        <f t="shared" si="21"/>
        <v>20-07-3732</v>
      </c>
      <c r="I260" s="2">
        <f t="shared" si="22"/>
        <v>18808</v>
      </c>
      <c r="J260">
        <f t="shared" si="23"/>
        <v>9404</v>
      </c>
      <c r="K260" s="45">
        <f t="shared" si="24"/>
        <v>659923</v>
      </c>
      <c r="L260" s="43" t="e">
        <f>SUM(#REF!*1,I260*1)</f>
        <v>#REF!</v>
      </c>
    </row>
    <row r="261" spans="1:12" ht="135" x14ac:dyDescent="0.25">
      <c r="A261" s="10" t="s">
        <v>601</v>
      </c>
      <c r="B261" s="47" t="s">
        <v>2711</v>
      </c>
      <c r="C261" s="10" t="s">
        <v>2712</v>
      </c>
      <c r="D261" s="11">
        <v>1915</v>
      </c>
      <c r="E261" s="11">
        <v>1967</v>
      </c>
      <c r="F261" s="10" t="s">
        <v>339</v>
      </c>
      <c r="G261" t="str">
        <f t="shared" si="20"/>
        <v>29-11-3915</v>
      </c>
      <c r="H261" t="str">
        <f t="shared" si="21"/>
        <v>31-05-3967</v>
      </c>
      <c r="I261" s="2">
        <f t="shared" si="22"/>
        <v>18811</v>
      </c>
      <c r="J261">
        <f t="shared" si="23"/>
        <v>9406</v>
      </c>
      <c r="K261" s="45">
        <f t="shared" si="24"/>
        <v>745703</v>
      </c>
      <c r="L261" s="43" t="e">
        <f>SUM(#REF!*1,I261*1)</f>
        <v>#REF!</v>
      </c>
    </row>
    <row r="262" spans="1:12" ht="75" x14ac:dyDescent="0.25">
      <c r="A262" s="10" t="s">
        <v>392</v>
      </c>
      <c r="B262" s="47" t="s">
        <v>3434</v>
      </c>
      <c r="C262" s="10" t="s">
        <v>3435</v>
      </c>
      <c r="D262" s="11">
        <v>1864</v>
      </c>
      <c r="E262" s="11">
        <v>1915</v>
      </c>
      <c r="F262" s="10" t="s">
        <v>789</v>
      </c>
      <c r="G262" t="str">
        <f t="shared" si="20"/>
        <v>14-06-3864</v>
      </c>
      <c r="H262" t="str">
        <f t="shared" si="21"/>
        <v>19-12-3915</v>
      </c>
      <c r="I262" s="2">
        <f t="shared" si="22"/>
        <v>18814</v>
      </c>
      <c r="J262">
        <f t="shared" si="23"/>
        <v>9407</v>
      </c>
      <c r="K262" s="45">
        <f t="shared" si="24"/>
        <v>726910</v>
      </c>
      <c r="L262" s="43" t="e">
        <f>SUM(L157*1,I262*1)</f>
        <v>#REF!</v>
      </c>
    </row>
    <row r="263" spans="1:12" ht="105" x14ac:dyDescent="0.25">
      <c r="A263" s="10" t="s">
        <v>347</v>
      </c>
      <c r="B263" s="47" t="s">
        <v>2452</v>
      </c>
      <c r="C263" s="10" t="s">
        <v>2453</v>
      </c>
      <c r="D263" s="11">
        <v>1929</v>
      </c>
      <c r="E263" s="11">
        <v>1980</v>
      </c>
      <c r="F263" s="10" t="s">
        <v>635</v>
      </c>
      <c r="G263" t="str">
        <f t="shared" si="20"/>
        <v>16-02-3929</v>
      </c>
      <c r="H263" t="str">
        <f t="shared" si="21"/>
        <v>23-08-3980</v>
      </c>
      <c r="I263" s="2">
        <f t="shared" si="22"/>
        <v>18816</v>
      </c>
      <c r="J263">
        <f t="shared" si="23"/>
        <v>9408</v>
      </c>
      <c r="K263" s="45">
        <f t="shared" si="24"/>
        <v>750533</v>
      </c>
      <c r="L263" s="43" t="e">
        <f>SUM(#REF!*1,I263*1)</f>
        <v>#REF!</v>
      </c>
    </row>
    <row r="264" spans="1:12" ht="75" x14ac:dyDescent="0.25">
      <c r="A264" s="10" t="s">
        <v>5372</v>
      </c>
      <c r="B264" s="47" t="s">
        <v>5373</v>
      </c>
      <c r="C264" s="10" t="s">
        <v>5374</v>
      </c>
      <c r="D264" s="11">
        <v>1762</v>
      </c>
      <c r="E264" s="11">
        <v>1814</v>
      </c>
      <c r="F264" s="10" t="s">
        <v>5375</v>
      </c>
      <c r="G264" t="str">
        <f t="shared" si="20"/>
        <v>20-08-3762</v>
      </c>
      <c r="H264" t="str">
        <f t="shared" si="21"/>
        <v>01-03-3814</v>
      </c>
      <c r="I264" s="2">
        <f t="shared" si="22"/>
        <v>18820</v>
      </c>
      <c r="J264">
        <f t="shared" si="23"/>
        <v>9410</v>
      </c>
      <c r="K264" s="45">
        <f t="shared" si="24"/>
        <v>689725</v>
      </c>
      <c r="L264" s="43" t="e">
        <f>SUM(#REF!*1,I264*1)</f>
        <v>#REF!</v>
      </c>
    </row>
    <row r="265" spans="1:12" ht="90" x14ac:dyDescent="0.25">
      <c r="A265" s="10" t="s">
        <v>1276</v>
      </c>
      <c r="B265" s="47" t="s">
        <v>2930</v>
      </c>
      <c r="C265" s="10" t="s">
        <v>2931</v>
      </c>
      <c r="D265" s="11">
        <v>1904</v>
      </c>
      <c r="E265" s="11">
        <v>1955</v>
      </c>
      <c r="F265" s="10" t="s">
        <v>1586</v>
      </c>
      <c r="G265" t="str">
        <f t="shared" si="20"/>
        <v>30-03-3904</v>
      </c>
      <c r="H265" t="str">
        <f t="shared" si="21"/>
        <v>13-10-3955</v>
      </c>
      <c r="I265" s="2">
        <f t="shared" si="22"/>
        <v>18824</v>
      </c>
      <c r="J265">
        <f t="shared" si="23"/>
        <v>9412</v>
      </c>
      <c r="K265" s="45">
        <f t="shared" si="24"/>
        <v>741448</v>
      </c>
      <c r="L265" s="43" t="e">
        <f>SUM(L183*1,I265*1)</f>
        <v>#REF!</v>
      </c>
    </row>
    <row r="266" spans="1:12" ht="90" x14ac:dyDescent="0.25">
      <c r="A266" s="10" t="s">
        <v>1170</v>
      </c>
      <c r="B266" s="47" t="s">
        <v>4161</v>
      </c>
      <c r="C266" s="10" t="s">
        <v>4162</v>
      </c>
      <c r="D266" s="52">
        <v>1762</v>
      </c>
      <c r="E266" s="11">
        <v>1814</v>
      </c>
      <c r="F266" s="10" t="s">
        <v>1012</v>
      </c>
      <c r="G266" t="str">
        <f t="shared" si="20"/>
        <v>19-05-3762</v>
      </c>
      <c r="H266" t="str">
        <f t="shared" si="21"/>
        <v>29-01-3814</v>
      </c>
      <c r="I266" s="2">
        <f t="shared" si="22"/>
        <v>18882</v>
      </c>
      <c r="J266">
        <f t="shared" si="23"/>
        <v>9441</v>
      </c>
      <c r="K266" s="45">
        <f t="shared" si="24"/>
        <v>689663</v>
      </c>
      <c r="L266" s="43" t="e">
        <f>SUM(#REF!*1,I266*1)</f>
        <v>#REF!</v>
      </c>
    </row>
    <row r="267" spans="1:12" ht="45" x14ac:dyDescent="0.25">
      <c r="A267" s="10" t="s">
        <v>195</v>
      </c>
      <c r="B267" s="47" t="s">
        <v>4129</v>
      </c>
      <c r="C267" s="10" t="s">
        <v>4130</v>
      </c>
      <c r="D267" s="11">
        <v>1769</v>
      </c>
      <c r="E267" s="11">
        <v>1821</v>
      </c>
      <c r="F267" s="10" t="s">
        <v>537</v>
      </c>
      <c r="G267" t="str">
        <f t="shared" si="20"/>
        <v>15-08-3769</v>
      </c>
      <c r="H267" t="str">
        <f t="shared" si="21"/>
        <v>05-05-3821</v>
      </c>
      <c r="I267" s="2">
        <f t="shared" si="22"/>
        <v>18890</v>
      </c>
      <c r="J267">
        <f t="shared" si="23"/>
        <v>9445</v>
      </c>
      <c r="K267" s="45">
        <f t="shared" si="24"/>
        <v>692312</v>
      </c>
      <c r="L267" s="43" t="e">
        <f>SUM(#REF!*1,I267*1)</f>
        <v>#REF!</v>
      </c>
    </row>
    <row r="268" spans="1:12" ht="90" x14ac:dyDescent="0.25">
      <c r="A268" s="10" t="s">
        <v>276</v>
      </c>
      <c r="B268" s="47" t="s">
        <v>5072</v>
      </c>
      <c r="C268" s="10" t="s">
        <v>5073</v>
      </c>
      <c r="D268" s="11">
        <v>1002</v>
      </c>
      <c r="E268" s="11">
        <v>1054</v>
      </c>
      <c r="F268" s="10" t="s">
        <v>173</v>
      </c>
      <c r="G268" t="str">
        <f t="shared" si="20"/>
        <v>21-06-3002</v>
      </c>
      <c r="H268" t="str">
        <f t="shared" si="21"/>
        <v>19-04-3054</v>
      </c>
      <c r="I268" s="2">
        <f t="shared" si="22"/>
        <v>18930</v>
      </c>
      <c r="J268">
        <f t="shared" si="23"/>
        <v>9465</v>
      </c>
      <c r="K268" s="45">
        <f t="shared" si="24"/>
        <v>412135</v>
      </c>
      <c r="L268" s="43" t="e">
        <f>SUM(#REF!*1,I268*1)</f>
        <v>#REF!</v>
      </c>
    </row>
    <row r="269" spans="1:12" ht="45" x14ac:dyDescent="0.25">
      <c r="A269" s="10" t="s">
        <v>499</v>
      </c>
      <c r="B269" s="47" t="s">
        <v>3852</v>
      </c>
      <c r="C269" s="10" t="s">
        <v>3853</v>
      </c>
      <c r="D269" s="11">
        <v>1813</v>
      </c>
      <c r="E269" s="11">
        <v>1865</v>
      </c>
      <c r="F269" s="10" t="s">
        <v>215</v>
      </c>
      <c r="G269" t="str">
        <f t="shared" si="20"/>
        <v>08-12-3813</v>
      </c>
      <c r="H269" t="str">
        <f t="shared" si="21"/>
        <v>04-12-3865</v>
      </c>
      <c r="I269" s="2">
        <f t="shared" si="22"/>
        <v>18989</v>
      </c>
      <c r="J269">
        <f t="shared" si="23"/>
        <v>9495</v>
      </c>
      <c r="K269" s="45">
        <f t="shared" si="24"/>
        <v>708547</v>
      </c>
      <c r="L269" s="43" t="e">
        <f>SUM(L249*1,I269*1)</f>
        <v>#REF!</v>
      </c>
    </row>
    <row r="270" spans="1:12" ht="120" x14ac:dyDescent="0.25">
      <c r="A270" s="10" t="s">
        <v>5576</v>
      </c>
      <c r="B270" s="47" t="s">
        <v>5577</v>
      </c>
      <c r="C270" s="10" t="s">
        <v>5578</v>
      </c>
      <c r="D270" s="11">
        <v>1540</v>
      </c>
      <c r="E270" s="11">
        <v>1592</v>
      </c>
      <c r="F270" s="10" t="s">
        <v>5579</v>
      </c>
      <c r="G270" t="str">
        <f t="shared" si="20"/>
        <v>16-05-3540</v>
      </c>
      <c r="H270" t="str">
        <f t="shared" si="21"/>
        <v>17-05-3592</v>
      </c>
      <c r="I270" s="2">
        <f t="shared" si="22"/>
        <v>18994</v>
      </c>
      <c r="J270">
        <f t="shared" si="23"/>
        <v>9497</v>
      </c>
      <c r="K270" s="45">
        <f t="shared" si="24"/>
        <v>608632</v>
      </c>
      <c r="L270" s="43" t="e">
        <f>SUM(#REF!*1,I270*1)</f>
        <v>#REF!</v>
      </c>
    </row>
    <row r="271" spans="1:12" ht="105" x14ac:dyDescent="0.25">
      <c r="A271" s="10" t="s">
        <v>1262</v>
      </c>
      <c r="B271" s="47" t="s">
        <v>5027</v>
      </c>
      <c r="C271" s="10" t="s">
        <v>5028</v>
      </c>
      <c r="D271" s="11">
        <v>1118</v>
      </c>
      <c r="E271" s="11">
        <v>1170</v>
      </c>
      <c r="F271" s="10" t="s">
        <v>342</v>
      </c>
      <c r="G271" t="str">
        <f t="shared" si="20"/>
        <v>21-12-3118</v>
      </c>
      <c r="H271" t="str">
        <f t="shared" si="21"/>
        <v>29-12-3170</v>
      </c>
      <c r="I271" s="2">
        <f t="shared" si="22"/>
        <v>19001</v>
      </c>
      <c r="J271">
        <f t="shared" si="23"/>
        <v>9501</v>
      </c>
      <c r="K271" s="45">
        <f t="shared" si="24"/>
        <v>454722</v>
      </c>
      <c r="L271" s="43" t="e">
        <f>SUM(#REF!*1,I271*1)</f>
        <v>#REF!</v>
      </c>
    </row>
    <row r="272" spans="1:12" ht="105" x14ac:dyDescent="0.25">
      <c r="A272" s="10" t="s">
        <v>591</v>
      </c>
      <c r="B272" s="47" t="s">
        <v>3463</v>
      </c>
      <c r="C272" s="10" t="s">
        <v>3464</v>
      </c>
      <c r="D272" s="11">
        <v>1862</v>
      </c>
      <c r="E272" s="11">
        <v>1914</v>
      </c>
      <c r="F272" s="10" t="s">
        <v>660</v>
      </c>
      <c r="G272" t="str">
        <f t="shared" si="20"/>
        <v>27-06-3862</v>
      </c>
      <c r="H272" t="str">
        <f t="shared" si="21"/>
        <v>19-07-3914</v>
      </c>
      <c r="I272" s="2">
        <f t="shared" si="22"/>
        <v>19014</v>
      </c>
      <c r="J272">
        <f t="shared" si="23"/>
        <v>9507</v>
      </c>
      <c r="K272" s="45">
        <f t="shared" si="24"/>
        <v>726292</v>
      </c>
      <c r="L272" s="43" t="e">
        <f>SUM(#REF!*1,I272*1)</f>
        <v>#REF!</v>
      </c>
    </row>
    <row r="273" spans="1:12" ht="75" x14ac:dyDescent="0.25">
      <c r="A273" s="10" t="s">
        <v>1009</v>
      </c>
      <c r="B273" s="47" t="s">
        <v>4295</v>
      </c>
      <c r="C273" s="10" t="s">
        <v>4296</v>
      </c>
      <c r="D273" s="11">
        <v>1729</v>
      </c>
      <c r="E273" s="11">
        <v>1781</v>
      </c>
      <c r="F273" s="10" t="s">
        <v>2195</v>
      </c>
      <c r="G273" t="str">
        <f t="shared" si="20"/>
        <v>22-01-3729</v>
      </c>
      <c r="H273" t="str">
        <f t="shared" si="21"/>
        <v>15-02-3781</v>
      </c>
      <c r="I273" s="2">
        <f t="shared" si="22"/>
        <v>19017</v>
      </c>
      <c r="J273">
        <f t="shared" si="23"/>
        <v>9509</v>
      </c>
      <c r="K273" s="45">
        <f t="shared" si="24"/>
        <v>677561</v>
      </c>
      <c r="L273" s="43" t="e">
        <f>SUM(#REF!*1,I273*1)</f>
        <v>#REF!</v>
      </c>
    </row>
    <row r="274" spans="1:12" ht="135" x14ac:dyDescent="0.25">
      <c r="A274" s="10" t="s">
        <v>5484</v>
      </c>
      <c r="B274" s="47" t="s">
        <v>5485</v>
      </c>
      <c r="C274" s="10" t="s">
        <v>5486</v>
      </c>
      <c r="D274" s="11">
        <v>1760</v>
      </c>
      <c r="E274" s="11">
        <v>1812</v>
      </c>
      <c r="F274" s="10" t="s">
        <v>5487</v>
      </c>
      <c r="G274" t="str">
        <f t="shared" si="20"/>
        <v>12-02-3760</v>
      </c>
      <c r="H274" t="str">
        <f t="shared" si="21"/>
        <v>20-03-3812</v>
      </c>
      <c r="I274" s="2">
        <f t="shared" si="22"/>
        <v>19029</v>
      </c>
      <c r="J274">
        <f t="shared" si="23"/>
        <v>9515</v>
      </c>
      <c r="K274" s="45">
        <f t="shared" si="24"/>
        <v>688910</v>
      </c>
      <c r="L274" s="43" t="e">
        <f>SUM(#REF!*1,I274*1)</f>
        <v>#REF!</v>
      </c>
    </row>
    <row r="275" spans="1:12" ht="120" x14ac:dyDescent="0.25">
      <c r="A275" s="10" t="s">
        <v>430</v>
      </c>
      <c r="B275" s="47" t="s">
        <v>3519</v>
      </c>
      <c r="C275" s="10" t="s">
        <v>3520</v>
      </c>
      <c r="D275" s="11">
        <v>1856</v>
      </c>
      <c r="E275" s="11">
        <v>1908</v>
      </c>
      <c r="F275" s="10" t="s">
        <v>1776</v>
      </c>
      <c r="G275" t="str">
        <f t="shared" si="20"/>
        <v>20-03-3856</v>
      </c>
      <c r="H275" t="str">
        <f t="shared" si="21"/>
        <v>05-06-3908</v>
      </c>
      <c r="I275" s="2">
        <f t="shared" si="22"/>
        <v>19069</v>
      </c>
      <c r="J275">
        <f t="shared" si="23"/>
        <v>9535</v>
      </c>
      <c r="K275" s="45">
        <f t="shared" si="24"/>
        <v>724030</v>
      </c>
      <c r="L275" s="43" t="e">
        <f>SUM(#REF!*1,I275*1)</f>
        <v>#REF!</v>
      </c>
    </row>
    <row r="276" spans="1:12" ht="135" x14ac:dyDescent="0.25">
      <c r="A276" s="10" t="s">
        <v>456</v>
      </c>
      <c r="B276" s="47" t="s">
        <v>2145</v>
      </c>
      <c r="C276" s="10" t="s">
        <v>2146</v>
      </c>
      <c r="D276" s="11">
        <v>1940</v>
      </c>
      <c r="E276" s="11">
        <v>1992</v>
      </c>
      <c r="F276" s="10" t="s">
        <v>611</v>
      </c>
      <c r="G276" t="str">
        <f t="shared" si="20"/>
        <v>24-04-3940</v>
      </c>
      <c r="H276" t="str">
        <f t="shared" si="21"/>
        <v>29-07-3992</v>
      </c>
      <c r="I276" s="2">
        <f t="shared" si="22"/>
        <v>19089</v>
      </c>
      <c r="J276">
        <f t="shared" si="23"/>
        <v>9545</v>
      </c>
      <c r="K276" s="45">
        <f t="shared" si="24"/>
        <v>754755</v>
      </c>
      <c r="L276" s="43" t="e">
        <f>SUM(#REF!*1,I276*1)</f>
        <v>#REF!</v>
      </c>
    </row>
    <row r="277" spans="1:12" ht="90" x14ac:dyDescent="0.25">
      <c r="A277" s="10" t="s">
        <v>130</v>
      </c>
      <c r="B277" s="47" t="s">
        <v>4502</v>
      </c>
      <c r="C277" s="10" t="s">
        <v>4503</v>
      </c>
      <c r="D277" s="11">
        <v>1653</v>
      </c>
      <c r="E277" s="11">
        <v>1706</v>
      </c>
      <c r="F277" s="10" t="s">
        <v>311</v>
      </c>
      <c r="G277" t="str">
        <f t="shared" si="20"/>
        <v>01-09-3653</v>
      </c>
      <c r="H277" t="str">
        <f t="shared" si="21"/>
        <v>03-03-3706</v>
      </c>
      <c r="I277" s="2">
        <f t="shared" si="22"/>
        <v>19175</v>
      </c>
      <c r="J277">
        <f t="shared" si="23"/>
        <v>9588</v>
      </c>
      <c r="K277" s="45">
        <f t="shared" si="24"/>
        <v>650104</v>
      </c>
      <c r="L277" s="43" t="e">
        <f>SUM(#REF!*1,I277*1)</f>
        <v>#REF!</v>
      </c>
    </row>
    <row r="278" spans="1:12" ht="30" x14ac:dyDescent="0.25">
      <c r="A278" s="10" t="s">
        <v>1015</v>
      </c>
      <c r="B278" s="47" t="s">
        <v>4618</v>
      </c>
      <c r="C278" s="10" t="s">
        <v>4619</v>
      </c>
      <c r="D278" s="11">
        <v>1585</v>
      </c>
      <c r="E278" s="11">
        <v>1638</v>
      </c>
      <c r="F278" s="10" t="s">
        <v>706</v>
      </c>
      <c r="G278" t="str">
        <f t="shared" si="20"/>
        <v>28-10-3585</v>
      </c>
      <c r="H278" t="str">
        <f t="shared" si="21"/>
        <v>06-05-3638</v>
      </c>
      <c r="I278" s="2">
        <f t="shared" si="22"/>
        <v>19183</v>
      </c>
      <c r="J278">
        <f t="shared" si="23"/>
        <v>9592</v>
      </c>
      <c r="K278" s="45">
        <f t="shared" si="24"/>
        <v>625328</v>
      </c>
      <c r="L278" s="43" t="e">
        <f>SUM(#REF!*1,I278*1)</f>
        <v>#REF!</v>
      </c>
    </row>
    <row r="279" spans="1:12" ht="120" x14ac:dyDescent="0.25">
      <c r="A279" s="10" t="s">
        <v>591</v>
      </c>
      <c r="B279" s="47" t="s">
        <v>1663</v>
      </c>
      <c r="C279" s="10" t="s">
        <v>1664</v>
      </c>
      <c r="D279" s="11">
        <v>1953</v>
      </c>
      <c r="E279" s="11">
        <v>2006</v>
      </c>
      <c r="F279" s="10" t="s">
        <v>438</v>
      </c>
      <c r="G279" t="str">
        <f t="shared" si="20"/>
        <v>27-06-3953</v>
      </c>
      <c r="H279" t="str">
        <f t="shared" si="21"/>
        <v>25-01-4006</v>
      </c>
      <c r="I279" s="2">
        <f t="shared" si="22"/>
        <v>19205</v>
      </c>
      <c r="J279">
        <f t="shared" si="23"/>
        <v>9603</v>
      </c>
      <c r="K279" s="45">
        <f t="shared" si="24"/>
        <v>759625</v>
      </c>
      <c r="L279" s="43" t="e">
        <f>SUM(#REF!*1,I279*1)</f>
        <v>#REF!</v>
      </c>
    </row>
    <row r="280" spans="1:12" ht="105" x14ac:dyDescent="0.25">
      <c r="A280" s="10" t="s">
        <v>530</v>
      </c>
      <c r="B280" s="47" t="s">
        <v>3606</v>
      </c>
      <c r="C280" s="10" t="s">
        <v>3607</v>
      </c>
      <c r="D280" s="11">
        <v>1843</v>
      </c>
      <c r="E280" s="11">
        <v>1896</v>
      </c>
      <c r="F280" s="10" t="s">
        <v>125</v>
      </c>
      <c r="G280" t="str">
        <f t="shared" si="20"/>
        <v>05-09-3843</v>
      </c>
      <c r="H280" t="str">
        <f t="shared" si="21"/>
        <v>23-04-3896</v>
      </c>
      <c r="I280" s="2">
        <f t="shared" si="22"/>
        <v>19224</v>
      </c>
      <c r="J280">
        <f t="shared" si="23"/>
        <v>9612</v>
      </c>
      <c r="K280" s="45">
        <f t="shared" si="24"/>
        <v>719527</v>
      </c>
      <c r="L280" s="43" t="e">
        <f>SUM(L114*1,I280*1)</f>
        <v>#REF!</v>
      </c>
    </row>
    <row r="281" spans="1:12" ht="105" x14ac:dyDescent="0.25">
      <c r="A281" s="10" t="s">
        <v>75</v>
      </c>
      <c r="B281" s="47" t="s">
        <v>76</v>
      </c>
      <c r="C281" s="10" t="s">
        <v>77</v>
      </c>
      <c r="D281" s="11">
        <v>1969</v>
      </c>
      <c r="E281" s="11">
        <v>2021</v>
      </c>
      <c r="F281" s="10" t="s">
        <v>78</v>
      </c>
      <c r="G281" t="str">
        <f t="shared" si="20"/>
        <v>09-05-3969</v>
      </c>
      <c r="H281" t="str">
        <f t="shared" si="21"/>
        <v>27-12-4021</v>
      </c>
      <c r="I281" s="2">
        <f t="shared" si="22"/>
        <v>19225</v>
      </c>
      <c r="J281">
        <f t="shared" si="23"/>
        <v>9613</v>
      </c>
      <c r="K281" s="45">
        <f t="shared" si="24"/>
        <v>765430</v>
      </c>
      <c r="L281" s="43" t="e">
        <f>SUM(#REF!*1,I281*1)</f>
        <v>#REF!</v>
      </c>
    </row>
    <row r="282" spans="1:12" ht="135" x14ac:dyDescent="0.25">
      <c r="A282" s="10" t="s">
        <v>2338</v>
      </c>
      <c r="B282" s="47" t="s">
        <v>2339</v>
      </c>
      <c r="C282" s="10" t="s">
        <v>2340</v>
      </c>
      <c r="D282" s="11">
        <v>1932</v>
      </c>
      <c r="E282" s="11">
        <v>1984</v>
      </c>
      <c r="F282" s="10" t="s">
        <v>2341</v>
      </c>
      <c r="G282" t="str">
        <f t="shared" si="20"/>
        <v>06-02-3932</v>
      </c>
      <c r="H282" t="str">
        <f t="shared" si="21"/>
        <v>21-10-3984</v>
      </c>
      <c r="I282" s="2">
        <f t="shared" si="22"/>
        <v>19251</v>
      </c>
      <c r="J282">
        <f t="shared" si="23"/>
        <v>9626</v>
      </c>
      <c r="K282" s="45">
        <f t="shared" si="24"/>
        <v>751836</v>
      </c>
      <c r="L282" s="43" t="e">
        <f>SUM(#REF!*1,I282*1)</f>
        <v>#REF!</v>
      </c>
    </row>
    <row r="283" spans="1:12" ht="120" x14ac:dyDescent="0.25">
      <c r="A283" s="10" t="s">
        <v>1479</v>
      </c>
      <c r="B283" s="47" t="s">
        <v>2406</v>
      </c>
      <c r="C283" s="10" t="s">
        <v>2407</v>
      </c>
      <c r="D283" s="11">
        <v>1929</v>
      </c>
      <c r="E283" s="11">
        <v>1982</v>
      </c>
      <c r="F283" s="10" t="s">
        <v>469</v>
      </c>
      <c r="G283" t="str">
        <f t="shared" si="20"/>
        <v>12-11-3929</v>
      </c>
      <c r="H283" t="str">
        <f t="shared" si="21"/>
        <v>14-09-3982</v>
      </c>
      <c r="I283" s="2">
        <f t="shared" si="22"/>
        <v>19299</v>
      </c>
      <c r="J283">
        <f t="shared" si="23"/>
        <v>9650</v>
      </c>
      <c r="K283" s="45">
        <f t="shared" si="24"/>
        <v>751044</v>
      </c>
      <c r="L283" s="43" t="e">
        <f>SUM(#REF!*1,I283*1)</f>
        <v>#REF!</v>
      </c>
    </row>
    <row r="284" spans="1:12" ht="105" x14ac:dyDescent="0.25">
      <c r="A284" s="10" t="s">
        <v>145</v>
      </c>
      <c r="B284" s="47" t="s">
        <v>3992</v>
      </c>
      <c r="C284" s="10" t="s">
        <v>3993</v>
      </c>
      <c r="D284" s="11">
        <v>1791</v>
      </c>
      <c r="E284" s="11">
        <v>1844</v>
      </c>
      <c r="F284" s="10" t="s">
        <v>611</v>
      </c>
      <c r="G284" t="str">
        <f t="shared" si="20"/>
        <v>26-07-3791</v>
      </c>
      <c r="H284" t="str">
        <f t="shared" si="21"/>
        <v>29-07-3844</v>
      </c>
      <c r="I284" s="2">
        <f t="shared" si="22"/>
        <v>19361</v>
      </c>
      <c r="J284">
        <f t="shared" si="23"/>
        <v>9681</v>
      </c>
      <c r="K284" s="45">
        <f t="shared" si="24"/>
        <v>700563</v>
      </c>
      <c r="L284" s="43" t="e">
        <f>SUM(#REF!*1,I284*1)</f>
        <v>#REF!</v>
      </c>
    </row>
    <row r="285" spans="1:12" ht="60" x14ac:dyDescent="0.25">
      <c r="A285" s="10" t="s">
        <v>83</v>
      </c>
      <c r="B285" s="47" t="s">
        <v>3042</v>
      </c>
      <c r="C285" s="10" t="s">
        <v>3043</v>
      </c>
      <c r="D285" s="11">
        <v>1892</v>
      </c>
      <c r="E285" s="11">
        <v>1945</v>
      </c>
      <c r="F285" s="10" t="s">
        <v>702</v>
      </c>
      <c r="G285" t="str">
        <f t="shared" si="20"/>
        <v>09-03-3892</v>
      </c>
      <c r="H285" t="str">
        <f t="shared" si="21"/>
        <v>08-04-3945</v>
      </c>
      <c r="I285" s="2">
        <f t="shared" si="22"/>
        <v>19387</v>
      </c>
      <c r="J285">
        <f t="shared" si="23"/>
        <v>9694</v>
      </c>
      <c r="K285" s="45">
        <f t="shared" si="24"/>
        <v>737327</v>
      </c>
      <c r="L285" s="43" t="e">
        <f>SUM(#REF!*1,I285*1)</f>
        <v>#REF!</v>
      </c>
    </row>
    <row r="286" spans="1:12" ht="105" x14ac:dyDescent="0.25">
      <c r="A286" s="10" t="s">
        <v>537</v>
      </c>
      <c r="B286" s="47" t="s">
        <v>3795</v>
      </c>
      <c r="C286" s="10" t="s">
        <v>3796</v>
      </c>
      <c r="D286" s="11">
        <v>1819</v>
      </c>
      <c r="E286" s="11">
        <v>1872</v>
      </c>
      <c r="F286" s="10" t="s">
        <v>287</v>
      </c>
      <c r="G286" t="str">
        <f t="shared" si="20"/>
        <v>05-05-3819</v>
      </c>
      <c r="H286" t="str">
        <f t="shared" si="21"/>
        <v>04-06-3872</v>
      </c>
      <c r="I286" s="2">
        <f t="shared" si="22"/>
        <v>19389</v>
      </c>
      <c r="J286">
        <f t="shared" si="23"/>
        <v>9695</v>
      </c>
      <c r="K286" s="45">
        <f t="shared" si="24"/>
        <v>710721</v>
      </c>
      <c r="L286" s="43" t="e">
        <f>SUM(#REF!*1,I286*1)</f>
        <v>#REF!</v>
      </c>
    </row>
    <row r="287" spans="1:12" ht="135" x14ac:dyDescent="0.25">
      <c r="A287" s="10" t="s">
        <v>748</v>
      </c>
      <c r="B287" s="47" t="s">
        <v>2897</v>
      </c>
      <c r="C287" s="10" t="s">
        <v>2898</v>
      </c>
      <c r="D287" s="52">
        <v>1903</v>
      </c>
      <c r="E287" s="11">
        <v>1957</v>
      </c>
      <c r="F287" s="10" t="s">
        <v>617</v>
      </c>
      <c r="G287" t="str">
        <f t="shared" si="20"/>
        <v>28-12-3903</v>
      </c>
      <c r="H287" t="str">
        <f t="shared" si="21"/>
        <v>08-02-3957</v>
      </c>
      <c r="I287" s="2">
        <f t="shared" si="22"/>
        <v>19401</v>
      </c>
      <c r="J287">
        <f t="shared" si="23"/>
        <v>9701</v>
      </c>
      <c r="K287" s="45">
        <f t="shared" si="24"/>
        <v>741644</v>
      </c>
      <c r="L287" s="43" t="e">
        <f>SUM(#REF!*1,I287*1)</f>
        <v>#REF!</v>
      </c>
    </row>
    <row r="288" spans="1:12" ht="105" x14ac:dyDescent="0.25">
      <c r="A288" s="10" t="s">
        <v>357</v>
      </c>
      <c r="B288" s="47" t="s">
        <v>4022</v>
      </c>
      <c r="C288" s="10" t="s">
        <v>4023</v>
      </c>
      <c r="D288" s="11">
        <v>1784</v>
      </c>
      <c r="E288" s="11">
        <v>1838</v>
      </c>
      <c r="F288" s="10" t="s">
        <v>935</v>
      </c>
      <c r="G288" t="str">
        <f t="shared" si="20"/>
        <v>28-11-3784</v>
      </c>
      <c r="H288" t="str">
        <f t="shared" si="21"/>
        <v>13-01-3838</v>
      </c>
      <c r="I288" s="2">
        <f t="shared" si="22"/>
        <v>19403</v>
      </c>
      <c r="J288">
        <f t="shared" si="23"/>
        <v>9702</v>
      </c>
      <c r="K288" s="45">
        <f t="shared" si="24"/>
        <v>698153</v>
      </c>
      <c r="L288" s="43" t="e">
        <f>SUM(#REF!*1,I288*1)</f>
        <v>#REF!</v>
      </c>
    </row>
    <row r="289" spans="1:12" ht="120" x14ac:dyDescent="0.25">
      <c r="A289" s="10" t="s">
        <v>724</v>
      </c>
      <c r="B289" s="47" t="s">
        <v>1519</v>
      </c>
      <c r="C289" s="10" t="s">
        <v>1520</v>
      </c>
      <c r="D289" s="11">
        <v>1957</v>
      </c>
      <c r="E289" s="11">
        <v>2010</v>
      </c>
      <c r="F289" s="10" t="s">
        <v>886</v>
      </c>
      <c r="G289" t="str">
        <f t="shared" si="20"/>
        <v>05-08-3957</v>
      </c>
      <c r="H289" t="str">
        <f t="shared" si="21"/>
        <v>14-10-4010</v>
      </c>
      <c r="I289" s="2">
        <f t="shared" si="22"/>
        <v>19428</v>
      </c>
      <c r="J289">
        <f t="shared" si="23"/>
        <v>9714</v>
      </c>
      <c r="K289" s="45">
        <f t="shared" si="24"/>
        <v>761236</v>
      </c>
      <c r="L289" s="43" t="e">
        <f>SUM(#REF!*1,I289*1)</f>
        <v>#REF!</v>
      </c>
    </row>
    <row r="290" spans="1:12" ht="75" x14ac:dyDescent="0.25">
      <c r="A290" s="10" t="s">
        <v>1479</v>
      </c>
      <c r="B290" s="47" t="s">
        <v>3708</v>
      </c>
      <c r="C290" s="10" t="s">
        <v>3709</v>
      </c>
      <c r="D290" s="11">
        <v>1833</v>
      </c>
      <c r="E290" s="11">
        <v>1887</v>
      </c>
      <c r="F290" s="10" t="s">
        <v>493</v>
      </c>
      <c r="G290" t="str">
        <f t="shared" si="20"/>
        <v>12-11-3833</v>
      </c>
      <c r="H290" t="str">
        <f t="shared" si="21"/>
        <v>27-02-3887</v>
      </c>
      <c r="I290" s="2">
        <f t="shared" si="22"/>
        <v>19465</v>
      </c>
      <c r="J290">
        <f t="shared" si="23"/>
        <v>9733</v>
      </c>
      <c r="K290" s="45">
        <f t="shared" si="24"/>
        <v>716064</v>
      </c>
      <c r="L290" s="43" t="e">
        <f>SUM(L228*1,I290*1)</f>
        <v>#REF!</v>
      </c>
    </row>
    <row r="291" spans="1:12" ht="135" x14ac:dyDescent="0.25">
      <c r="A291" s="10" t="s">
        <v>268</v>
      </c>
      <c r="B291" s="47" t="s">
        <v>3704</v>
      </c>
      <c r="C291" s="10" t="s">
        <v>3705</v>
      </c>
      <c r="D291" s="11">
        <v>1835</v>
      </c>
      <c r="E291" s="11">
        <v>1888</v>
      </c>
      <c r="F291" s="10" t="s">
        <v>401</v>
      </c>
      <c r="G291" t="str">
        <f t="shared" si="20"/>
        <v>01-03-3835</v>
      </c>
      <c r="H291" t="str">
        <f t="shared" si="21"/>
        <v>21-07-3888</v>
      </c>
      <c r="I291" s="2">
        <f t="shared" si="22"/>
        <v>19501</v>
      </c>
      <c r="J291">
        <f t="shared" si="23"/>
        <v>9751</v>
      </c>
      <c r="K291" s="45">
        <f t="shared" si="24"/>
        <v>716556</v>
      </c>
      <c r="L291" s="43" t="e">
        <f>SUM(#REF!*1,I291*1)</f>
        <v>#REF!</v>
      </c>
    </row>
    <row r="292" spans="1:12" ht="120" x14ac:dyDescent="0.25">
      <c r="A292" s="10" t="s">
        <v>5628</v>
      </c>
      <c r="B292" s="47" t="s">
        <v>5629</v>
      </c>
      <c r="C292" s="10" t="s">
        <v>5630</v>
      </c>
      <c r="D292" s="11">
        <v>1892</v>
      </c>
      <c r="E292" s="11">
        <v>1945</v>
      </c>
      <c r="F292" s="10" t="s">
        <v>5631</v>
      </c>
      <c r="G292" t="str">
        <f t="shared" si="20"/>
        <v>30-03-3892</v>
      </c>
      <c r="H292" t="str">
        <f t="shared" si="21"/>
        <v>31-08-3945</v>
      </c>
      <c r="I292" s="2">
        <f t="shared" si="22"/>
        <v>19511</v>
      </c>
      <c r="J292">
        <f t="shared" si="23"/>
        <v>9756</v>
      </c>
      <c r="K292" s="45">
        <f t="shared" si="24"/>
        <v>737410</v>
      </c>
      <c r="L292" s="43" t="e">
        <f>SUM(#REF!*1,I292*1)</f>
        <v>#REF!</v>
      </c>
    </row>
    <row r="293" spans="1:12" ht="90" x14ac:dyDescent="0.25">
      <c r="A293" s="10" t="s">
        <v>889</v>
      </c>
      <c r="B293" s="47" t="s">
        <v>890</v>
      </c>
      <c r="C293" s="10" t="s">
        <v>891</v>
      </c>
      <c r="D293" s="11">
        <v>1963</v>
      </c>
      <c r="E293" s="11">
        <v>2017</v>
      </c>
      <c r="F293" s="10" t="s">
        <v>129</v>
      </c>
      <c r="G293" t="str">
        <f t="shared" si="20"/>
        <v>30-08-3963</v>
      </c>
      <c r="H293" t="str">
        <f t="shared" si="21"/>
        <v>23-02-4017</v>
      </c>
      <c r="I293" s="2">
        <f t="shared" si="22"/>
        <v>19536</v>
      </c>
      <c r="J293">
        <f t="shared" si="23"/>
        <v>9768</v>
      </c>
      <c r="K293" s="45">
        <f t="shared" si="24"/>
        <v>763506</v>
      </c>
      <c r="L293" s="43" t="e">
        <f>SUM(#REF!*1,I293*1)</f>
        <v>#REF!</v>
      </c>
    </row>
    <row r="294" spans="1:12" ht="105" x14ac:dyDescent="0.25">
      <c r="A294" s="10" t="s">
        <v>5596</v>
      </c>
      <c r="B294" s="47" t="s">
        <v>5597</v>
      </c>
      <c r="C294" s="10" t="s">
        <v>5598</v>
      </c>
      <c r="D294" s="11">
        <v>1840</v>
      </c>
      <c r="E294" s="11">
        <v>1893</v>
      </c>
      <c r="F294" s="10" t="s">
        <v>5599</v>
      </c>
      <c r="G294" t="str">
        <f t="shared" si="20"/>
        <v>07-05-3840</v>
      </c>
      <c r="H294" t="str">
        <f t="shared" si="21"/>
        <v>06-11-3893</v>
      </c>
      <c r="I294" s="2">
        <f t="shared" si="22"/>
        <v>19541</v>
      </c>
      <c r="J294">
        <f t="shared" si="23"/>
        <v>9771</v>
      </c>
      <c r="K294" s="45">
        <f t="shared" si="24"/>
        <v>718470</v>
      </c>
      <c r="L294" s="43" t="e">
        <f>SUM(#REF!*1,I294*1)</f>
        <v>#REF!</v>
      </c>
    </row>
    <row r="295" spans="1:12" ht="105" x14ac:dyDescent="0.25">
      <c r="A295" s="10" t="s">
        <v>524</v>
      </c>
      <c r="B295" s="47" t="s">
        <v>4741</v>
      </c>
      <c r="C295" s="10" t="s">
        <v>4742</v>
      </c>
      <c r="D295" s="11">
        <v>1521</v>
      </c>
      <c r="E295" s="11">
        <v>1574</v>
      </c>
      <c r="F295" s="10" t="s">
        <v>643</v>
      </c>
      <c r="G295" t="str">
        <f t="shared" si="20"/>
        <v>06-02-3521</v>
      </c>
      <c r="H295" t="str">
        <f t="shared" si="21"/>
        <v>20-08-3574</v>
      </c>
      <c r="I295" s="2">
        <f t="shared" si="22"/>
        <v>19553</v>
      </c>
      <c r="J295">
        <f t="shared" si="23"/>
        <v>9777</v>
      </c>
      <c r="K295" s="45">
        <f t="shared" si="24"/>
        <v>601873</v>
      </c>
      <c r="L295" s="43" t="e">
        <f>SUM(#REF!*1,I295*1)</f>
        <v>#REF!</v>
      </c>
    </row>
    <row r="296" spans="1:12" ht="75" x14ac:dyDescent="0.25">
      <c r="A296" s="10" t="s">
        <v>1882</v>
      </c>
      <c r="B296" s="47" t="s">
        <v>2606</v>
      </c>
      <c r="C296" s="10" t="s">
        <v>2607</v>
      </c>
      <c r="D296" s="11">
        <v>1920</v>
      </c>
      <c r="E296" s="11">
        <v>1973</v>
      </c>
      <c r="F296" s="10" t="s">
        <v>924</v>
      </c>
      <c r="G296" t="str">
        <f t="shared" si="20"/>
        <v>21-04-3920</v>
      </c>
      <c r="H296" t="str">
        <f t="shared" si="21"/>
        <v>13-11-3973</v>
      </c>
      <c r="I296" s="2">
        <f t="shared" si="22"/>
        <v>19564</v>
      </c>
      <c r="J296">
        <f t="shared" si="23"/>
        <v>9782</v>
      </c>
      <c r="K296" s="45">
        <f t="shared" si="24"/>
        <v>747684</v>
      </c>
      <c r="L296" s="43" t="e">
        <f>SUM(#REF!*1,I296*1)</f>
        <v>#REF!</v>
      </c>
    </row>
    <row r="297" spans="1:12" ht="75" x14ac:dyDescent="0.25">
      <c r="A297" s="10" t="s">
        <v>5594</v>
      </c>
      <c r="B297" s="47" t="s">
        <v>2565</v>
      </c>
      <c r="C297" s="10" t="s">
        <v>2566</v>
      </c>
      <c r="D297" s="11">
        <v>1922</v>
      </c>
      <c r="E297" s="11">
        <v>1975</v>
      </c>
      <c r="F297" s="10" t="s">
        <v>5595</v>
      </c>
      <c r="G297" t="str">
        <f t="shared" si="20"/>
        <v>05-03-3922</v>
      </c>
      <c r="H297" t="str">
        <f t="shared" si="21"/>
        <v>02-11-3975</v>
      </c>
      <c r="I297" s="2">
        <f t="shared" si="22"/>
        <v>19600</v>
      </c>
      <c r="J297">
        <f t="shared" si="23"/>
        <v>9800</v>
      </c>
      <c r="K297" s="45">
        <f t="shared" si="24"/>
        <v>748385</v>
      </c>
      <c r="L297" s="43" t="e">
        <f>SUM(#REF!*1,I297*1)</f>
        <v>#REF!</v>
      </c>
    </row>
    <row r="298" spans="1:12" ht="90" x14ac:dyDescent="0.25">
      <c r="A298" s="10" t="s">
        <v>664</v>
      </c>
      <c r="B298" s="47" t="s">
        <v>2512</v>
      </c>
      <c r="C298" s="10" t="s">
        <v>2513</v>
      </c>
      <c r="D298" s="11">
        <v>1923</v>
      </c>
      <c r="E298" s="11">
        <v>1977</v>
      </c>
      <c r="F298" s="10" t="s">
        <v>977</v>
      </c>
      <c r="G298" t="str">
        <f t="shared" si="20"/>
        <v>02-12-3923</v>
      </c>
      <c r="H298" t="str">
        <f t="shared" si="21"/>
        <v>16-09-3977</v>
      </c>
      <c r="I298" s="2">
        <f t="shared" si="22"/>
        <v>19647</v>
      </c>
      <c r="J298">
        <f t="shared" si="23"/>
        <v>9824</v>
      </c>
      <c r="K298" s="45">
        <f t="shared" si="24"/>
        <v>749046</v>
      </c>
      <c r="L298" s="43" t="e">
        <f>SUM(#REF!*1,I298*1)</f>
        <v>#REF!</v>
      </c>
    </row>
    <row r="299" spans="1:12" ht="120" x14ac:dyDescent="0.25">
      <c r="A299" s="10" t="s">
        <v>343</v>
      </c>
      <c r="B299" s="47" t="s">
        <v>344</v>
      </c>
      <c r="C299" s="10" t="s">
        <v>345</v>
      </c>
      <c r="D299" s="11">
        <v>1967</v>
      </c>
      <c r="E299" s="11">
        <v>2020</v>
      </c>
      <c r="F299" s="10" t="s">
        <v>346</v>
      </c>
      <c r="G299" t="str">
        <f t="shared" si="20"/>
        <v>10-01-3967</v>
      </c>
      <c r="H299" t="str">
        <f t="shared" si="21"/>
        <v>29-10-4020</v>
      </c>
      <c r="I299" s="2">
        <f t="shared" si="22"/>
        <v>19651</v>
      </c>
      <c r="J299">
        <f t="shared" si="23"/>
        <v>9826</v>
      </c>
      <c r="K299" s="45">
        <f t="shared" si="24"/>
        <v>764793</v>
      </c>
      <c r="L299" s="43" t="e">
        <f>SUM(L151*1,I299*1)</f>
        <v>#REF!</v>
      </c>
    </row>
    <row r="300" spans="1:12" ht="105" x14ac:dyDescent="0.25">
      <c r="A300" s="10" t="s">
        <v>66</v>
      </c>
      <c r="B300" s="47" t="s">
        <v>2703</v>
      </c>
      <c r="C300" s="10" t="s">
        <v>2704</v>
      </c>
      <c r="D300" s="11">
        <v>1915</v>
      </c>
      <c r="E300" s="11">
        <v>1968</v>
      </c>
      <c r="F300" s="10" t="s">
        <v>826</v>
      </c>
      <c r="G300" t="str">
        <f t="shared" si="20"/>
        <v>31-01-3915</v>
      </c>
      <c r="H300" t="str">
        <f t="shared" si="21"/>
        <v>10-12-3968</v>
      </c>
      <c r="I300" s="2">
        <f t="shared" si="22"/>
        <v>19672</v>
      </c>
      <c r="J300">
        <f t="shared" si="23"/>
        <v>9836</v>
      </c>
      <c r="K300" s="45">
        <f t="shared" si="24"/>
        <v>745831</v>
      </c>
      <c r="L300" s="43" t="e">
        <f>SUM(#REF!*1,I300*1)</f>
        <v>#REF!</v>
      </c>
    </row>
    <row r="301" spans="1:12" ht="105" x14ac:dyDescent="0.25">
      <c r="A301" s="10" t="s">
        <v>1003</v>
      </c>
      <c r="B301" s="47" t="s">
        <v>4589</v>
      </c>
      <c r="C301" s="10" t="s">
        <v>4590</v>
      </c>
      <c r="D301" s="11">
        <v>1596</v>
      </c>
      <c r="E301" s="11">
        <v>1650</v>
      </c>
      <c r="F301" s="10" t="s">
        <v>488</v>
      </c>
      <c r="G301" t="str">
        <f t="shared" si="20"/>
        <v>31-03-3596</v>
      </c>
      <c r="H301" t="str">
        <f t="shared" si="21"/>
        <v>11-02-3650</v>
      </c>
      <c r="I301" s="2">
        <f t="shared" si="22"/>
        <v>19675</v>
      </c>
      <c r="J301">
        <f t="shared" si="23"/>
        <v>9838</v>
      </c>
      <c r="K301" s="45">
        <f t="shared" si="24"/>
        <v>629381</v>
      </c>
      <c r="L301" s="43" t="e">
        <f>SUM(#REF!*1,I301*1)</f>
        <v>#REF!</v>
      </c>
    </row>
    <row r="302" spans="1:12" ht="105" x14ac:dyDescent="0.25">
      <c r="A302" s="10" t="s">
        <v>1012</v>
      </c>
      <c r="B302" s="47" t="s">
        <v>4780</v>
      </c>
      <c r="C302" s="10" t="s">
        <v>4781</v>
      </c>
      <c r="D302" s="11">
        <v>1499</v>
      </c>
      <c r="E302" s="11">
        <v>1552</v>
      </c>
      <c r="F302" s="10" t="s">
        <v>284</v>
      </c>
      <c r="G302" t="str">
        <f t="shared" si="20"/>
        <v>29-01-3499</v>
      </c>
      <c r="H302" t="str">
        <f t="shared" si="21"/>
        <v>20-12-3552</v>
      </c>
      <c r="I302" s="2">
        <f t="shared" si="22"/>
        <v>19683</v>
      </c>
      <c r="J302">
        <f t="shared" si="23"/>
        <v>9842</v>
      </c>
      <c r="K302" s="45">
        <f t="shared" si="24"/>
        <v>593895</v>
      </c>
      <c r="L302" s="43" t="e">
        <f>SUM(#REF!*1,I302*1)</f>
        <v>#REF!</v>
      </c>
    </row>
    <row r="303" spans="1:12" ht="60" x14ac:dyDescent="0.25">
      <c r="A303" s="10" t="s">
        <v>753</v>
      </c>
      <c r="B303" s="47" t="s">
        <v>2311</v>
      </c>
      <c r="C303" s="10" t="s">
        <v>2312</v>
      </c>
      <c r="D303" s="52">
        <v>1932</v>
      </c>
      <c r="E303" s="11">
        <v>1985</v>
      </c>
      <c r="F303" s="10" t="s">
        <v>476</v>
      </c>
      <c r="G303" t="str">
        <f t="shared" si="20"/>
        <v>16-01-3932</v>
      </c>
      <c r="H303" t="str">
        <f t="shared" si="21"/>
        <v>27-12-3985</v>
      </c>
      <c r="I303" s="2">
        <f t="shared" si="22"/>
        <v>19704</v>
      </c>
      <c r="J303">
        <f t="shared" si="23"/>
        <v>9852</v>
      </c>
      <c r="K303" s="45">
        <f t="shared" si="24"/>
        <v>752041</v>
      </c>
      <c r="L303" s="43" t="e">
        <f>SUM(#REF!*1,I303*1)</f>
        <v>#REF!</v>
      </c>
    </row>
    <row r="304" spans="1:12" ht="75" x14ac:dyDescent="0.25">
      <c r="A304" s="10" t="s">
        <v>67</v>
      </c>
      <c r="B304" s="47" t="s">
        <v>3932</v>
      </c>
      <c r="C304" s="10" t="s">
        <v>3933</v>
      </c>
      <c r="D304" s="11">
        <v>1800</v>
      </c>
      <c r="E304" s="11">
        <v>1854</v>
      </c>
      <c r="F304" s="10" t="s">
        <v>311</v>
      </c>
      <c r="G304" t="str">
        <f t="shared" si="20"/>
        <v>18-03-3800</v>
      </c>
      <c r="H304" t="str">
        <f t="shared" si="21"/>
        <v>03-03-3854</v>
      </c>
      <c r="I304" s="2">
        <f t="shared" si="22"/>
        <v>19708</v>
      </c>
      <c r="J304">
        <f t="shared" si="23"/>
        <v>9854</v>
      </c>
      <c r="K304" s="45">
        <f t="shared" si="24"/>
        <v>703893</v>
      </c>
      <c r="L304" s="43" t="e">
        <f>SUM(#REF!*1,I304*1)</f>
        <v>#REF!</v>
      </c>
    </row>
    <row r="305" spans="1:12" ht="105" x14ac:dyDescent="0.25">
      <c r="A305" s="10" t="s">
        <v>195</v>
      </c>
      <c r="B305" s="47" t="s">
        <v>265</v>
      </c>
      <c r="C305" s="10" t="s">
        <v>266</v>
      </c>
      <c r="D305" s="11">
        <v>1967</v>
      </c>
      <c r="E305" s="11">
        <v>2021</v>
      </c>
      <c r="F305" s="10" t="s">
        <v>267</v>
      </c>
      <c r="G305" t="str">
        <f t="shared" si="20"/>
        <v>15-08-3967</v>
      </c>
      <c r="H305" t="str">
        <f t="shared" si="21"/>
        <v>06-08-4021</v>
      </c>
      <c r="I305" s="2">
        <f t="shared" si="22"/>
        <v>19715</v>
      </c>
      <c r="J305">
        <f t="shared" si="23"/>
        <v>9858</v>
      </c>
      <c r="K305" s="45">
        <f t="shared" si="24"/>
        <v>765042</v>
      </c>
      <c r="L305" s="43" t="e">
        <f>SUM(#REF!*1,I305*1)</f>
        <v>#REF!</v>
      </c>
    </row>
    <row r="306" spans="1:12" ht="105" x14ac:dyDescent="0.25">
      <c r="A306" s="10" t="s">
        <v>179</v>
      </c>
      <c r="B306" s="47" t="s">
        <v>4901</v>
      </c>
      <c r="C306" s="10" t="s">
        <v>4902</v>
      </c>
      <c r="D306" s="11">
        <v>1401</v>
      </c>
      <c r="E306" s="11">
        <v>1455</v>
      </c>
      <c r="F306" s="10" t="s">
        <v>179</v>
      </c>
      <c r="G306" t="str">
        <f t="shared" si="20"/>
        <v>18-02-3401</v>
      </c>
      <c r="H306" t="str">
        <f t="shared" si="21"/>
        <v>18-02-3455</v>
      </c>
      <c r="I306" s="2">
        <f t="shared" si="22"/>
        <v>19723</v>
      </c>
      <c r="J306">
        <f t="shared" si="23"/>
        <v>9862</v>
      </c>
      <c r="K306" s="45">
        <f t="shared" si="24"/>
        <v>558141</v>
      </c>
      <c r="L306" s="43" t="e">
        <f>SUM(#REF!*1,I306*1)</f>
        <v>#REF!</v>
      </c>
    </row>
    <row r="307" spans="1:12" ht="135" x14ac:dyDescent="0.25">
      <c r="A307" s="10" t="s">
        <v>1024</v>
      </c>
      <c r="B307" s="47" t="s">
        <v>2608</v>
      </c>
      <c r="C307" s="10" t="s">
        <v>2609</v>
      </c>
      <c r="D307" s="11">
        <v>1919</v>
      </c>
      <c r="E307" s="11">
        <v>1973</v>
      </c>
      <c r="F307" s="10" t="s">
        <v>944</v>
      </c>
      <c r="G307" t="str">
        <f t="shared" si="20"/>
        <v>08-05-3919</v>
      </c>
      <c r="H307" t="str">
        <f t="shared" si="21"/>
        <v>11-05-3973</v>
      </c>
      <c r="I307" s="2">
        <f t="shared" si="22"/>
        <v>19727</v>
      </c>
      <c r="J307">
        <f t="shared" si="23"/>
        <v>9864</v>
      </c>
      <c r="K307" s="45">
        <f t="shared" si="24"/>
        <v>747417</v>
      </c>
      <c r="L307" s="43" t="e">
        <f>SUM(#REF!*1,I307*1)</f>
        <v>#REF!</v>
      </c>
    </row>
    <row r="308" spans="1:12" ht="120" x14ac:dyDescent="0.25">
      <c r="A308" s="10" t="s">
        <v>1479</v>
      </c>
      <c r="B308" s="47" t="s">
        <v>2126</v>
      </c>
      <c r="C308" s="10" t="s">
        <v>2127</v>
      </c>
      <c r="D308" s="11">
        <v>1939</v>
      </c>
      <c r="E308" s="11">
        <v>1993</v>
      </c>
      <c r="F308" s="10" t="s">
        <v>521</v>
      </c>
      <c r="G308" t="str">
        <f t="shared" si="20"/>
        <v>12-11-3939</v>
      </c>
      <c r="H308" t="str">
        <f t="shared" si="21"/>
        <v>16-11-3993</v>
      </c>
      <c r="I308" s="2">
        <f t="shared" si="22"/>
        <v>19728</v>
      </c>
      <c r="J308">
        <f t="shared" si="23"/>
        <v>9864</v>
      </c>
      <c r="K308" s="45">
        <f t="shared" si="24"/>
        <v>754910</v>
      </c>
      <c r="L308" s="43" t="e">
        <f>SUM(#REF!*1,I308*1)</f>
        <v>#REF!</v>
      </c>
    </row>
    <row r="309" spans="1:12" ht="30" x14ac:dyDescent="0.25">
      <c r="A309" s="10" t="s">
        <v>727</v>
      </c>
      <c r="B309" s="47" t="s">
        <v>3630</v>
      </c>
      <c r="C309" s="10" t="s">
        <v>3631</v>
      </c>
      <c r="D309" s="52">
        <v>1841</v>
      </c>
      <c r="E309" s="11">
        <v>1895</v>
      </c>
      <c r="F309" s="10" t="s">
        <v>1921</v>
      </c>
      <c r="G309" t="str">
        <f t="shared" si="20"/>
        <v>14-01-3841</v>
      </c>
      <c r="H309" t="str">
        <f t="shared" si="21"/>
        <v>02-03-3895</v>
      </c>
      <c r="I309" s="2">
        <f t="shared" si="22"/>
        <v>19770</v>
      </c>
      <c r="J309">
        <f t="shared" si="23"/>
        <v>9885</v>
      </c>
      <c r="K309" s="45">
        <f t="shared" si="24"/>
        <v>718836</v>
      </c>
      <c r="L309" s="43" t="e">
        <f>SUM(L16*1,I309*1)</f>
        <v>#REF!</v>
      </c>
    </row>
    <row r="310" spans="1:12" ht="75" x14ac:dyDescent="0.25">
      <c r="A310" s="10" t="s">
        <v>214</v>
      </c>
      <c r="B310" s="47" t="s">
        <v>3894</v>
      </c>
      <c r="C310" s="10" t="s">
        <v>3895</v>
      </c>
      <c r="D310" s="11">
        <v>1805</v>
      </c>
      <c r="E310" s="11">
        <v>1859</v>
      </c>
      <c r="F310" s="10" t="s">
        <v>537</v>
      </c>
      <c r="G310" t="str">
        <f t="shared" si="20"/>
        <v>13-02-3805</v>
      </c>
      <c r="H310" t="str">
        <f t="shared" si="21"/>
        <v>05-05-3859</v>
      </c>
      <c r="I310" s="2">
        <f t="shared" si="22"/>
        <v>19804</v>
      </c>
      <c r="J310">
        <f t="shared" si="23"/>
        <v>9902</v>
      </c>
      <c r="K310" s="45">
        <f t="shared" si="24"/>
        <v>705734</v>
      </c>
      <c r="L310" s="43" t="e">
        <f>SUM(#REF!*1,I310*1)</f>
        <v>#REF!</v>
      </c>
    </row>
    <row r="311" spans="1:12" ht="45" x14ac:dyDescent="0.25">
      <c r="A311" s="10" t="s">
        <v>476</v>
      </c>
      <c r="B311" s="47" t="s">
        <v>1074</v>
      </c>
      <c r="C311" s="10" t="s">
        <v>1075</v>
      </c>
      <c r="D311" s="11">
        <v>1961</v>
      </c>
      <c r="E311" s="11">
        <v>2016</v>
      </c>
      <c r="F311" s="10" t="s">
        <v>67</v>
      </c>
      <c r="G311" t="str">
        <f t="shared" si="20"/>
        <v>27-12-3961</v>
      </c>
      <c r="H311" t="str">
        <f t="shared" si="21"/>
        <v>18-03-4016</v>
      </c>
      <c r="I311" s="2">
        <f t="shared" si="22"/>
        <v>19805</v>
      </c>
      <c r="J311">
        <f t="shared" si="23"/>
        <v>9903</v>
      </c>
      <c r="K311" s="45">
        <f t="shared" si="24"/>
        <v>763030</v>
      </c>
      <c r="L311" s="43" t="e">
        <f>SUM(#REF!*1,I311*1)</f>
        <v>#REF!</v>
      </c>
    </row>
    <row r="312" spans="1:12" ht="105" x14ac:dyDescent="0.25">
      <c r="A312" s="10" t="s">
        <v>357</v>
      </c>
      <c r="B312" s="47" t="s">
        <v>4538</v>
      </c>
      <c r="C312" s="10" t="s">
        <v>1363</v>
      </c>
      <c r="D312" s="11">
        <v>1632</v>
      </c>
      <c r="E312" s="11">
        <v>1687</v>
      </c>
      <c r="F312" s="10" t="s">
        <v>668</v>
      </c>
      <c r="G312" t="str">
        <f t="shared" si="20"/>
        <v>28-11-3632</v>
      </c>
      <c r="H312" t="str">
        <f t="shared" si="21"/>
        <v>22-03-3687</v>
      </c>
      <c r="I312" s="2">
        <f t="shared" si="22"/>
        <v>19837</v>
      </c>
      <c r="J312">
        <f t="shared" si="23"/>
        <v>9919</v>
      </c>
      <c r="K312" s="45">
        <f t="shared" si="24"/>
        <v>642853</v>
      </c>
      <c r="L312" s="43" t="e">
        <f>SUM(#REF!*1,I312*1)</f>
        <v>#REF!</v>
      </c>
    </row>
    <row r="313" spans="1:12" ht="105" x14ac:dyDescent="0.25">
      <c r="A313" s="10" t="s">
        <v>1279</v>
      </c>
      <c r="B313" s="47" t="s">
        <v>1280</v>
      </c>
      <c r="C313" s="10" t="s">
        <v>1281</v>
      </c>
      <c r="D313" s="11">
        <v>1959</v>
      </c>
      <c r="E313" s="11">
        <v>2014</v>
      </c>
      <c r="F313" s="10" t="s">
        <v>125</v>
      </c>
      <c r="G313" t="str">
        <f t="shared" si="20"/>
        <v>03-12-3959</v>
      </c>
      <c r="H313" t="str">
        <f t="shared" si="21"/>
        <v>23-04-4014</v>
      </c>
      <c r="I313" s="2">
        <f t="shared" si="22"/>
        <v>19865</v>
      </c>
      <c r="J313">
        <f t="shared" si="23"/>
        <v>9933</v>
      </c>
      <c r="K313" s="45">
        <f t="shared" si="24"/>
        <v>762305</v>
      </c>
      <c r="L313" s="43" t="e">
        <f>SUM(#REF!*1,I313*1)</f>
        <v>#REF!</v>
      </c>
    </row>
    <row r="314" spans="1:12" ht="120" x14ac:dyDescent="0.25">
      <c r="A314" s="10" t="s">
        <v>1501</v>
      </c>
      <c r="B314" s="47" t="s">
        <v>4339</v>
      </c>
      <c r="C314" s="10" t="s">
        <v>4340</v>
      </c>
      <c r="D314" s="11">
        <v>1715</v>
      </c>
      <c r="E314" s="11">
        <v>1769</v>
      </c>
      <c r="F314" s="10" t="s">
        <v>475</v>
      </c>
      <c r="G314" t="str">
        <f t="shared" si="20"/>
        <v>04-07-3715</v>
      </c>
      <c r="H314" t="str">
        <f t="shared" si="21"/>
        <v>13-12-3769</v>
      </c>
      <c r="I314" s="2">
        <f t="shared" si="22"/>
        <v>19886</v>
      </c>
      <c r="J314">
        <f t="shared" si="23"/>
        <v>9943</v>
      </c>
      <c r="K314" s="45">
        <f t="shared" si="24"/>
        <v>673044</v>
      </c>
      <c r="L314" s="43" t="e">
        <f>SUM(#REF!*1,I314*1)</f>
        <v>#REF!</v>
      </c>
    </row>
    <row r="315" spans="1:12" ht="75" x14ac:dyDescent="0.25">
      <c r="A315" s="10" t="s">
        <v>1781</v>
      </c>
      <c r="B315" s="47" t="s">
        <v>3538</v>
      </c>
      <c r="C315" s="10" t="s">
        <v>3332</v>
      </c>
      <c r="D315" s="11">
        <v>1850</v>
      </c>
      <c r="E315" s="11">
        <v>1905</v>
      </c>
      <c r="F315" s="10" t="s">
        <v>125</v>
      </c>
      <c r="G315" t="str">
        <f t="shared" si="20"/>
        <v>08-11-3850</v>
      </c>
      <c r="H315" t="str">
        <f t="shared" si="21"/>
        <v>23-04-3905</v>
      </c>
      <c r="I315" s="2">
        <f t="shared" si="22"/>
        <v>19889</v>
      </c>
      <c r="J315">
        <f t="shared" si="23"/>
        <v>9945</v>
      </c>
      <c r="K315" s="45">
        <f t="shared" si="24"/>
        <v>722481</v>
      </c>
      <c r="L315" s="43" t="e">
        <f>SUM(#REF!*1,I315*1)</f>
        <v>#REF!</v>
      </c>
    </row>
    <row r="316" spans="1:12" ht="60" x14ac:dyDescent="0.25">
      <c r="A316" s="10" t="s">
        <v>5518</v>
      </c>
      <c r="B316" s="47" t="s">
        <v>3161</v>
      </c>
      <c r="C316" s="10" t="s">
        <v>2099</v>
      </c>
      <c r="D316" s="11">
        <v>1882</v>
      </c>
      <c r="E316" s="11">
        <v>1937</v>
      </c>
      <c r="F316" s="10" t="s">
        <v>5519</v>
      </c>
      <c r="G316" t="str">
        <f t="shared" si="20"/>
        <v>06-10-3882</v>
      </c>
      <c r="H316" t="str">
        <f t="shared" si="21"/>
        <v>29-03-3937</v>
      </c>
      <c r="I316" s="2">
        <f t="shared" si="22"/>
        <v>19897</v>
      </c>
      <c r="J316">
        <f t="shared" si="23"/>
        <v>9949</v>
      </c>
      <c r="K316" s="45">
        <f t="shared" si="24"/>
        <v>734140</v>
      </c>
      <c r="L316" s="43" t="e">
        <f>SUM(#REF!*1,I316*1)</f>
        <v>#REF!</v>
      </c>
    </row>
    <row r="317" spans="1:12" ht="90" x14ac:dyDescent="0.25">
      <c r="A317" s="10" t="s">
        <v>1121</v>
      </c>
      <c r="B317" s="47" t="s">
        <v>3826</v>
      </c>
      <c r="C317" s="10" t="s">
        <v>3827</v>
      </c>
      <c r="D317" s="11">
        <v>1813</v>
      </c>
      <c r="E317" s="11">
        <v>1868</v>
      </c>
      <c r="F317" s="10" t="s">
        <v>689</v>
      </c>
      <c r="G317" t="str">
        <f t="shared" si="20"/>
        <v>06-12-3813</v>
      </c>
      <c r="H317" t="str">
        <f t="shared" si="21"/>
        <v>11-06-3868</v>
      </c>
      <c r="I317" s="2">
        <f t="shared" si="22"/>
        <v>19911</v>
      </c>
      <c r="J317">
        <f t="shared" si="23"/>
        <v>9956</v>
      </c>
      <c r="K317" s="45">
        <f t="shared" si="24"/>
        <v>709006</v>
      </c>
      <c r="L317" s="43" t="e">
        <f>SUM(L84*1,I317*1)</f>
        <v>#REF!</v>
      </c>
    </row>
    <row r="318" spans="1:12" ht="75" x14ac:dyDescent="0.25">
      <c r="A318" s="10" t="s">
        <v>292</v>
      </c>
      <c r="B318" s="47" t="s">
        <v>2041</v>
      </c>
      <c r="C318" s="10" t="s">
        <v>2042</v>
      </c>
      <c r="D318" s="11">
        <v>1942</v>
      </c>
      <c r="E318" s="11">
        <v>1996</v>
      </c>
      <c r="F318" s="10" t="s">
        <v>2005</v>
      </c>
      <c r="G318" t="str">
        <f t="shared" si="20"/>
        <v>01-02-3942</v>
      </c>
      <c r="H318" t="str">
        <f t="shared" si="21"/>
        <v>02-09-3996</v>
      </c>
      <c r="I318" s="2">
        <f t="shared" si="22"/>
        <v>19937</v>
      </c>
      <c r="J318">
        <f t="shared" si="23"/>
        <v>9969</v>
      </c>
      <c r="K318" s="45">
        <f t="shared" si="24"/>
        <v>755827</v>
      </c>
      <c r="L318" s="43" t="e">
        <f>SUM(#REF!*1,I318*1)</f>
        <v>#REF!</v>
      </c>
    </row>
    <row r="319" spans="1:12" ht="120" x14ac:dyDescent="0.25">
      <c r="A319" s="10" t="s">
        <v>1012</v>
      </c>
      <c r="B319" s="47" t="s">
        <v>1183</v>
      </c>
      <c r="C319" s="10" t="s">
        <v>1184</v>
      </c>
      <c r="D319" s="11">
        <v>1961</v>
      </c>
      <c r="E319" s="11">
        <v>2015</v>
      </c>
      <c r="F319" s="10" t="s">
        <v>712</v>
      </c>
      <c r="G319" t="str">
        <f t="shared" si="20"/>
        <v>29-01-3961</v>
      </c>
      <c r="H319" t="str">
        <f t="shared" si="21"/>
        <v>22-09-4015</v>
      </c>
      <c r="I319" s="2">
        <f t="shared" si="22"/>
        <v>19959</v>
      </c>
      <c r="J319">
        <f t="shared" si="23"/>
        <v>9980</v>
      </c>
      <c r="K319" s="45">
        <f t="shared" si="24"/>
        <v>762775</v>
      </c>
      <c r="L319" s="43" t="e">
        <f>SUM(L302*1,I319*1)</f>
        <v>#REF!</v>
      </c>
    </row>
    <row r="320" spans="1:12" ht="75" x14ac:dyDescent="0.25">
      <c r="A320" s="10" t="s">
        <v>1882</v>
      </c>
      <c r="B320" s="47" t="s">
        <v>3951</v>
      </c>
      <c r="C320" s="10" t="s">
        <v>3952</v>
      </c>
      <c r="D320" s="11">
        <v>1795</v>
      </c>
      <c r="E320" s="11">
        <v>1850</v>
      </c>
      <c r="F320" s="10" t="s">
        <v>1009</v>
      </c>
      <c r="G320" t="str">
        <f t="shared" si="20"/>
        <v>21-04-3795</v>
      </c>
      <c r="H320" t="str">
        <f t="shared" si="21"/>
        <v>22-01-3850</v>
      </c>
      <c r="I320" s="2">
        <f t="shared" si="22"/>
        <v>19999</v>
      </c>
      <c r="J320">
        <f t="shared" si="23"/>
        <v>10000</v>
      </c>
      <c r="K320" s="45">
        <f t="shared" si="24"/>
        <v>702247</v>
      </c>
      <c r="L320" s="43" t="e">
        <f>SUM(#REF!*1,I320*1)</f>
        <v>#REF!</v>
      </c>
    </row>
    <row r="321" spans="1:12" ht="60" x14ac:dyDescent="0.25">
      <c r="A321" s="10" t="s">
        <v>1327</v>
      </c>
      <c r="B321" s="47" t="s">
        <v>2136</v>
      </c>
      <c r="C321" s="10" t="s">
        <v>2137</v>
      </c>
      <c r="D321" s="11">
        <v>1938</v>
      </c>
      <c r="E321" s="11">
        <v>1993</v>
      </c>
      <c r="F321" s="10" t="s">
        <v>932</v>
      </c>
      <c r="G321" t="str">
        <f t="shared" si="20"/>
        <v>17-03-3938</v>
      </c>
      <c r="H321" t="str">
        <f t="shared" si="21"/>
        <v>06-01-3993</v>
      </c>
      <c r="I321" s="2">
        <f t="shared" si="22"/>
        <v>20019</v>
      </c>
      <c r="J321">
        <f t="shared" si="23"/>
        <v>10010</v>
      </c>
      <c r="K321" s="45">
        <f t="shared" si="24"/>
        <v>754451</v>
      </c>
      <c r="L321" s="43" t="e">
        <f>SUM(#REF!*1,I321*1)</f>
        <v>#REF!</v>
      </c>
    </row>
    <row r="322" spans="1:12" ht="90" x14ac:dyDescent="0.25">
      <c r="A322" s="10" t="s">
        <v>83</v>
      </c>
      <c r="B322" s="47" t="s">
        <v>1601</v>
      </c>
      <c r="C322" s="10" t="s">
        <v>1602</v>
      </c>
      <c r="D322" s="11">
        <v>1953</v>
      </c>
      <c r="E322" s="11">
        <v>2008</v>
      </c>
      <c r="F322" s="10" t="s">
        <v>814</v>
      </c>
      <c r="G322" t="str">
        <f t="shared" ref="G322:G385" si="25">LEFT(A322,6)&amp;MID(D322,1,4)+2000</f>
        <v>09-03-3953</v>
      </c>
      <c r="H322" t="str">
        <f t="shared" ref="H322:H385" si="26">LEFT(F322,6)&amp;MID(E322,1,4)+2000</f>
        <v>08-01-4008</v>
      </c>
      <c r="I322" s="2">
        <f t="shared" ref="I322:I385" si="27">SUM(H322*1,G322*-1)</f>
        <v>20028</v>
      </c>
      <c r="J322">
        <f t="shared" ref="J322:J385" si="28">ROUND((I322/2),0)</f>
        <v>10014</v>
      </c>
      <c r="K322" s="45">
        <f t="shared" ref="K322:K385" si="29">SUM(G322*1,J322)</f>
        <v>759926</v>
      </c>
      <c r="L322" s="43" t="e">
        <f>SUM(#REF!*1,I322*1)</f>
        <v>#REF!</v>
      </c>
    </row>
    <row r="323" spans="1:12" ht="135" x14ac:dyDescent="0.25">
      <c r="A323" s="10" t="s">
        <v>5580</v>
      </c>
      <c r="B323" s="47" t="s">
        <v>5581</v>
      </c>
      <c r="C323" s="10" t="s">
        <v>5582</v>
      </c>
      <c r="D323" s="11">
        <v>1925</v>
      </c>
      <c r="E323" s="11">
        <v>1980</v>
      </c>
      <c r="F323" s="10" t="s">
        <v>5583</v>
      </c>
      <c r="G323" t="str">
        <f t="shared" si="25"/>
        <v>08-09-3925</v>
      </c>
      <c r="H323" t="str">
        <f t="shared" si="26"/>
        <v>24-07-3980</v>
      </c>
      <c r="I323" s="2">
        <f t="shared" si="27"/>
        <v>20043</v>
      </c>
      <c r="J323">
        <f t="shared" si="28"/>
        <v>10022</v>
      </c>
      <c r="K323" s="45">
        <f t="shared" si="29"/>
        <v>749890</v>
      </c>
      <c r="L323" s="43" t="e">
        <f>SUM(#REF!*1,I323*1)</f>
        <v>#REF!</v>
      </c>
    </row>
    <row r="324" spans="1:12" ht="135" x14ac:dyDescent="0.25">
      <c r="A324" s="10" t="s">
        <v>115</v>
      </c>
      <c r="B324" s="47" t="s">
        <v>4765</v>
      </c>
      <c r="C324" s="10" t="s">
        <v>4766</v>
      </c>
      <c r="D324" s="11">
        <v>1509</v>
      </c>
      <c r="E324" s="11">
        <v>1564</v>
      </c>
      <c r="F324" s="10" t="s">
        <v>86</v>
      </c>
      <c r="G324" t="str">
        <f t="shared" si="25"/>
        <v>10-07-3509</v>
      </c>
      <c r="H324" t="str">
        <f t="shared" si="26"/>
        <v>27-05-3564</v>
      </c>
      <c r="I324" s="2">
        <f t="shared" si="27"/>
        <v>20045</v>
      </c>
      <c r="J324">
        <f t="shared" si="28"/>
        <v>10023</v>
      </c>
      <c r="K324" s="45">
        <f t="shared" si="29"/>
        <v>597890</v>
      </c>
      <c r="L324" s="43" t="e">
        <f>SUM(#REF!+M325*1,I324*1)</f>
        <v>#REF!</v>
      </c>
    </row>
    <row r="325" spans="1:12" ht="45" x14ac:dyDescent="0.25">
      <c r="A325" s="10" t="s">
        <v>639</v>
      </c>
      <c r="B325" s="47" t="s">
        <v>3667</v>
      </c>
      <c r="C325" s="10" t="s">
        <v>1363</v>
      </c>
      <c r="D325" s="11">
        <v>1836</v>
      </c>
      <c r="E325" s="11">
        <v>1891</v>
      </c>
      <c r="F325" s="10" t="s">
        <v>753</v>
      </c>
      <c r="G325" t="str">
        <f t="shared" si="25"/>
        <v>21-02-3836</v>
      </c>
      <c r="H325" t="str">
        <f t="shared" si="26"/>
        <v>16-01-3891</v>
      </c>
      <c r="I325" s="2">
        <f t="shared" si="27"/>
        <v>20053</v>
      </c>
      <c r="J325">
        <f t="shared" si="28"/>
        <v>10027</v>
      </c>
      <c r="K325" s="45">
        <f t="shared" si="29"/>
        <v>717189</v>
      </c>
      <c r="L325" s="43" t="e">
        <f>SUM(#REF!*1,I325*1)</f>
        <v>#REF!</v>
      </c>
    </row>
    <row r="326" spans="1:12" ht="45" x14ac:dyDescent="0.25">
      <c r="A326" s="10" t="s">
        <v>738</v>
      </c>
      <c r="B326" s="47" t="s">
        <v>3552</v>
      </c>
      <c r="C326" s="10" t="s">
        <v>3553</v>
      </c>
      <c r="D326" s="11">
        <v>1848</v>
      </c>
      <c r="E326" s="11">
        <v>1903</v>
      </c>
      <c r="F326" s="10" t="s">
        <v>1024</v>
      </c>
      <c r="G326" t="str">
        <f t="shared" si="25"/>
        <v>07-06-3848</v>
      </c>
      <c r="H326" t="str">
        <f t="shared" si="26"/>
        <v>08-05-3903</v>
      </c>
      <c r="I326" s="2">
        <f t="shared" si="27"/>
        <v>20057</v>
      </c>
      <c r="J326">
        <f t="shared" si="28"/>
        <v>10029</v>
      </c>
      <c r="K326" s="45">
        <f t="shared" si="29"/>
        <v>721681</v>
      </c>
      <c r="L326" s="43" t="e">
        <f>SUM(#REF!*1,I326*1)</f>
        <v>#REF!</v>
      </c>
    </row>
    <row r="327" spans="1:12" ht="120" x14ac:dyDescent="0.25">
      <c r="A327" s="10" t="s">
        <v>379</v>
      </c>
      <c r="B327" s="47" t="s">
        <v>3029</v>
      </c>
      <c r="C327" s="10" t="s">
        <v>3030</v>
      </c>
      <c r="D327" s="11">
        <v>1890</v>
      </c>
      <c r="E327" s="11">
        <v>1945</v>
      </c>
      <c r="F327" s="10" t="s">
        <v>12</v>
      </c>
      <c r="G327" t="str">
        <f t="shared" si="25"/>
        <v>10-09-3890</v>
      </c>
      <c r="H327" t="str">
        <f t="shared" si="26"/>
        <v>27-08-3945</v>
      </c>
      <c r="I327" s="2">
        <f t="shared" si="27"/>
        <v>20074</v>
      </c>
      <c r="J327">
        <f t="shared" si="28"/>
        <v>10037</v>
      </c>
      <c r="K327" s="45">
        <f t="shared" si="29"/>
        <v>737124</v>
      </c>
      <c r="L327" s="43" t="e">
        <f>SUM(#REF!*1,I327*1)</f>
        <v>#REF!</v>
      </c>
    </row>
    <row r="328" spans="1:12" ht="45" x14ac:dyDescent="0.25">
      <c r="A328" s="10" t="s">
        <v>730</v>
      </c>
      <c r="B328" s="47" t="s">
        <v>3922</v>
      </c>
      <c r="C328" s="10" t="s">
        <v>3923</v>
      </c>
      <c r="D328" s="11">
        <v>1800</v>
      </c>
      <c r="E328" s="11">
        <v>1855</v>
      </c>
      <c r="F328" s="10" t="s">
        <v>2329</v>
      </c>
      <c r="G328" t="str">
        <f t="shared" si="25"/>
        <v>01-12-3800</v>
      </c>
      <c r="H328" t="str">
        <f t="shared" si="26"/>
        <v>19-11-3855</v>
      </c>
      <c r="I328" s="2">
        <f t="shared" si="27"/>
        <v>20076</v>
      </c>
      <c r="J328">
        <f t="shared" si="28"/>
        <v>10038</v>
      </c>
      <c r="K328" s="45">
        <f t="shared" si="29"/>
        <v>704335</v>
      </c>
      <c r="L328" s="43" t="e">
        <f>SUM(#REF!*1,I328*1)</f>
        <v>#REF!</v>
      </c>
    </row>
    <row r="329" spans="1:12" ht="90" x14ac:dyDescent="0.25">
      <c r="A329" s="10" t="s">
        <v>502</v>
      </c>
      <c r="B329" s="47" t="s">
        <v>4786</v>
      </c>
      <c r="C329" s="10" t="s">
        <v>4787</v>
      </c>
      <c r="D329" s="11">
        <v>1495</v>
      </c>
      <c r="E329" s="11">
        <v>1550</v>
      </c>
      <c r="F329" s="10" t="s">
        <v>502</v>
      </c>
      <c r="G329" t="str">
        <f t="shared" si="25"/>
        <v>08-03-3495</v>
      </c>
      <c r="H329" t="str">
        <f t="shared" si="26"/>
        <v>08-03-3550</v>
      </c>
      <c r="I329" s="2">
        <f t="shared" si="27"/>
        <v>20088</v>
      </c>
      <c r="J329">
        <f t="shared" si="28"/>
        <v>10044</v>
      </c>
      <c r="K329" s="45">
        <f t="shared" si="29"/>
        <v>592674</v>
      </c>
      <c r="L329" s="43" t="e">
        <f>SUM(#REF!*1,I329*1)</f>
        <v>#REF!</v>
      </c>
    </row>
    <row r="330" spans="1:12" ht="75" x14ac:dyDescent="0.25">
      <c r="A330" s="10" t="s">
        <v>375</v>
      </c>
      <c r="B330" s="47" t="s">
        <v>4418</v>
      </c>
      <c r="C330" s="10" t="s">
        <v>4419</v>
      </c>
      <c r="D330" s="11">
        <v>1685</v>
      </c>
      <c r="E330" s="11">
        <v>1740</v>
      </c>
      <c r="F330" s="10" t="s">
        <v>148</v>
      </c>
      <c r="G330" t="str">
        <f t="shared" si="25"/>
        <v>01-10-3685</v>
      </c>
      <c r="H330" t="str">
        <f t="shared" si="26"/>
        <v>20-10-3740</v>
      </c>
      <c r="I330" s="2">
        <f t="shared" si="27"/>
        <v>20107</v>
      </c>
      <c r="J330">
        <f t="shared" si="28"/>
        <v>10054</v>
      </c>
      <c r="K330" s="45">
        <f t="shared" si="29"/>
        <v>662288</v>
      </c>
      <c r="L330" s="43" t="e">
        <f>SUM(#REF!*1,I330*1)</f>
        <v>#REF!</v>
      </c>
    </row>
    <row r="331" spans="1:12" ht="120" x14ac:dyDescent="0.25">
      <c r="A331" s="10" t="s">
        <v>268</v>
      </c>
      <c r="B331" s="47" t="s">
        <v>4005</v>
      </c>
      <c r="C331" s="10" t="s">
        <v>4006</v>
      </c>
      <c r="D331" s="11">
        <v>1787</v>
      </c>
      <c r="E331" s="11">
        <v>1842</v>
      </c>
      <c r="F331" s="10" t="s">
        <v>434</v>
      </c>
      <c r="G331" t="str">
        <f t="shared" si="25"/>
        <v>01-03-3787</v>
      </c>
      <c r="H331" t="str">
        <f t="shared" si="26"/>
        <v>18-06-3842</v>
      </c>
      <c r="I331" s="2">
        <f t="shared" si="27"/>
        <v>20197</v>
      </c>
      <c r="J331">
        <f t="shared" si="28"/>
        <v>10099</v>
      </c>
      <c r="K331" s="45">
        <f t="shared" si="29"/>
        <v>699373</v>
      </c>
      <c r="L331" s="43" t="e">
        <f>SUM(#REF!*1,I331*1)</f>
        <v>#REF!</v>
      </c>
    </row>
    <row r="332" spans="1:12" ht="75" x14ac:dyDescent="0.25">
      <c r="A332" s="10" t="s">
        <v>144</v>
      </c>
      <c r="B332" s="47" t="s">
        <v>4654</v>
      </c>
      <c r="C332" s="10" t="s">
        <v>4655</v>
      </c>
      <c r="D332" s="11">
        <v>1567</v>
      </c>
      <c r="E332" s="11">
        <v>1622</v>
      </c>
      <c r="F332" s="10" t="s">
        <v>748</v>
      </c>
      <c r="G332" t="str">
        <f t="shared" si="25"/>
        <v>21-08-3567</v>
      </c>
      <c r="H332" t="str">
        <f t="shared" si="26"/>
        <v>28-12-3622</v>
      </c>
      <c r="I332" s="2">
        <f t="shared" si="27"/>
        <v>20218</v>
      </c>
      <c r="J332">
        <f t="shared" si="28"/>
        <v>10109</v>
      </c>
      <c r="K332" s="45">
        <f t="shared" si="29"/>
        <v>619202</v>
      </c>
      <c r="L332" s="43" t="e">
        <f>SUM(#REF!*1,I332*1)</f>
        <v>#REF!</v>
      </c>
    </row>
    <row r="333" spans="1:12" ht="90" x14ac:dyDescent="0.25">
      <c r="A333" s="10" t="s">
        <v>114</v>
      </c>
      <c r="B333" s="47" t="s">
        <v>3572</v>
      </c>
      <c r="C333" s="10" t="s">
        <v>3573</v>
      </c>
      <c r="D333" s="11">
        <v>1844</v>
      </c>
      <c r="E333" s="11">
        <v>1899</v>
      </c>
      <c r="F333" s="10" t="s">
        <v>1037</v>
      </c>
      <c r="G333" t="str">
        <f t="shared" si="25"/>
        <v>24-01-3844</v>
      </c>
      <c r="H333" t="str">
        <f t="shared" si="26"/>
        <v>25-06-3899</v>
      </c>
      <c r="I333" s="2">
        <f t="shared" si="27"/>
        <v>20241</v>
      </c>
      <c r="J333">
        <f t="shared" si="28"/>
        <v>10121</v>
      </c>
      <c r="K333" s="45">
        <f t="shared" si="29"/>
        <v>720177</v>
      </c>
      <c r="L333" s="43" t="e">
        <f>SUM(#REF!*1,I333*1)</f>
        <v>#REF!</v>
      </c>
    </row>
    <row r="334" spans="1:12" ht="90" x14ac:dyDescent="0.25">
      <c r="A334" s="10" t="s">
        <v>173</v>
      </c>
      <c r="B334" s="47" t="s">
        <v>4163</v>
      </c>
      <c r="C334" s="10" t="s">
        <v>4164</v>
      </c>
      <c r="D334" s="11">
        <v>1759</v>
      </c>
      <c r="E334" s="11">
        <v>1814</v>
      </c>
      <c r="F334" s="10" t="s">
        <v>712</v>
      </c>
      <c r="G334" t="str">
        <f t="shared" si="25"/>
        <v>19-04-3759</v>
      </c>
      <c r="H334" t="str">
        <f t="shared" si="26"/>
        <v>22-09-3814</v>
      </c>
      <c r="I334" s="2">
        <f t="shared" si="27"/>
        <v>20244</v>
      </c>
      <c r="J334">
        <f t="shared" si="28"/>
        <v>10122</v>
      </c>
      <c r="K334" s="45">
        <f t="shared" si="29"/>
        <v>689218</v>
      </c>
      <c r="L334" s="43" t="e">
        <f>SUM(L98*1,I334*1)</f>
        <v>#REF!</v>
      </c>
    </row>
    <row r="335" spans="1:12" ht="75" x14ac:dyDescent="0.25">
      <c r="A335" s="10" t="s">
        <v>292</v>
      </c>
      <c r="B335" s="47" t="s">
        <v>3260</v>
      </c>
      <c r="C335" s="10" t="s">
        <v>3261</v>
      </c>
      <c r="D335" s="11">
        <v>1874</v>
      </c>
      <c r="E335" s="11">
        <v>1929</v>
      </c>
      <c r="F335" s="10" t="s">
        <v>202</v>
      </c>
      <c r="G335" t="str">
        <f t="shared" si="25"/>
        <v>01-02-3874</v>
      </c>
      <c r="H335" t="str">
        <f t="shared" si="26"/>
        <v>15-07-3929</v>
      </c>
      <c r="I335" s="2">
        <f t="shared" si="27"/>
        <v>20252</v>
      </c>
      <c r="J335">
        <f t="shared" si="28"/>
        <v>10126</v>
      </c>
      <c r="K335" s="45">
        <f t="shared" si="29"/>
        <v>731148</v>
      </c>
      <c r="L335" s="43" t="e">
        <f>SUM(#REF!*1,I335*1)</f>
        <v>#REF!</v>
      </c>
    </row>
    <row r="336" spans="1:12" ht="90" x14ac:dyDescent="0.25">
      <c r="A336" s="10" t="s">
        <v>573</v>
      </c>
      <c r="B336" s="47" t="s">
        <v>2473</v>
      </c>
      <c r="C336" s="10" t="s">
        <v>2474</v>
      </c>
      <c r="D336" s="11">
        <v>1923</v>
      </c>
      <c r="E336" s="11">
        <v>1979</v>
      </c>
      <c r="F336" s="10" t="s">
        <v>2176</v>
      </c>
      <c r="G336" t="str">
        <f t="shared" si="25"/>
        <v>15-09-3923</v>
      </c>
      <c r="H336" t="str">
        <f t="shared" si="26"/>
        <v>25-03-3979</v>
      </c>
      <c r="I336" s="2">
        <f t="shared" si="27"/>
        <v>20280</v>
      </c>
      <c r="J336">
        <f t="shared" si="28"/>
        <v>10140</v>
      </c>
      <c r="K336" s="45">
        <f t="shared" si="29"/>
        <v>749284</v>
      </c>
      <c r="L336" s="43" t="e">
        <f>SUM(L156*1,I336*1)</f>
        <v>#REF!</v>
      </c>
    </row>
    <row r="337" spans="1:12" ht="75" x14ac:dyDescent="0.25">
      <c r="A337" s="10" t="s">
        <v>67</v>
      </c>
      <c r="B337" s="47" t="s">
        <v>3475</v>
      </c>
      <c r="C337" s="10" t="s">
        <v>3476</v>
      </c>
      <c r="D337" s="11">
        <v>1858</v>
      </c>
      <c r="E337" s="11">
        <v>1913</v>
      </c>
      <c r="F337" s="10" t="s">
        <v>70</v>
      </c>
      <c r="G337" t="str">
        <f t="shared" si="25"/>
        <v>18-03-3858</v>
      </c>
      <c r="H337" t="str">
        <f t="shared" si="26"/>
        <v>29-09-3913</v>
      </c>
      <c r="I337" s="2">
        <f t="shared" si="27"/>
        <v>20283</v>
      </c>
      <c r="J337">
        <f t="shared" si="28"/>
        <v>10142</v>
      </c>
      <c r="K337" s="45">
        <f t="shared" si="29"/>
        <v>725365</v>
      </c>
      <c r="L337" s="43" t="e">
        <f>SUM(#REF!*1,I337*1)</f>
        <v>#REF!</v>
      </c>
    </row>
    <row r="338" spans="1:12" ht="90" x14ac:dyDescent="0.25">
      <c r="A338" s="10" t="s">
        <v>63</v>
      </c>
      <c r="B338" s="47" t="s">
        <v>3387</v>
      </c>
      <c r="C338" s="10" t="s">
        <v>3388</v>
      </c>
      <c r="D338" s="11">
        <v>1862</v>
      </c>
      <c r="E338" s="11">
        <v>1918</v>
      </c>
      <c r="F338" s="10" t="s">
        <v>524</v>
      </c>
      <c r="G338" t="str">
        <f t="shared" si="25"/>
        <v>14-07-3862</v>
      </c>
      <c r="H338" t="str">
        <f t="shared" si="26"/>
        <v>06-02-3918</v>
      </c>
      <c r="I338" s="2">
        <f t="shared" si="27"/>
        <v>20295</v>
      </c>
      <c r="J338">
        <f t="shared" si="28"/>
        <v>10148</v>
      </c>
      <c r="K338" s="45">
        <f t="shared" si="29"/>
        <v>726950</v>
      </c>
      <c r="L338" s="43" t="e">
        <f>SUM(#REF!*1,I338*1)</f>
        <v>#REF!</v>
      </c>
    </row>
    <row r="339" spans="1:12" ht="90" x14ac:dyDescent="0.25">
      <c r="A339" s="10" t="s">
        <v>1052</v>
      </c>
      <c r="B339" s="47" t="s">
        <v>3369</v>
      </c>
      <c r="C339" s="10" t="s">
        <v>3370</v>
      </c>
      <c r="D339" s="11">
        <v>1862</v>
      </c>
      <c r="E339" s="11">
        <v>1918</v>
      </c>
      <c r="F339" s="10" t="s">
        <v>2176</v>
      </c>
      <c r="G339" t="str">
        <f t="shared" si="25"/>
        <v>22-08-3862</v>
      </c>
      <c r="H339" t="str">
        <f t="shared" si="26"/>
        <v>25-03-3918</v>
      </c>
      <c r="I339" s="2">
        <f t="shared" si="27"/>
        <v>20303</v>
      </c>
      <c r="J339">
        <f t="shared" si="28"/>
        <v>10152</v>
      </c>
      <c r="K339" s="45">
        <f t="shared" si="29"/>
        <v>726993</v>
      </c>
      <c r="L339" s="43" t="e">
        <f>SUM(#REF!*1,I339*1)</f>
        <v>#REF!</v>
      </c>
    </row>
    <row r="340" spans="1:12" ht="120" x14ac:dyDescent="0.25">
      <c r="A340" s="10" t="s">
        <v>431</v>
      </c>
      <c r="B340" s="47" t="s">
        <v>432</v>
      </c>
      <c r="C340" s="10" t="s">
        <v>433</v>
      </c>
      <c r="D340" s="11">
        <v>1964</v>
      </c>
      <c r="E340" s="11">
        <v>2020</v>
      </c>
      <c r="F340" s="10" t="s">
        <v>164</v>
      </c>
      <c r="G340" t="str">
        <f t="shared" si="25"/>
        <v>25-09-3964</v>
      </c>
      <c r="H340" t="str">
        <f t="shared" si="26"/>
        <v>19-06-4020</v>
      </c>
      <c r="I340" s="2">
        <f t="shared" si="27"/>
        <v>20356</v>
      </c>
      <c r="J340">
        <f t="shared" si="28"/>
        <v>10178</v>
      </c>
      <c r="K340" s="45">
        <f t="shared" si="29"/>
        <v>764308</v>
      </c>
      <c r="L340" s="43" t="e">
        <f>SUM(#REF!*1,I340*1)</f>
        <v>#REF!</v>
      </c>
    </row>
    <row r="341" spans="1:12" ht="105" x14ac:dyDescent="0.25">
      <c r="A341" s="10" t="s">
        <v>3120</v>
      </c>
      <c r="B341" s="47" t="s">
        <v>3121</v>
      </c>
      <c r="C341" s="10" t="s">
        <v>3122</v>
      </c>
      <c r="D341" s="11">
        <v>1885</v>
      </c>
      <c r="E341" s="11">
        <v>1941</v>
      </c>
      <c r="F341" s="10" t="s">
        <v>3123</v>
      </c>
      <c r="G341" t="str">
        <f t="shared" si="25"/>
        <v>20-09-3885</v>
      </c>
      <c r="H341" t="str">
        <f t="shared" si="26"/>
        <v>10-07-3941</v>
      </c>
      <c r="I341" s="2">
        <f t="shared" si="27"/>
        <v>20381</v>
      </c>
      <c r="J341">
        <f t="shared" si="28"/>
        <v>10191</v>
      </c>
      <c r="K341" s="45">
        <f t="shared" si="29"/>
        <v>735462</v>
      </c>
      <c r="L341" s="43" t="e">
        <f>SUM(#REF!*1,I341*1)</f>
        <v>#REF!</v>
      </c>
    </row>
    <row r="342" spans="1:12" ht="75" x14ac:dyDescent="0.25">
      <c r="A342" s="10" t="s">
        <v>652</v>
      </c>
      <c r="B342" s="47" t="s">
        <v>3888</v>
      </c>
      <c r="C342" s="10" t="s">
        <v>3889</v>
      </c>
      <c r="D342" s="11">
        <v>1803</v>
      </c>
      <c r="E342" s="11">
        <v>1859</v>
      </c>
      <c r="F342" s="10" t="s">
        <v>1492</v>
      </c>
      <c r="G342" t="str">
        <f t="shared" si="25"/>
        <v>16-12-3803</v>
      </c>
      <c r="H342" t="str">
        <f t="shared" si="26"/>
        <v>12-10-3859</v>
      </c>
      <c r="I342" s="2">
        <f t="shared" si="27"/>
        <v>20389</v>
      </c>
      <c r="J342">
        <f t="shared" si="28"/>
        <v>10195</v>
      </c>
      <c r="K342" s="45">
        <f t="shared" si="29"/>
        <v>705602</v>
      </c>
      <c r="L342" s="43" t="e">
        <f>SUM(#REF!*1,I342*1)</f>
        <v>#REF!</v>
      </c>
    </row>
    <row r="343" spans="1:12" ht="75" x14ac:dyDescent="0.25">
      <c r="A343" s="10" t="s">
        <v>699</v>
      </c>
      <c r="B343" s="47" t="s">
        <v>3566</v>
      </c>
      <c r="C343" s="10" t="s">
        <v>3567</v>
      </c>
      <c r="D343" s="11">
        <v>1844</v>
      </c>
      <c r="E343" s="11">
        <v>1900</v>
      </c>
      <c r="F343" s="10" t="s">
        <v>79</v>
      </c>
      <c r="G343" t="str">
        <f t="shared" si="25"/>
        <v>15-10-3844</v>
      </c>
      <c r="H343" t="str">
        <f t="shared" si="26"/>
        <v>25-08-3900</v>
      </c>
      <c r="I343" s="2">
        <f t="shared" si="27"/>
        <v>20402</v>
      </c>
      <c r="J343">
        <f t="shared" si="28"/>
        <v>10201</v>
      </c>
      <c r="K343" s="45">
        <f t="shared" si="29"/>
        <v>720522</v>
      </c>
      <c r="L343" s="43" t="e">
        <f>SUM(#REF!*1,I343*1)</f>
        <v>#REF!</v>
      </c>
    </row>
    <row r="344" spans="1:12" ht="105" x14ac:dyDescent="0.25">
      <c r="A344" s="10" t="s">
        <v>418</v>
      </c>
      <c r="B344" s="47" t="s">
        <v>2804</v>
      </c>
      <c r="C344" s="10" t="s">
        <v>2805</v>
      </c>
      <c r="D344" s="11">
        <v>1906</v>
      </c>
      <c r="E344" s="11">
        <v>1962</v>
      </c>
      <c r="F344" s="10" t="s">
        <v>1052</v>
      </c>
      <c r="G344" t="str">
        <f t="shared" si="25"/>
        <v>28-08-3906</v>
      </c>
      <c r="H344" t="str">
        <f t="shared" si="26"/>
        <v>22-08-3962</v>
      </c>
      <c r="I344" s="2">
        <f t="shared" si="27"/>
        <v>20448</v>
      </c>
      <c r="J344">
        <f t="shared" si="28"/>
        <v>10224</v>
      </c>
      <c r="K344" s="45">
        <f t="shared" si="29"/>
        <v>743141</v>
      </c>
      <c r="L344" s="43" t="e">
        <f>SUM(L316*1,I344*1)</f>
        <v>#REF!</v>
      </c>
    </row>
    <row r="345" spans="1:12" ht="135" x14ac:dyDescent="0.25">
      <c r="A345" s="10" t="s">
        <v>95</v>
      </c>
      <c r="B345" s="47" t="s">
        <v>3208</v>
      </c>
      <c r="C345" s="10" t="s">
        <v>3209</v>
      </c>
      <c r="D345" s="11">
        <v>1878</v>
      </c>
      <c r="E345" s="11">
        <v>1934</v>
      </c>
      <c r="F345" s="10" t="s">
        <v>1758</v>
      </c>
      <c r="G345" t="str">
        <f t="shared" si="25"/>
        <v>23-03-3878</v>
      </c>
      <c r="H345" t="str">
        <f t="shared" si="26"/>
        <v>21-03-3934</v>
      </c>
      <c r="I345" s="2">
        <f t="shared" si="27"/>
        <v>20451</v>
      </c>
      <c r="J345">
        <f t="shared" si="28"/>
        <v>10226</v>
      </c>
      <c r="K345" s="45">
        <f t="shared" si="29"/>
        <v>732759</v>
      </c>
      <c r="L345" s="43" t="e">
        <f>SUM(#REF!*1,I345*1)</f>
        <v>#REF!</v>
      </c>
    </row>
    <row r="346" spans="1:12" ht="120" x14ac:dyDescent="0.25">
      <c r="A346" s="10" t="s">
        <v>3588</v>
      </c>
      <c r="B346" s="47" t="s">
        <v>3589</v>
      </c>
      <c r="C346" s="10" t="s">
        <v>3590</v>
      </c>
      <c r="D346" s="11">
        <v>1842</v>
      </c>
      <c r="E346" s="11">
        <v>1898</v>
      </c>
      <c r="F346" s="10" t="s">
        <v>3591</v>
      </c>
      <c r="G346" t="str">
        <f t="shared" si="25"/>
        <v>19-06-3842</v>
      </c>
      <c r="H346" t="str">
        <f t="shared" si="26"/>
        <v>17-08-3898</v>
      </c>
      <c r="I346" s="2">
        <f t="shared" si="27"/>
        <v>20513</v>
      </c>
      <c r="J346">
        <f t="shared" si="28"/>
        <v>10257</v>
      </c>
      <c r="K346" s="45">
        <f t="shared" si="29"/>
        <v>719729</v>
      </c>
      <c r="L346" s="43" t="e">
        <f>SUM(#REF!*1,I346*1)</f>
        <v>#REF!</v>
      </c>
    </row>
    <row r="347" spans="1:12" ht="105" x14ac:dyDescent="0.25">
      <c r="A347" s="10" t="s">
        <v>222</v>
      </c>
      <c r="B347" s="47" t="s">
        <v>3848</v>
      </c>
      <c r="C347" s="10" t="s">
        <v>3849</v>
      </c>
      <c r="D347" s="11">
        <v>1809</v>
      </c>
      <c r="E347" s="11">
        <v>1865</v>
      </c>
      <c r="F347" s="10" t="s">
        <v>1143</v>
      </c>
      <c r="G347" t="str">
        <f t="shared" si="25"/>
        <v>12-02-3809</v>
      </c>
      <c r="H347" t="str">
        <f t="shared" si="26"/>
        <v>15-04-3865</v>
      </c>
      <c r="I347" s="2">
        <f t="shared" si="27"/>
        <v>20516</v>
      </c>
      <c r="J347">
        <f t="shared" si="28"/>
        <v>10258</v>
      </c>
      <c r="K347" s="45">
        <f t="shared" si="29"/>
        <v>707550</v>
      </c>
      <c r="L347" s="43" t="e">
        <f>SUM(L342*1,I347*1)</f>
        <v>#REF!</v>
      </c>
    </row>
    <row r="348" spans="1:12" ht="135" x14ac:dyDescent="0.25">
      <c r="A348" s="10" t="s">
        <v>924</v>
      </c>
      <c r="B348" s="47" t="s">
        <v>4800</v>
      </c>
      <c r="C348" s="10" t="s">
        <v>4801</v>
      </c>
      <c r="D348" s="11">
        <v>1486</v>
      </c>
      <c r="E348" s="11">
        <v>1543</v>
      </c>
      <c r="F348" s="10" t="s">
        <v>2195</v>
      </c>
      <c r="G348" t="str">
        <f t="shared" si="25"/>
        <v>13-11-3486</v>
      </c>
      <c r="H348" t="str">
        <f t="shared" si="26"/>
        <v>15-02-3543</v>
      </c>
      <c r="I348" s="2">
        <f t="shared" si="27"/>
        <v>20547</v>
      </c>
      <c r="J348">
        <f t="shared" si="28"/>
        <v>10274</v>
      </c>
      <c r="K348" s="45">
        <f t="shared" si="29"/>
        <v>589867</v>
      </c>
      <c r="L348" s="43" t="e">
        <f>SUM(#REF!*1,I348*1)</f>
        <v>#REF!</v>
      </c>
    </row>
    <row r="349" spans="1:12" ht="90" x14ac:dyDescent="0.25">
      <c r="A349" s="10" t="s">
        <v>652</v>
      </c>
      <c r="B349" s="47" t="s">
        <v>4101</v>
      </c>
      <c r="C349" s="10" t="s">
        <v>4102</v>
      </c>
      <c r="D349" s="11">
        <v>1770</v>
      </c>
      <c r="E349" s="11">
        <v>1827</v>
      </c>
      <c r="F349" s="10" t="s">
        <v>1079</v>
      </c>
      <c r="G349" t="str">
        <f t="shared" si="25"/>
        <v>16-12-3770</v>
      </c>
      <c r="H349" t="str">
        <f t="shared" si="26"/>
        <v>26-03-3827</v>
      </c>
      <c r="I349" s="2">
        <f t="shared" si="27"/>
        <v>20553</v>
      </c>
      <c r="J349">
        <f t="shared" si="28"/>
        <v>10277</v>
      </c>
      <c r="K349" s="45">
        <f t="shared" si="29"/>
        <v>693632</v>
      </c>
      <c r="L349" s="43" t="e">
        <f>SUM(#REF!*1,I349*1)</f>
        <v>#REF!</v>
      </c>
    </row>
    <row r="350" spans="1:12" ht="60" x14ac:dyDescent="0.25">
      <c r="A350" s="10" t="s">
        <v>703</v>
      </c>
      <c r="B350" s="47" t="s">
        <v>4050</v>
      </c>
      <c r="C350" s="10" t="s">
        <v>4051</v>
      </c>
      <c r="D350" s="11">
        <v>1779</v>
      </c>
      <c r="E350" s="11">
        <v>1835</v>
      </c>
      <c r="F350" s="10" t="s">
        <v>1190</v>
      </c>
      <c r="G350" t="str">
        <f t="shared" si="25"/>
        <v>20-07-3779</v>
      </c>
      <c r="H350" t="str">
        <f t="shared" si="26"/>
        <v>06-11-3835</v>
      </c>
      <c r="I350" s="2">
        <f t="shared" si="27"/>
        <v>20562</v>
      </c>
      <c r="J350">
        <f t="shared" si="28"/>
        <v>10281</v>
      </c>
      <c r="K350" s="45">
        <f t="shared" si="29"/>
        <v>696774</v>
      </c>
      <c r="L350" s="43" t="e">
        <f>SUM(#REF!*1,I350*1)</f>
        <v>#REF!</v>
      </c>
    </row>
    <row r="351" spans="1:12" ht="120" x14ac:dyDescent="0.25">
      <c r="A351" s="10" t="s">
        <v>5355</v>
      </c>
      <c r="B351" s="47" t="s">
        <v>4501</v>
      </c>
      <c r="C351" s="10" t="s">
        <v>5356</v>
      </c>
      <c r="D351" s="11">
        <v>1649</v>
      </c>
      <c r="E351" s="11">
        <v>1706</v>
      </c>
      <c r="F351" s="10" t="s">
        <v>5357</v>
      </c>
      <c r="G351" t="str">
        <f t="shared" si="25"/>
        <v>29-09-3649</v>
      </c>
      <c r="H351" t="str">
        <f t="shared" si="26"/>
        <v>06-03-3706</v>
      </c>
      <c r="I351" s="2">
        <f t="shared" si="27"/>
        <v>20611</v>
      </c>
      <c r="J351">
        <f t="shared" si="28"/>
        <v>10306</v>
      </c>
      <c r="K351" s="45">
        <f t="shared" si="29"/>
        <v>649389</v>
      </c>
      <c r="L351" s="43" t="e">
        <f>SUM(#REF!*1,I351*1)</f>
        <v>#REF!</v>
      </c>
    </row>
    <row r="352" spans="1:12" ht="30" x14ac:dyDescent="0.25">
      <c r="A352" s="10" t="s">
        <v>67</v>
      </c>
      <c r="B352" s="47" t="s">
        <v>3594</v>
      </c>
      <c r="C352" s="10" t="s">
        <v>3595</v>
      </c>
      <c r="D352" s="11">
        <v>1842</v>
      </c>
      <c r="E352" s="11">
        <v>1898</v>
      </c>
      <c r="F352" s="10" t="s">
        <v>379</v>
      </c>
      <c r="G352" t="str">
        <f t="shared" si="25"/>
        <v>18-03-3842</v>
      </c>
      <c r="H352" t="str">
        <f t="shared" si="26"/>
        <v>10-09-3898</v>
      </c>
      <c r="I352" s="2">
        <f t="shared" si="27"/>
        <v>20630</v>
      </c>
      <c r="J352">
        <f t="shared" si="28"/>
        <v>10315</v>
      </c>
      <c r="K352" s="45">
        <f t="shared" si="29"/>
        <v>719694</v>
      </c>
      <c r="L352" s="43" t="e">
        <f>SUM(#REF!*1,I352*1)</f>
        <v>#REF!</v>
      </c>
    </row>
    <row r="353" spans="1:12" ht="60" x14ac:dyDescent="0.25">
      <c r="A353" s="10" t="s">
        <v>778</v>
      </c>
      <c r="B353" s="47" t="s">
        <v>4216</v>
      </c>
      <c r="C353" s="10" t="s">
        <v>4217</v>
      </c>
      <c r="D353" s="11">
        <v>1745</v>
      </c>
      <c r="E353" s="11">
        <v>1801</v>
      </c>
      <c r="F353" s="10" t="s">
        <v>1006</v>
      </c>
      <c r="G353" t="str">
        <f t="shared" si="25"/>
        <v>07-05-3745</v>
      </c>
      <c r="H353" t="str">
        <f t="shared" si="26"/>
        <v>09-11-3801</v>
      </c>
      <c r="I353" s="2">
        <f t="shared" si="27"/>
        <v>20639</v>
      </c>
      <c r="J353">
        <f t="shared" si="28"/>
        <v>10320</v>
      </c>
      <c r="K353" s="45">
        <f t="shared" si="29"/>
        <v>684321</v>
      </c>
      <c r="L353" s="43" t="e">
        <f>SUM(#REF!*1,I353*1)</f>
        <v>#REF!</v>
      </c>
    </row>
    <row r="354" spans="1:12" ht="75" x14ac:dyDescent="0.25">
      <c r="A354" s="10" t="s">
        <v>827</v>
      </c>
      <c r="B354" s="47" t="s">
        <v>3013</v>
      </c>
      <c r="C354" s="10" t="s">
        <v>3014</v>
      </c>
      <c r="D354" s="11">
        <v>1891</v>
      </c>
      <c r="E354" s="11">
        <v>1948</v>
      </c>
      <c r="F354" s="10" t="s">
        <v>814</v>
      </c>
      <c r="G354" t="str">
        <f t="shared" si="25"/>
        <v>16-05-3891</v>
      </c>
      <c r="H354" t="str">
        <f t="shared" si="26"/>
        <v>08-01-3948</v>
      </c>
      <c r="I354" s="2">
        <f t="shared" si="27"/>
        <v>20690</v>
      </c>
      <c r="J354">
        <f t="shared" si="28"/>
        <v>10345</v>
      </c>
      <c r="K354" s="45">
        <f t="shared" si="29"/>
        <v>737680</v>
      </c>
      <c r="L354" s="43" t="e">
        <f>SUM(#REF!*1,I354*1)</f>
        <v>#REF!</v>
      </c>
    </row>
    <row r="355" spans="1:12" ht="75" x14ac:dyDescent="0.25">
      <c r="A355" s="10" t="s">
        <v>1079</v>
      </c>
      <c r="B355" s="47" t="s">
        <v>3245</v>
      </c>
      <c r="C355" s="10" t="s">
        <v>3246</v>
      </c>
      <c r="D355" s="11">
        <v>1874</v>
      </c>
      <c r="E355" s="11">
        <v>1930</v>
      </c>
      <c r="F355" s="10" t="s">
        <v>777</v>
      </c>
      <c r="G355" t="str">
        <f t="shared" si="25"/>
        <v>26-03-3874</v>
      </c>
      <c r="H355" t="str">
        <f t="shared" si="26"/>
        <v>24-12-3930</v>
      </c>
      <c r="I355" s="2">
        <f t="shared" si="27"/>
        <v>20726</v>
      </c>
      <c r="J355">
        <f t="shared" si="28"/>
        <v>10363</v>
      </c>
      <c r="K355" s="45">
        <f t="shared" si="29"/>
        <v>731438</v>
      </c>
      <c r="L355" s="43" t="e">
        <f>SUM(#REF!*1,I355*1)</f>
        <v>#REF!</v>
      </c>
    </row>
    <row r="356" spans="1:12" ht="60" x14ac:dyDescent="0.25">
      <c r="A356" s="10" t="s">
        <v>192</v>
      </c>
      <c r="B356" s="47" t="s">
        <v>1591</v>
      </c>
      <c r="C356" s="10" t="s">
        <v>1592</v>
      </c>
      <c r="D356" s="11">
        <v>1951</v>
      </c>
      <c r="E356" s="11">
        <v>2008</v>
      </c>
      <c r="F356" s="10" t="s">
        <v>689</v>
      </c>
      <c r="G356" t="str">
        <f t="shared" si="25"/>
        <v>11-09-3951</v>
      </c>
      <c r="H356" t="str">
        <f t="shared" si="26"/>
        <v>11-06-4008</v>
      </c>
      <c r="I356" s="2">
        <f t="shared" si="27"/>
        <v>20728</v>
      </c>
      <c r="J356">
        <f t="shared" si="28"/>
        <v>10364</v>
      </c>
      <c r="K356" s="45">
        <f t="shared" si="29"/>
        <v>759731</v>
      </c>
      <c r="L356" s="43" t="e">
        <f>SUM(#REF!*1,I356*1)</f>
        <v>#REF!</v>
      </c>
    </row>
    <row r="357" spans="1:12" ht="75" x14ac:dyDescent="0.25">
      <c r="A357" s="10" t="s">
        <v>838</v>
      </c>
      <c r="B357" s="47" t="s">
        <v>3176</v>
      </c>
      <c r="C357" s="10" t="s">
        <v>3177</v>
      </c>
      <c r="D357" s="11">
        <v>1879</v>
      </c>
      <c r="E357" s="11">
        <v>1936</v>
      </c>
      <c r="F357" s="10" t="s">
        <v>176</v>
      </c>
      <c r="G357" t="str">
        <f t="shared" si="25"/>
        <v>09-07-3879</v>
      </c>
      <c r="H357" t="str">
        <f t="shared" si="26"/>
        <v>18-04-3936</v>
      </c>
      <c r="I357" s="2">
        <f t="shared" si="27"/>
        <v>20737</v>
      </c>
      <c r="J357">
        <f t="shared" si="28"/>
        <v>10369</v>
      </c>
      <c r="K357" s="45">
        <f t="shared" si="29"/>
        <v>733375</v>
      </c>
      <c r="L357" s="43" t="e">
        <f>SUM(#REF!*1,I357*1)</f>
        <v>#REF!</v>
      </c>
    </row>
    <row r="358" spans="1:12" s="56" customFormat="1" ht="105" x14ac:dyDescent="0.25">
      <c r="A358" s="53" t="s">
        <v>382</v>
      </c>
      <c r="B358" s="54" t="s">
        <v>1527</v>
      </c>
      <c r="C358" s="53" t="s">
        <v>1528</v>
      </c>
      <c r="D358" s="55">
        <v>1953</v>
      </c>
      <c r="E358" s="55">
        <v>2010</v>
      </c>
      <c r="F358" s="53" t="s">
        <v>533</v>
      </c>
      <c r="G358" s="56" t="str">
        <f t="shared" si="25"/>
        <v>24-09-3953</v>
      </c>
      <c r="H358" s="56" t="str">
        <f t="shared" si="26"/>
        <v>05-07-4010</v>
      </c>
      <c r="I358" s="57">
        <f t="shared" si="27"/>
        <v>20738</v>
      </c>
      <c r="J358" s="56">
        <f t="shared" si="28"/>
        <v>10369</v>
      </c>
      <c r="K358" s="58">
        <f t="shared" si="29"/>
        <v>760480</v>
      </c>
      <c r="L358" s="59">
        <f>SUM(L1*1,I358*1)</f>
        <v>44838</v>
      </c>
    </row>
    <row r="359" spans="1:12" s="56" customFormat="1" ht="90" x14ac:dyDescent="0.25">
      <c r="A359" s="53" t="s">
        <v>397</v>
      </c>
      <c r="B359" s="54" t="s">
        <v>3273</v>
      </c>
      <c r="C359" s="53" t="s">
        <v>3274</v>
      </c>
      <c r="D359" s="55">
        <v>1871</v>
      </c>
      <c r="E359" s="55">
        <v>1927</v>
      </c>
      <c r="F359" s="53" t="s">
        <v>421</v>
      </c>
      <c r="G359" s="56" t="str">
        <f t="shared" si="25"/>
        <v>07-02-3871</v>
      </c>
      <c r="H359" s="56" t="str">
        <f t="shared" si="26"/>
        <v>20-11-3927</v>
      </c>
      <c r="I359" s="57">
        <f t="shared" si="27"/>
        <v>20739</v>
      </c>
      <c r="J359" s="56">
        <f t="shared" si="28"/>
        <v>10370</v>
      </c>
      <c r="K359" s="58">
        <f t="shared" si="29"/>
        <v>730302</v>
      </c>
      <c r="L359" s="59">
        <f>SUM(L1*1,I359*1)</f>
        <v>44839</v>
      </c>
    </row>
    <row r="360" spans="1:12" ht="90" x14ac:dyDescent="0.25">
      <c r="A360" s="10" t="s">
        <v>39</v>
      </c>
      <c r="B360" s="47" t="s">
        <v>3226</v>
      </c>
      <c r="C360" s="10" t="s">
        <v>3227</v>
      </c>
      <c r="D360" s="11">
        <v>1875</v>
      </c>
      <c r="E360" s="11">
        <v>1932</v>
      </c>
      <c r="F360" s="10" t="s">
        <v>960</v>
      </c>
      <c r="G360" t="str">
        <f t="shared" si="25"/>
        <v>01-04-3875</v>
      </c>
      <c r="H360" t="str">
        <f t="shared" si="26"/>
        <v>10-02-3932</v>
      </c>
      <c r="I360" s="2">
        <f t="shared" si="27"/>
        <v>20768</v>
      </c>
      <c r="J360">
        <f t="shared" si="28"/>
        <v>10384</v>
      </c>
      <c r="K360" s="45">
        <f t="shared" si="29"/>
        <v>731830</v>
      </c>
      <c r="L360" s="43">
        <f>SUM(L1*1,I360*1)</f>
        <v>44868</v>
      </c>
    </row>
    <row r="361" spans="1:12" ht="45" x14ac:dyDescent="0.25">
      <c r="A361" s="10" t="s">
        <v>1422</v>
      </c>
      <c r="B361" s="47" t="s">
        <v>4828</v>
      </c>
      <c r="C361" s="10" t="s">
        <v>4829</v>
      </c>
      <c r="D361" s="11">
        <v>1471</v>
      </c>
      <c r="E361" s="11">
        <v>1528</v>
      </c>
      <c r="F361" s="10" t="s">
        <v>275</v>
      </c>
      <c r="G361" t="str">
        <f t="shared" si="25"/>
        <v>21-05-3471</v>
      </c>
      <c r="H361" t="str">
        <f t="shared" si="26"/>
        <v>06-04-3528</v>
      </c>
      <c r="I361" s="2">
        <f t="shared" si="27"/>
        <v>20774</v>
      </c>
      <c r="J361">
        <f t="shared" si="28"/>
        <v>10387</v>
      </c>
      <c r="K361" s="45">
        <f t="shared" si="29"/>
        <v>584325</v>
      </c>
      <c r="L361" s="43">
        <f>SUM(L1*1,I361*1)</f>
        <v>44874</v>
      </c>
    </row>
    <row r="362" spans="1:12" ht="75" x14ac:dyDescent="0.25">
      <c r="A362" s="10" t="s">
        <v>499</v>
      </c>
      <c r="B362" s="47" t="s">
        <v>5272</v>
      </c>
      <c r="C362" s="10" t="s">
        <v>5273</v>
      </c>
      <c r="D362" s="11">
        <v>-65</v>
      </c>
      <c r="E362" s="11">
        <v>-8</v>
      </c>
      <c r="F362" s="10" t="s">
        <v>804</v>
      </c>
      <c r="G362" t="str">
        <f t="shared" si="25"/>
        <v>08-12-1935</v>
      </c>
      <c r="H362" t="str">
        <f t="shared" si="26"/>
        <v>27-11-1992</v>
      </c>
      <c r="I362" s="2">
        <f t="shared" si="27"/>
        <v>20809</v>
      </c>
      <c r="J362">
        <f t="shared" si="28"/>
        <v>10405</v>
      </c>
      <c r="K362" s="45">
        <f t="shared" si="29"/>
        <v>23531</v>
      </c>
      <c r="L362" s="43" t="e">
        <f>SUM(#REF!*1,I362*1)</f>
        <v>#REF!</v>
      </c>
    </row>
    <row r="363" spans="1:12" ht="75" x14ac:dyDescent="0.25">
      <c r="A363" s="10" t="s">
        <v>547</v>
      </c>
      <c r="B363" s="47" t="s">
        <v>3926</v>
      </c>
      <c r="C363" s="10" t="s">
        <v>3927</v>
      </c>
      <c r="D363" s="11">
        <v>1797</v>
      </c>
      <c r="E363" s="11">
        <v>1854</v>
      </c>
      <c r="F363" s="10" t="s">
        <v>1373</v>
      </c>
      <c r="G363" t="str">
        <f t="shared" si="25"/>
        <v>04-10-3797</v>
      </c>
      <c r="H363" t="str">
        <f t="shared" si="26"/>
        <v>22-10-3854</v>
      </c>
      <c r="I363" s="2">
        <f t="shared" si="27"/>
        <v>20836</v>
      </c>
      <c r="J363">
        <f t="shared" si="28"/>
        <v>10418</v>
      </c>
      <c r="K363" s="45">
        <f t="shared" si="29"/>
        <v>703562</v>
      </c>
      <c r="L363" s="43" t="e">
        <f>SUM(#REF!*1,I363*1)</f>
        <v>#REF!</v>
      </c>
    </row>
    <row r="364" spans="1:12" ht="60" x14ac:dyDescent="0.25">
      <c r="A364" s="10" t="s">
        <v>5393</v>
      </c>
      <c r="B364" s="47" t="s">
        <v>3508</v>
      </c>
      <c r="C364" s="10" t="s">
        <v>3509</v>
      </c>
      <c r="D364" s="11">
        <v>1852</v>
      </c>
      <c r="E364" s="11">
        <v>1909</v>
      </c>
      <c r="F364" s="10" t="s">
        <v>5394</v>
      </c>
      <c r="G364" t="str">
        <f t="shared" si="25"/>
        <v>21-11-3852</v>
      </c>
      <c r="H364" t="str">
        <f t="shared" si="26"/>
        <v>15-12-3909</v>
      </c>
      <c r="I364" s="2">
        <f t="shared" si="27"/>
        <v>20842</v>
      </c>
      <c r="J364">
        <f t="shared" si="28"/>
        <v>10421</v>
      </c>
      <c r="K364" s="45">
        <f t="shared" si="29"/>
        <v>723701</v>
      </c>
      <c r="L364" s="43" t="e">
        <f>SUM(#REF!*1,I364*1)</f>
        <v>#REF!</v>
      </c>
    </row>
    <row r="365" spans="1:12" ht="105" x14ac:dyDescent="0.25">
      <c r="A365" s="10" t="s">
        <v>786</v>
      </c>
      <c r="B365" s="47" t="s">
        <v>787</v>
      </c>
      <c r="C365" s="10" t="s">
        <v>788</v>
      </c>
      <c r="D365" s="11">
        <v>1961</v>
      </c>
      <c r="E365" s="11">
        <v>2018</v>
      </c>
      <c r="F365" s="10" t="s">
        <v>5680</v>
      </c>
      <c r="G365" t="str">
        <f t="shared" si="25"/>
        <v>13-10-3961</v>
      </c>
      <c r="H365" t="str">
        <f t="shared" si="26"/>
        <v>21-12-4018</v>
      </c>
      <c r="I365" s="2">
        <f t="shared" si="27"/>
        <v>20888</v>
      </c>
      <c r="J365">
        <f t="shared" si="28"/>
        <v>10444</v>
      </c>
      <c r="K365" s="45">
        <f t="shared" si="29"/>
        <v>763496</v>
      </c>
      <c r="L365" s="43" t="e">
        <f>SUM(#REF!*1,I365*1)</f>
        <v>#REF!</v>
      </c>
    </row>
    <row r="366" spans="1:12" ht="150" x14ac:dyDescent="0.25">
      <c r="A366" s="10" t="s">
        <v>215</v>
      </c>
      <c r="B366" s="47" t="s">
        <v>1187</v>
      </c>
      <c r="C366" s="10" t="s">
        <v>1188</v>
      </c>
      <c r="D366" s="11">
        <v>1957</v>
      </c>
      <c r="E366" s="11">
        <v>2015</v>
      </c>
      <c r="F366" s="10" t="s">
        <v>1189</v>
      </c>
      <c r="G366" t="str">
        <f t="shared" si="25"/>
        <v>04-12-3957</v>
      </c>
      <c r="H366" t="str">
        <f t="shared" si="26"/>
        <v>20-02-4015</v>
      </c>
      <c r="I366" s="2">
        <f t="shared" si="27"/>
        <v>20897</v>
      </c>
      <c r="J366">
        <f t="shared" si="28"/>
        <v>10449</v>
      </c>
      <c r="K366" s="45">
        <f t="shared" si="29"/>
        <v>762092</v>
      </c>
      <c r="L366" s="43" t="e">
        <f>SUM(#REF!*1,I366*1)</f>
        <v>#REF!</v>
      </c>
    </row>
    <row r="367" spans="1:12" ht="120" x14ac:dyDescent="0.25">
      <c r="A367" s="10" t="s">
        <v>129</v>
      </c>
      <c r="B367" s="47" t="s">
        <v>3198</v>
      </c>
      <c r="C367" s="10" t="s">
        <v>3199</v>
      </c>
      <c r="D367" s="11">
        <v>1878</v>
      </c>
      <c r="E367" s="11">
        <v>1935</v>
      </c>
      <c r="F367" s="10" t="s">
        <v>206</v>
      </c>
      <c r="G367" t="str">
        <f t="shared" si="25"/>
        <v>23-02-3878</v>
      </c>
      <c r="H367" t="str">
        <f t="shared" si="26"/>
        <v>15-05-3935</v>
      </c>
      <c r="I367" s="2">
        <f t="shared" si="27"/>
        <v>20899</v>
      </c>
      <c r="J367">
        <f t="shared" si="28"/>
        <v>10450</v>
      </c>
      <c r="K367" s="45">
        <f t="shared" si="29"/>
        <v>732955</v>
      </c>
      <c r="L367" s="43" t="e">
        <f>SUM(#REF!*1,I367*1)</f>
        <v>#REF!</v>
      </c>
    </row>
    <row r="368" spans="1:12" ht="120" x14ac:dyDescent="0.25">
      <c r="A368" s="10" t="s">
        <v>636</v>
      </c>
      <c r="B368" s="47" t="s">
        <v>3405</v>
      </c>
      <c r="C368" s="10" t="s">
        <v>3406</v>
      </c>
      <c r="D368" s="11">
        <v>1859</v>
      </c>
      <c r="E368" s="11">
        <v>1917</v>
      </c>
      <c r="F368" s="10" t="s">
        <v>1091</v>
      </c>
      <c r="G368" t="str">
        <f t="shared" si="25"/>
        <v>15-12-3859</v>
      </c>
      <c r="H368" t="str">
        <f t="shared" si="26"/>
        <v>14-04-3917</v>
      </c>
      <c r="I368" s="2">
        <f t="shared" si="27"/>
        <v>20939</v>
      </c>
      <c r="J368">
        <f t="shared" si="28"/>
        <v>10470</v>
      </c>
      <c r="K368" s="45">
        <f t="shared" si="29"/>
        <v>726330</v>
      </c>
      <c r="L368" s="43" t="e">
        <f>SUM(#REF!*1,I368*1)</f>
        <v>#REF!</v>
      </c>
    </row>
    <row r="369" spans="1:13" ht="105" x14ac:dyDescent="0.25">
      <c r="A369" s="10" t="s">
        <v>397</v>
      </c>
      <c r="B369" s="47" t="s">
        <v>4812</v>
      </c>
      <c r="C369" s="10" t="s">
        <v>4813</v>
      </c>
      <c r="D369" s="11">
        <v>1478</v>
      </c>
      <c r="E369" s="11">
        <v>1535</v>
      </c>
      <c r="F369" s="10" t="s">
        <v>271</v>
      </c>
      <c r="G369" t="str">
        <f t="shared" si="25"/>
        <v>07-02-3478</v>
      </c>
      <c r="H369" t="str">
        <f t="shared" si="26"/>
        <v>06-07-3535</v>
      </c>
      <c r="I369" s="2">
        <f t="shared" si="27"/>
        <v>20967</v>
      </c>
      <c r="J369">
        <f t="shared" si="28"/>
        <v>10484</v>
      </c>
      <c r="K369" s="45">
        <f t="shared" si="29"/>
        <v>586876</v>
      </c>
      <c r="L369" s="43" t="e">
        <f>SUM(#REF!*1,I369*1)</f>
        <v>#REF!</v>
      </c>
    </row>
    <row r="370" spans="1:13" ht="90" x14ac:dyDescent="0.25">
      <c r="A370" s="10" t="s">
        <v>2230</v>
      </c>
      <c r="B370" s="47" t="s">
        <v>2231</v>
      </c>
      <c r="C370" s="10" t="s">
        <v>2232</v>
      </c>
      <c r="D370" s="11">
        <v>1932</v>
      </c>
      <c r="E370" s="11">
        <v>1989</v>
      </c>
      <c r="F370" s="10" t="s">
        <v>2233</v>
      </c>
      <c r="G370" t="str">
        <f t="shared" si="25"/>
        <v>01-01-3932</v>
      </c>
      <c r="H370" t="str">
        <f t="shared" si="26"/>
        <v>30-05-3989</v>
      </c>
      <c r="I370" s="2">
        <f t="shared" si="27"/>
        <v>20969</v>
      </c>
      <c r="J370">
        <f t="shared" si="28"/>
        <v>10485</v>
      </c>
      <c r="K370" s="45">
        <f t="shared" si="29"/>
        <v>752659</v>
      </c>
      <c r="L370" s="43" t="e">
        <f>SUM(#REF!*1,I370*1)</f>
        <v>#REF!</v>
      </c>
    </row>
    <row r="371" spans="1:13" ht="135" x14ac:dyDescent="0.25">
      <c r="A371" s="10" t="s">
        <v>3574</v>
      </c>
      <c r="B371" s="47" t="s">
        <v>3575</v>
      </c>
      <c r="C371" s="10" t="s">
        <v>3576</v>
      </c>
      <c r="D371" s="11">
        <v>1842</v>
      </c>
      <c r="E371" s="11">
        <v>1899</v>
      </c>
      <c r="F371" s="10" t="s">
        <v>3577</v>
      </c>
      <c r="G371" t="str">
        <f t="shared" si="25"/>
        <v>05-05-3842</v>
      </c>
      <c r="H371" t="str">
        <f t="shared" si="26"/>
        <v>15-10-3899</v>
      </c>
      <c r="I371" s="2">
        <f t="shared" si="27"/>
        <v>20982</v>
      </c>
      <c r="J371">
        <f t="shared" si="28"/>
        <v>10491</v>
      </c>
      <c r="K371" s="45">
        <f t="shared" si="29"/>
        <v>719918</v>
      </c>
      <c r="L371" s="43" t="e">
        <f>SUM(#REF!*1,I371*1)</f>
        <v>#REF!</v>
      </c>
    </row>
    <row r="372" spans="1:13" ht="75" x14ac:dyDescent="0.25">
      <c r="A372" s="10" t="s">
        <v>614</v>
      </c>
      <c r="B372" s="47" t="s">
        <v>4314</v>
      </c>
      <c r="C372" s="10" t="s">
        <v>4315</v>
      </c>
      <c r="D372" s="11">
        <v>1720</v>
      </c>
      <c r="E372" s="11">
        <v>1778</v>
      </c>
      <c r="F372" s="10" t="s">
        <v>559</v>
      </c>
      <c r="G372" t="str">
        <f t="shared" si="25"/>
        <v>25-12-3720</v>
      </c>
      <c r="H372" t="str">
        <f t="shared" si="26"/>
        <v>03-07-3778</v>
      </c>
      <c r="I372" s="2">
        <f t="shared" si="27"/>
        <v>21009</v>
      </c>
      <c r="J372">
        <f t="shared" si="28"/>
        <v>10505</v>
      </c>
      <c r="K372" s="45">
        <f t="shared" si="29"/>
        <v>675607</v>
      </c>
      <c r="L372" s="43" t="e">
        <f>SUM(L212*1,I372*1)</f>
        <v>#REF!</v>
      </c>
    </row>
    <row r="373" spans="1:13" ht="120" x14ac:dyDescent="0.25">
      <c r="A373" s="10" t="s">
        <v>5503</v>
      </c>
      <c r="B373" s="47" t="s">
        <v>5504</v>
      </c>
      <c r="C373" s="10" t="s">
        <v>5505</v>
      </c>
      <c r="D373" s="11">
        <v>1742</v>
      </c>
      <c r="E373" s="11">
        <v>1799</v>
      </c>
      <c r="F373" s="10" t="s">
        <v>5506</v>
      </c>
      <c r="G373" t="str">
        <f t="shared" si="25"/>
        <v>24-02-3742</v>
      </c>
      <c r="H373" t="str">
        <f t="shared" si="26"/>
        <v>13-09-3799</v>
      </c>
      <c r="I373" s="2">
        <f t="shared" si="27"/>
        <v>21020</v>
      </c>
      <c r="J373">
        <f t="shared" si="28"/>
        <v>10510</v>
      </c>
      <c r="K373" s="45">
        <f t="shared" si="29"/>
        <v>683343</v>
      </c>
      <c r="L373" s="43" t="e">
        <f>SUM(#REF!*1,I373*1)</f>
        <v>#REF!</v>
      </c>
    </row>
    <row r="374" spans="1:13" ht="90" x14ac:dyDescent="0.25">
      <c r="A374" s="10" t="s">
        <v>594</v>
      </c>
      <c r="B374" s="47" t="s">
        <v>4011</v>
      </c>
      <c r="C374" s="10" t="s">
        <v>4012</v>
      </c>
      <c r="D374" s="11">
        <v>1782</v>
      </c>
      <c r="E374" s="11">
        <v>1840</v>
      </c>
      <c r="F374" s="10" t="s">
        <v>86</v>
      </c>
      <c r="G374" t="str">
        <f t="shared" si="25"/>
        <v>27-10-3782</v>
      </c>
      <c r="H374" t="str">
        <f t="shared" si="26"/>
        <v>27-05-3840</v>
      </c>
      <c r="I374" s="2">
        <f t="shared" si="27"/>
        <v>21031</v>
      </c>
      <c r="J374">
        <f t="shared" si="28"/>
        <v>10516</v>
      </c>
      <c r="K374" s="45">
        <f t="shared" si="29"/>
        <v>698204</v>
      </c>
      <c r="L374" s="43" t="e">
        <f>SUM(#REF!*1,I374*1)</f>
        <v>#REF!</v>
      </c>
      <c r="M374" t="s">
        <v>5682</v>
      </c>
    </row>
    <row r="375" spans="1:13" ht="75" x14ac:dyDescent="0.25">
      <c r="A375" s="10" t="s">
        <v>804</v>
      </c>
      <c r="B375" s="47" t="s">
        <v>3204</v>
      </c>
      <c r="C375" s="10" t="s">
        <v>3205</v>
      </c>
      <c r="D375" s="11">
        <v>1876</v>
      </c>
      <c r="E375" s="11">
        <v>1934</v>
      </c>
      <c r="F375" s="10" t="s">
        <v>635</v>
      </c>
      <c r="G375" t="str">
        <f t="shared" si="25"/>
        <v>27-11-3876</v>
      </c>
      <c r="H375" t="str">
        <f t="shared" si="26"/>
        <v>23-08-3934</v>
      </c>
      <c r="I375" s="2">
        <f t="shared" si="27"/>
        <v>21087</v>
      </c>
      <c r="J375">
        <f t="shared" si="28"/>
        <v>10544</v>
      </c>
      <c r="K375" s="45">
        <f t="shared" si="29"/>
        <v>732596</v>
      </c>
      <c r="L375" s="43" t="e">
        <f>SUM(#REF!*1,I375*1)</f>
        <v>#REF!</v>
      </c>
    </row>
    <row r="376" spans="1:13" ht="120" x14ac:dyDescent="0.25">
      <c r="A376" s="10" t="s">
        <v>479</v>
      </c>
      <c r="B376" s="47" t="s">
        <v>4175</v>
      </c>
      <c r="C376" s="10" t="s">
        <v>4176</v>
      </c>
      <c r="D376" s="11">
        <v>1754</v>
      </c>
      <c r="E376" s="11">
        <v>1812</v>
      </c>
      <c r="F376" s="10" t="s">
        <v>251</v>
      </c>
      <c r="G376" t="str">
        <f t="shared" si="25"/>
        <v>12-05-3754</v>
      </c>
      <c r="H376" t="str">
        <f t="shared" si="26"/>
        <v>09-02-3812</v>
      </c>
      <c r="I376" s="2">
        <f t="shared" si="27"/>
        <v>21091</v>
      </c>
      <c r="J376">
        <f t="shared" si="28"/>
        <v>10546</v>
      </c>
      <c r="K376" s="45">
        <f t="shared" si="29"/>
        <v>687839</v>
      </c>
      <c r="L376" s="43" t="e">
        <f>SUM(#REF!*1,I376*1)</f>
        <v>#REF!</v>
      </c>
    </row>
    <row r="377" spans="1:13" ht="105" x14ac:dyDescent="0.25">
      <c r="A377" s="10" t="s">
        <v>640</v>
      </c>
      <c r="B377" s="47" t="s">
        <v>1868</v>
      </c>
      <c r="C377" s="10" t="s">
        <v>1869</v>
      </c>
      <c r="D377" s="11">
        <v>1943</v>
      </c>
      <c r="E377" s="11">
        <v>2001</v>
      </c>
      <c r="F377" s="10" t="s">
        <v>1753</v>
      </c>
      <c r="G377" t="str">
        <f t="shared" si="25"/>
        <v>19-09-3943</v>
      </c>
      <c r="H377" t="str">
        <f t="shared" si="26"/>
        <v>08-07-4001</v>
      </c>
      <c r="I377" s="2">
        <f t="shared" si="27"/>
        <v>21112</v>
      </c>
      <c r="J377">
        <f t="shared" si="28"/>
        <v>10556</v>
      </c>
      <c r="K377" s="45">
        <f t="shared" si="29"/>
        <v>757009</v>
      </c>
      <c r="L377" s="43" t="e">
        <f>SUM(#REF!*1,I377*1)</f>
        <v>#REF!</v>
      </c>
    </row>
    <row r="378" spans="1:13" ht="135" x14ac:dyDescent="0.25">
      <c r="A378" s="10" t="s">
        <v>268</v>
      </c>
      <c r="B378" s="47" t="s">
        <v>908</v>
      </c>
      <c r="C378" s="10" t="s">
        <v>909</v>
      </c>
      <c r="D378" s="11">
        <v>1959</v>
      </c>
      <c r="E378" s="11">
        <v>2017</v>
      </c>
      <c r="F378" s="10" t="s">
        <v>219</v>
      </c>
      <c r="G378" t="str">
        <f t="shared" si="25"/>
        <v>01-03-3959</v>
      </c>
      <c r="H378" t="str">
        <f t="shared" si="26"/>
        <v>17-02-4017</v>
      </c>
      <c r="I378" s="2">
        <f t="shared" si="27"/>
        <v>21173</v>
      </c>
      <c r="J378">
        <f t="shared" si="28"/>
        <v>10587</v>
      </c>
      <c r="K378" s="45">
        <f t="shared" si="29"/>
        <v>762682</v>
      </c>
      <c r="L378" s="43" t="e">
        <f>SUM(#REF!*1,I378*1)</f>
        <v>#REF!</v>
      </c>
    </row>
    <row r="379" spans="1:13" ht="60" x14ac:dyDescent="0.25">
      <c r="A379" s="10" t="s">
        <v>1981</v>
      </c>
      <c r="B379" s="47" t="s">
        <v>2290</v>
      </c>
      <c r="C379" s="10" t="s">
        <v>2291</v>
      </c>
      <c r="D379" s="11">
        <v>1928</v>
      </c>
      <c r="E379" s="11">
        <v>1986</v>
      </c>
      <c r="F379" s="10" t="s">
        <v>70</v>
      </c>
      <c r="G379" t="str">
        <f t="shared" si="25"/>
        <v>08-10-3928</v>
      </c>
      <c r="H379" t="str">
        <f t="shared" si="26"/>
        <v>29-09-3986</v>
      </c>
      <c r="I379" s="2">
        <f t="shared" si="27"/>
        <v>21175</v>
      </c>
      <c r="J379">
        <f t="shared" si="28"/>
        <v>10588</v>
      </c>
      <c r="K379" s="45">
        <f t="shared" si="29"/>
        <v>751582</v>
      </c>
      <c r="L379" s="43" t="e">
        <f>SUM(#REF!*1,I379*1)</f>
        <v>#REF!</v>
      </c>
    </row>
    <row r="380" spans="1:13" ht="90" x14ac:dyDescent="0.25">
      <c r="A380" s="10" t="s">
        <v>960</v>
      </c>
      <c r="B380" s="47" t="s">
        <v>2248</v>
      </c>
      <c r="C380" s="10" t="s">
        <v>2249</v>
      </c>
      <c r="D380" s="11">
        <v>1931</v>
      </c>
      <c r="E380" s="11">
        <v>1989</v>
      </c>
      <c r="F380" s="10" t="s">
        <v>222</v>
      </c>
      <c r="G380" t="str">
        <f t="shared" si="25"/>
        <v>10-02-3931</v>
      </c>
      <c r="H380" t="str">
        <f t="shared" si="26"/>
        <v>12-02-3989</v>
      </c>
      <c r="I380" s="2">
        <f t="shared" si="27"/>
        <v>21187</v>
      </c>
      <c r="J380">
        <f t="shared" si="28"/>
        <v>10594</v>
      </c>
      <c r="K380" s="45">
        <f t="shared" si="29"/>
        <v>752443</v>
      </c>
      <c r="L380" s="43" t="e">
        <f>SUM(#REF!*1,I380*1)</f>
        <v>#REF!</v>
      </c>
    </row>
    <row r="381" spans="1:13" ht="75" x14ac:dyDescent="0.25">
      <c r="A381" s="10" t="s">
        <v>530</v>
      </c>
      <c r="B381" s="47" t="s">
        <v>3776</v>
      </c>
      <c r="C381" s="10" t="s">
        <v>3777</v>
      </c>
      <c r="D381" s="11">
        <v>1817</v>
      </c>
      <c r="E381" s="11">
        <v>1875</v>
      </c>
      <c r="F381" s="10" t="s">
        <v>1308</v>
      </c>
      <c r="G381" t="str">
        <f t="shared" si="25"/>
        <v>05-09-3817</v>
      </c>
      <c r="H381" t="str">
        <f t="shared" si="26"/>
        <v>10-10-3875</v>
      </c>
      <c r="I381" s="2">
        <f t="shared" si="27"/>
        <v>21219</v>
      </c>
      <c r="J381">
        <f t="shared" si="28"/>
        <v>10610</v>
      </c>
      <c r="K381" s="45">
        <f t="shared" si="29"/>
        <v>711029</v>
      </c>
      <c r="L381" s="43" t="e">
        <f>SUM(L298*1,I381*1)</f>
        <v>#REF!</v>
      </c>
    </row>
    <row r="382" spans="1:13" ht="75" x14ac:dyDescent="0.25">
      <c r="A382" s="10" t="s">
        <v>119</v>
      </c>
      <c r="B382" s="47" t="s">
        <v>4832</v>
      </c>
      <c r="C382" s="10" t="s">
        <v>4833</v>
      </c>
      <c r="D382" s="11">
        <v>1469</v>
      </c>
      <c r="E382" s="11">
        <v>1527</v>
      </c>
      <c r="F382" s="10" t="s">
        <v>161</v>
      </c>
      <c r="G382" t="str">
        <f t="shared" si="25"/>
        <v>03-05-3469</v>
      </c>
      <c r="H382" t="str">
        <f t="shared" si="26"/>
        <v>22-06-3527</v>
      </c>
      <c r="I382" s="2">
        <f t="shared" si="27"/>
        <v>21233</v>
      </c>
      <c r="J382">
        <f t="shared" si="28"/>
        <v>10617</v>
      </c>
      <c r="K382" s="45">
        <f t="shared" si="29"/>
        <v>583807</v>
      </c>
      <c r="L382" s="43" t="e">
        <f>SUM(#REF!*1,I382*1)</f>
        <v>#REF!</v>
      </c>
    </row>
    <row r="383" spans="1:13" ht="90" x14ac:dyDescent="0.25">
      <c r="A383" s="10" t="s">
        <v>343</v>
      </c>
      <c r="B383" s="47" t="s">
        <v>3884</v>
      </c>
      <c r="C383" s="10" t="s">
        <v>3885</v>
      </c>
      <c r="D383" s="11">
        <v>1802</v>
      </c>
      <c r="E383" s="11">
        <v>1860</v>
      </c>
      <c r="F383" s="10" t="s">
        <v>817</v>
      </c>
      <c r="G383" t="str">
        <f t="shared" si="25"/>
        <v>10-01-3802</v>
      </c>
      <c r="H383" t="str">
        <f t="shared" si="26"/>
        <v>14-03-3860</v>
      </c>
      <c r="I383" s="2">
        <f t="shared" si="27"/>
        <v>21248</v>
      </c>
      <c r="J383">
        <f t="shared" si="28"/>
        <v>10624</v>
      </c>
      <c r="K383" s="45">
        <f t="shared" si="29"/>
        <v>705326</v>
      </c>
      <c r="L383" s="43" t="e">
        <f>SUM(L31*1,I383*1)</f>
        <v>#REF!</v>
      </c>
    </row>
    <row r="384" spans="1:13" ht="120" x14ac:dyDescent="0.25">
      <c r="A384" s="10" t="s">
        <v>2176</v>
      </c>
      <c r="B384" s="47" t="s">
        <v>3126</v>
      </c>
      <c r="C384" s="10" t="s">
        <v>5575</v>
      </c>
      <c r="D384" s="11">
        <v>1882</v>
      </c>
      <c r="E384" s="11">
        <v>1940</v>
      </c>
      <c r="F384" s="10" t="s">
        <v>1767</v>
      </c>
      <c r="G384" t="str">
        <f t="shared" si="25"/>
        <v>25-03-3882</v>
      </c>
      <c r="H384" t="str">
        <f t="shared" si="26"/>
        <v>30-05-3940</v>
      </c>
      <c r="I384" s="2">
        <f t="shared" si="27"/>
        <v>21250</v>
      </c>
      <c r="J384">
        <f t="shared" si="28"/>
        <v>10625</v>
      </c>
      <c r="K384" s="45">
        <f t="shared" si="29"/>
        <v>734621</v>
      </c>
      <c r="L384" s="43" t="e">
        <f>SUM(#REF!*1,I384*1)</f>
        <v>#REF!</v>
      </c>
    </row>
    <row r="385" spans="1:12" ht="120" x14ac:dyDescent="0.25">
      <c r="A385" s="10" t="s">
        <v>5353</v>
      </c>
      <c r="B385" s="47" t="s">
        <v>3430</v>
      </c>
      <c r="C385" s="10" t="s">
        <v>3431</v>
      </c>
      <c r="D385" s="11">
        <v>1858</v>
      </c>
      <c r="E385" s="11">
        <v>1916</v>
      </c>
      <c r="F385" s="10" t="s">
        <v>5354</v>
      </c>
      <c r="G385" t="str">
        <f t="shared" si="25"/>
        <v>15-09-3858</v>
      </c>
      <c r="H385" t="str">
        <f t="shared" si="26"/>
        <v>01-12-3916</v>
      </c>
      <c r="I385" s="2">
        <f t="shared" si="27"/>
        <v>21261</v>
      </c>
      <c r="J385">
        <f t="shared" si="28"/>
        <v>10631</v>
      </c>
      <c r="K385" s="45">
        <f t="shared" si="29"/>
        <v>726035</v>
      </c>
      <c r="L385" s="43" t="e">
        <f>SUM(#REF!*1,I385*1)</f>
        <v>#REF!</v>
      </c>
    </row>
    <row r="386" spans="1:12" ht="90" x14ac:dyDescent="0.25">
      <c r="A386" s="10" t="s">
        <v>1049</v>
      </c>
      <c r="B386" s="47" t="s">
        <v>3485</v>
      </c>
      <c r="C386" s="10" t="s">
        <v>3486</v>
      </c>
      <c r="D386" s="11">
        <v>1854</v>
      </c>
      <c r="E386" s="11">
        <v>1912</v>
      </c>
      <c r="F386" s="10" t="s">
        <v>122</v>
      </c>
      <c r="G386" t="str">
        <f t="shared" ref="G386:G449" si="30">LEFT(A386,6)&amp;MID(D386,1,4)+2000</f>
        <v>29-04-3854</v>
      </c>
      <c r="H386" t="str">
        <f t="shared" ref="H386:H449" si="31">LEFT(F386,6)&amp;MID(E386,1,4)+2000</f>
        <v>17-07-3912</v>
      </c>
      <c r="I386" s="2">
        <f t="shared" ref="I386:I449" si="32">SUM(H386*1,G386*-1)</f>
        <v>21263</v>
      </c>
      <c r="J386">
        <f t="shared" ref="J386:J449" si="33">ROUND((I386/2),0)</f>
        <v>10632</v>
      </c>
      <c r="K386" s="45">
        <f t="shared" ref="K386:K449" si="34">SUM(G386*1,J386)</f>
        <v>724436</v>
      </c>
      <c r="L386" s="43" t="e">
        <f>SUM(#REF!*1,I386*1)</f>
        <v>#REF!</v>
      </c>
    </row>
    <row r="387" spans="1:12" ht="75" x14ac:dyDescent="0.25">
      <c r="A387" s="10" t="s">
        <v>778</v>
      </c>
      <c r="B387" s="47" t="s">
        <v>4371</v>
      </c>
      <c r="C387" s="10" t="s">
        <v>4372</v>
      </c>
      <c r="D387" s="11">
        <v>1701</v>
      </c>
      <c r="E387" s="11">
        <v>1759</v>
      </c>
      <c r="F387" s="10" t="s">
        <v>2142</v>
      </c>
      <c r="G387" t="str">
        <f t="shared" si="30"/>
        <v>07-05-3701</v>
      </c>
      <c r="H387" t="str">
        <f t="shared" si="31"/>
        <v>08-08-3759</v>
      </c>
      <c r="I387" s="2">
        <f t="shared" si="32"/>
        <v>21277</v>
      </c>
      <c r="J387">
        <f t="shared" si="33"/>
        <v>10639</v>
      </c>
      <c r="K387" s="45">
        <f t="shared" si="34"/>
        <v>668569</v>
      </c>
      <c r="L387" s="43" t="e">
        <f>SUM(L44*1,I387*1)</f>
        <v>#REF!</v>
      </c>
    </row>
    <row r="388" spans="1:12" ht="105" x14ac:dyDescent="0.25">
      <c r="A388" s="10" t="s">
        <v>39</v>
      </c>
      <c r="B388" s="47" t="s">
        <v>3307</v>
      </c>
      <c r="C388" s="10" t="s">
        <v>3308</v>
      </c>
      <c r="D388" s="11">
        <v>1866</v>
      </c>
      <c r="E388" s="11">
        <v>1924</v>
      </c>
      <c r="F388" s="10" t="s">
        <v>82</v>
      </c>
      <c r="G388" t="str">
        <f t="shared" si="30"/>
        <v>01-04-3866</v>
      </c>
      <c r="H388" t="str">
        <f t="shared" si="31"/>
        <v>27-07-3924</v>
      </c>
      <c r="I388" s="2">
        <f t="shared" si="32"/>
        <v>21301</v>
      </c>
      <c r="J388">
        <f t="shared" si="33"/>
        <v>10651</v>
      </c>
      <c r="K388" s="45">
        <f t="shared" si="34"/>
        <v>728810</v>
      </c>
      <c r="L388" s="43" t="e">
        <f>SUM(#REF!*1,I388*1)</f>
        <v>#REF!</v>
      </c>
    </row>
    <row r="389" spans="1:12" ht="135" x14ac:dyDescent="0.25">
      <c r="A389" s="10" t="s">
        <v>1044</v>
      </c>
      <c r="B389" s="47" t="s">
        <v>2265</v>
      </c>
      <c r="C389" s="10" t="s">
        <v>2266</v>
      </c>
      <c r="D389" s="11">
        <v>1929</v>
      </c>
      <c r="E389" s="11">
        <v>1988</v>
      </c>
      <c r="F389" s="10" t="s">
        <v>404</v>
      </c>
      <c r="G389" t="str">
        <f t="shared" si="30"/>
        <v>23-12-3929</v>
      </c>
      <c r="H389" t="str">
        <f t="shared" si="31"/>
        <v>13-05-3988</v>
      </c>
      <c r="I389" s="2">
        <f t="shared" si="32"/>
        <v>21326</v>
      </c>
      <c r="J389">
        <f t="shared" si="33"/>
        <v>10663</v>
      </c>
      <c r="K389" s="45">
        <f t="shared" si="34"/>
        <v>752098</v>
      </c>
      <c r="L389" s="43" t="e">
        <f>SUM(#REF!*1,I389*1)</f>
        <v>#REF!</v>
      </c>
    </row>
    <row r="390" spans="1:12" ht="45" x14ac:dyDescent="0.25">
      <c r="A390" s="10" t="s">
        <v>442</v>
      </c>
      <c r="B390" s="47" t="s">
        <v>3977</v>
      </c>
      <c r="C390" s="10" t="s">
        <v>3978</v>
      </c>
      <c r="D390" s="11">
        <v>1790</v>
      </c>
      <c r="E390" s="11">
        <v>1848</v>
      </c>
      <c r="F390" s="10" t="s">
        <v>724</v>
      </c>
      <c r="G390" t="str">
        <f t="shared" si="30"/>
        <v>15-03-3790</v>
      </c>
      <c r="H390" t="str">
        <f t="shared" si="31"/>
        <v>05-08-3848</v>
      </c>
      <c r="I390" s="2">
        <f t="shared" si="32"/>
        <v>21327</v>
      </c>
      <c r="J390">
        <f t="shared" si="33"/>
        <v>10664</v>
      </c>
      <c r="K390" s="45">
        <f t="shared" si="34"/>
        <v>701048</v>
      </c>
      <c r="L390" s="43" t="e">
        <f>SUM(#REF!*1,I390*1)</f>
        <v>#REF!</v>
      </c>
    </row>
    <row r="391" spans="1:12" ht="90" x14ac:dyDescent="0.25">
      <c r="A391" s="10" t="s">
        <v>886</v>
      </c>
      <c r="B391" s="47" t="s">
        <v>936</v>
      </c>
      <c r="C391" s="10" t="s">
        <v>937</v>
      </c>
      <c r="D391" s="11">
        <v>1958</v>
      </c>
      <c r="E391" s="11">
        <v>2017</v>
      </c>
      <c r="F391" s="10" t="s">
        <v>938</v>
      </c>
      <c r="G391" t="str">
        <f t="shared" si="30"/>
        <v>14-10-3958</v>
      </c>
      <c r="H391" t="str">
        <f t="shared" si="31"/>
        <v>12-03-4017</v>
      </c>
      <c r="I391" s="2">
        <f t="shared" si="32"/>
        <v>21334</v>
      </c>
      <c r="J391">
        <f t="shared" si="33"/>
        <v>10667</v>
      </c>
      <c r="K391" s="45">
        <f t="shared" si="34"/>
        <v>762624</v>
      </c>
      <c r="L391" s="43" t="e">
        <f>SUM(#REF!*1,I391*1)</f>
        <v>#REF!</v>
      </c>
    </row>
    <row r="392" spans="1:12" ht="75" x14ac:dyDescent="0.25">
      <c r="A392" s="10" t="s">
        <v>712</v>
      </c>
      <c r="B392" s="47" t="s">
        <v>4367</v>
      </c>
      <c r="C392" s="10" t="s">
        <v>4368</v>
      </c>
      <c r="D392" s="11">
        <v>1701</v>
      </c>
      <c r="E392" s="11">
        <v>1760</v>
      </c>
      <c r="F392" s="10" t="s">
        <v>493</v>
      </c>
      <c r="G392" t="str">
        <f t="shared" si="30"/>
        <v>22-09-3701</v>
      </c>
      <c r="H392" t="str">
        <f t="shared" si="31"/>
        <v>27-02-3760</v>
      </c>
      <c r="I392" s="2">
        <f t="shared" si="32"/>
        <v>21342</v>
      </c>
      <c r="J392">
        <f t="shared" si="33"/>
        <v>10671</v>
      </c>
      <c r="K392" s="45">
        <f t="shared" si="34"/>
        <v>668739</v>
      </c>
      <c r="L392" s="43" t="e">
        <f>SUM(L233*1,I392*1)</f>
        <v>#REF!</v>
      </c>
    </row>
    <row r="393" spans="1:12" ht="60" x14ac:dyDescent="0.25">
      <c r="A393" s="10" t="s">
        <v>719</v>
      </c>
      <c r="B393" s="47" t="s">
        <v>4926</v>
      </c>
      <c r="C393" s="10" t="s">
        <v>4927</v>
      </c>
      <c r="D393" s="11">
        <v>1361</v>
      </c>
      <c r="E393" s="11">
        <v>1419</v>
      </c>
      <c r="F393" s="10" t="s">
        <v>810</v>
      </c>
      <c r="G393" t="str">
        <f t="shared" si="30"/>
        <v>26-02-3361</v>
      </c>
      <c r="H393" t="str">
        <f t="shared" si="31"/>
        <v>16-08-3419</v>
      </c>
      <c r="I393" s="2">
        <f t="shared" si="32"/>
        <v>21354</v>
      </c>
      <c r="J393">
        <f t="shared" si="33"/>
        <v>10677</v>
      </c>
      <c r="K393" s="45">
        <f t="shared" si="34"/>
        <v>544355</v>
      </c>
      <c r="L393" s="43" t="e">
        <f>SUM(#REF!*1,I393*1)</f>
        <v>#REF!</v>
      </c>
    </row>
    <row r="394" spans="1:12" ht="45" x14ac:dyDescent="0.25">
      <c r="A394" s="10" t="s">
        <v>960</v>
      </c>
      <c r="B394" s="47" t="s">
        <v>2912</v>
      </c>
      <c r="C394" s="10" t="s">
        <v>2913</v>
      </c>
      <c r="D394" s="11">
        <v>1898</v>
      </c>
      <c r="E394" s="11">
        <v>1956</v>
      </c>
      <c r="F394" s="10" t="s">
        <v>472</v>
      </c>
      <c r="G394" t="str">
        <f t="shared" si="30"/>
        <v>10-02-3898</v>
      </c>
      <c r="H394" t="str">
        <f t="shared" si="31"/>
        <v>14-08-3956</v>
      </c>
      <c r="I394" s="2">
        <f t="shared" si="32"/>
        <v>21369</v>
      </c>
      <c r="J394">
        <f t="shared" si="33"/>
        <v>10685</v>
      </c>
      <c r="K394" s="45">
        <f t="shared" si="34"/>
        <v>740482</v>
      </c>
      <c r="L394" s="43" t="e">
        <f>SUM(L99*1,I394*1)</f>
        <v>#REF!</v>
      </c>
    </row>
    <row r="395" spans="1:12" ht="135" x14ac:dyDescent="0.25">
      <c r="A395" s="10" t="s">
        <v>222</v>
      </c>
      <c r="B395" s="47" t="s">
        <v>3628</v>
      </c>
      <c r="C395" s="10" t="s">
        <v>3629</v>
      </c>
      <c r="D395" s="11">
        <v>1837</v>
      </c>
      <c r="E395" s="11">
        <v>1895</v>
      </c>
      <c r="F395" s="10" t="s">
        <v>595</v>
      </c>
      <c r="G395" t="str">
        <f t="shared" si="30"/>
        <v>12-02-3837</v>
      </c>
      <c r="H395" t="str">
        <f t="shared" si="31"/>
        <v>03-09-3895</v>
      </c>
      <c r="I395" s="2">
        <f t="shared" si="32"/>
        <v>21387</v>
      </c>
      <c r="J395">
        <f t="shared" si="33"/>
        <v>10694</v>
      </c>
      <c r="K395" s="45">
        <f t="shared" si="34"/>
        <v>718213</v>
      </c>
      <c r="L395" s="43" t="e">
        <f>SUM(L56*1,I395*1)</f>
        <v>#REF!</v>
      </c>
    </row>
    <row r="396" spans="1:12" ht="60" x14ac:dyDescent="0.25">
      <c r="A396" s="10" t="s">
        <v>489</v>
      </c>
      <c r="B396" s="47" t="s">
        <v>3436</v>
      </c>
      <c r="C396" s="10" t="s">
        <v>3437</v>
      </c>
      <c r="D396" s="11">
        <v>1856</v>
      </c>
      <c r="E396" s="11">
        <v>1915</v>
      </c>
      <c r="F396" s="10" t="s">
        <v>164</v>
      </c>
      <c r="G396" t="str">
        <f t="shared" si="30"/>
        <v>25-11-3856</v>
      </c>
      <c r="H396" t="str">
        <f t="shared" si="31"/>
        <v>19-06-3915</v>
      </c>
      <c r="I396" s="2">
        <f t="shared" si="32"/>
        <v>21389</v>
      </c>
      <c r="J396">
        <f t="shared" si="33"/>
        <v>10695</v>
      </c>
      <c r="K396" s="45">
        <f t="shared" si="34"/>
        <v>725440</v>
      </c>
      <c r="L396" s="43" t="e">
        <f>SUM(#REF!*1,I396*1)</f>
        <v>#REF!</v>
      </c>
    </row>
    <row r="397" spans="1:12" ht="90" x14ac:dyDescent="0.25">
      <c r="A397" s="10" t="s">
        <v>1753</v>
      </c>
      <c r="B397" s="47" t="s">
        <v>2865</v>
      </c>
      <c r="C397" s="10" t="s">
        <v>2866</v>
      </c>
      <c r="D397" s="11">
        <v>1900</v>
      </c>
      <c r="E397" s="11">
        <v>1959</v>
      </c>
      <c r="F397" s="10" t="s">
        <v>222</v>
      </c>
      <c r="G397" t="str">
        <f t="shared" si="30"/>
        <v>08-07-3900</v>
      </c>
      <c r="H397" t="str">
        <f t="shared" si="31"/>
        <v>12-02-3959</v>
      </c>
      <c r="I397" s="2">
        <f t="shared" si="32"/>
        <v>21403</v>
      </c>
      <c r="J397">
        <f t="shared" si="33"/>
        <v>10702</v>
      </c>
      <c r="K397" s="45">
        <f t="shared" si="34"/>
        <v>741377</v>
      </c>
      <c r="L397" s="43" t="e">
        <f>SUM(#REF!*1,I397*1)</f>
        <v>#REF!</v>
      </c>
    </row>
    <row r="398" spans="1:12" ht="120" x14ac:dyDescent="0.25">
      <c r="A398" s="10" t="s">
        <v>1012</v>
      </c>
      <c r="B398" s="47" t="s">
        <v>3293</v>
      </c>
      <c r="C398" s="10" t="s">
        <v>3294</v>
      </c>
      <c r="D398" s="11">
        <v>1868</v>
      </c>
      <c r="E398" s="11">
        <v>1926</v>
      </c>
      <c r="F398" s="10" t="s">
        <v>556</v>
      </c>
      <c r="G398" t="str">
        <f t="shared" si="30"/>
        <v>29-01-3868</v>
      </c>
      <c r="H398" t="str">
        <f t="shared" si="31"/>
        <v>04-11-3926</v>
      </c>
      <c r="I398" s="2">
        <f t="shared" si="32"/>
        <v>21463</v>
      </c>
      <c r="J398">
        <f t="shared" si="33"/>
        <v>10732</v>
      </c>
      <c r="K398" s="45">
        <f t="shared" si="34"/>
        <v>729559</v>
      </c>
      <c r="L398" s="43" t="e">
        <f>SUM(L345*1,I398*1)</f>
        <v>#REF!</v>
      </c>
    </row>
    <row r="399" spans="1:12" ht="105" x14ac:dyDescent="0.25">
      <c r="A399" s="10" t="s">
        <v>699</v>
      </c>
      <c r="B399" s="47" t="s">
        <v>2006</v>
      </c>
      <c r="C399" s="10" t="s">
        <v>2007</v>
      </c>
      <c r="D399" s="11">
        <v>1938</v>
      </c>
      <c r="E399" s="11">
        <v>1997</v>
      </c>
      <c r="F399" s="10" t="s">
        <v>565</v>
      </c>
      <c r="G399" t="str">
        <f t="shared" si="30"/>
        <v>15-10-3938</v>
      </c>
      <c r="H399" t="str">
        <f t="shared" si="31"/>
        <v>02-08-3997</v>
      </c>
      <c r="I399" s="2">
        <f t="shared" si="32"/>
        <v>21476</v>
      </c>
      <c r="J399">
        <f t="shared" si="33"/>
        <v>10738</v>
      </c>
      <c r="K399" s="45">
        <f t="shared" si="34"/>
        <v>755391</v>
      </c>
      <c r="L399" s="43" t="e">
        <f>SUM(#REF!*1,I399*1)</f>
        <v>#REF!</v>
      </c>
    </row>
    <row r="400" spans="1:12" ht="60" x14ac:dyDescent="0.25">
      <c r="A400" s="10" t="s">
        <v>652</v>
      </c>
      <c r="B400" s="47" t="s">
        <v>4056</v>
      </c>
      <c r="C400" s="10" t="s">
        <v>4057</v>
      </c>
      <c r="D400" s="11">
        <v>1775</v>
      </c>
      <c r="E400" s="11">
        <v>1834</v>
      </c>
      <c r="F400" s="10" t="s">
        <v>1981</v>
      </c>
      <c r="G400" t="str">
        <f t="shared" si="30"/>
        <v>16-12-3775</v>
      </c>
      <c r="H400" t="str">
        <f t="shared" si="31"/>
        <v>08-10-3834</v>
      </c>
      <c r="I400" s="2">
        <f t="shared" si="32"/>
        <v>21480</v>
      </c>
      <c r="J400">
        <f t="shared" si="33"/>
        <v>10740</v>
      </c>
      <c r="K400" s="45">
        <f t="shared" si="34"/>
        <v>695921</v>
      </c>
      <c r="L400" s="43" t="e">
        <f>SUM(#REF!*1,I400*1)</f>
        <v>#REF!</v>
      </c>
    </row>
    <row r="401" spans="1:12" ht="105" x14ac:dyDescent="0.25">
      <c r="A401" s="10" t="s">
        <v>488</v>
      </c>
      <c r="B401" s="47" t="s">
        <v>3783</v>
      </c>
      <c r="C401" s="10" t="s">
        <v>3784</v>
      </c>
      <c r="D401" s="11">
        <v>1816</v>
      </c>
      <c r="E401" s="11">
        <v>1874</v>
      </c>
      <c r="F401" s="10" t="s">
        <v>476</v>
      </c>
      <c r="G401" t="str">
        <f t="shared" si="30"/>
        <v>11-02-3816</v>
      </c>
      <c r="H401" t="str">
        <f t="shared" si="31"/>
        <v>27-12-3874</v>
      </c>
      <c r="I401" s="2">
        <f t="shared" si="32"/>
        <v>21504</v>
      </c>
      <c r="J401">
        <f t="shared" si="33"/>
        <v>10752</v>
      </c>
      <c r="K401" s="45">
        <f t="shared" si="34"/>
        <v>710599</v>
      </c>
      <c r="L401" s="43" t="e">
        <f>SUM(#REF!*1,I401*1)</f>
        <v>#REF!</v>
      </c>
    </row>
    <row r="402" spans="1:12" ht="75" x14ac:dyDescent="0.25">
      <c r="A402" s="10" t="s">
        <v>476</v>
      </c>
      <c r="B402" s="47" t="s">
        <v>4637</v>
      </c>
      <c r="C402" s="10" t="s">
        <v>4638</v>
      </c>
      <c r="D402" s="11">
        <v>1571</v>
      </c>
      <c r="E402" s="11">
        <v>1630</v>
      </c>
      <c r="F402" s="10" t="s">
        <v>1808</v>
      </c>
      <c r="G402" t="str">
        <f t="shared" si="30"/>
        <v>27-12-3571</v>
      </c>
      <c r="H402" t="str">
        <f t="shared" si="31"/>
        <v>15-11-3630</v>
      </c>
      <c r="I402" s="2">
        <f t="shared" si="32"/>
        <v>21508</v>
      </c>
      <c r="J402">
        <f t="shared" si="33"/>
        <v>10754</v>
      </c>
      <c r="K402" s="45">
        <f t="shared" si="34"/>
        <v>621436</v>
      </c>
      <c r="L402" s="43" t="e">
        <f>SUM(#REF!*1,I402*1)</f>
        <v>#REF!</v>
      </c>
    </row>
    <row r="403" spans="1:12" ht="105" x14ac:dyDescent="0.25">
      <c r="A403" s="10" t="s">
        <v>199</v>
      </c>
      <c r="B403" s="47" t="s">
        <v>4032</v>
      </c>
      <c r="C403" s="10" t="s">
        <v>4033</v>
      </c>
      <c r="D403" s="11">
        <v>1778</v>
      </c>
      <c r="E403" s="11">
        <v>1837</v>
      </c>
      <c r="F403" s="10" t="s">
        <v>538</v>
      </c>
      <c r="G403" t="str">
        <f t="shared" si="30"/>
        <v>14-11-3778</v>
      </c>
      <c r="H403" t="str">
        <f t="shared" si="31"/>
        <v>17-10-3837</v>
      </c>
      <c r="I403" s="2">
        <f t="shared" si="32"/>
        <v>21521</v>
      </c>
      <c r="J403">
        <f t="shared" si="33"/>
        <v>10761</v>
      </c>
      <c r="K403" s="45">
        <f t="shared" si="34"/>
        <v>697006</v>
      </c>
      <c r="L403" s="43" t="e">
        <f>SUM(#REF!*1,I403*1)</f>
        <v>#REF!</v>
      </c>
    </row>
    <row r="404" spans="1:12" ht="75" x14ac:dyDescent="0.25">
      <c r="A404" s="10" t="s">
        <v>307</v>
      </c>
      <c r="B404" s="47" t="s">
        <v>3118</v>
      </c>
      <c r="C404" s="10" t="s">
        <v>3119</v>
      </c>
      <c r="D404" s="11">
        <v>1882</v>
      </c>
      <c r="E404" s="11">
        <v>1941</v>
      </c>
      <c r="F404" s="10" t="s">
        <v>935</v>
      </c>
      <c r="G404" t="str">
        <f t="shared" si="30"/>
        <v>02-02-3882</v>
      </c>
      <c r="H404" t="str">
        <f t="shared" si="31"/>
        <v>13-01-3941</v>
      </c>
      <c r="I404" s="2">
        <f t="shared" si="32"/>
        <v>21529</v>
      </c>
      <c r="J404">
        <f t="shared" si="33"/>
        <v>10765</v>
      </c>
      <c r="K404" s="45">
        <f t="shared" si="34"/>
        <v>734710</v>
      </c>
      <c r="L404" s="43" t="e">
        <f>SUM(#REF!*1,I404*1)</f>
        <v>#REF!</v>
      </c>
    </row>
    <row r="405" spans="1:12" ht="135" x14ac:dyDescent="0.25">
      <c r="A405" s="10" t="s">
        <v>921</v>
      </c>
      <c r="B405" s="47" t="s">
        <v>4173</v>
      </c>
      <c r="C405" s="10" t="s">
        <v>4174</v>
      </c>
      <c r="D405" s="11">
        <v>1753</v>
      </c>
      <c r="E405" s="11">
        <v>1812</v>
      </c>
      <c r="F405" s="10" t="s">
        <v>389</v>
      </c>
      <c r="G405" t="str">
        <f t="shared" si="30"/>
        <v>28-06-3753</v>
      </c>
      <c r="H405" t="str">
        <f t="shared" si="31"/>
        <v>15-06-3812</v>
      </c>
      <c r="I405" s="2">
        <f t="shared" si="32"/>
        <v>21536</v>
      </c>
      <c r="J405">
        <f t="shared" si="33"/>
        <v>10768</v>
      </c>
      <c r="K405" s="45">
        <f t="shared" si="34"/>
        <v>687743</v>
      </c>
      <c r="L405" s="43" t="e">
        <f>SUM(L219*1,I405*1)</f>
        <v>#REF!</v>
      </c>
    </row>
    <row r="406" spans="1:12" ht="90" x14ac:dyDescent="0.25">
      <c r="A406" s="10" t="s">
        <v>1399</v>
      </c>
      <c r="B406" s="47" t="s">
        <v>2838</v>
      </c>
      <c r="C406" s="10" t="s">
        <v>2839</v>
      </c>
      <c r="D406" s="11">
        <v>1901</v>
      </c>
      <c r="E406" s="11">
        <v>1960</v>
      </c>
      <c r="F406" s="10" t="s">
        <v>577</v>
      </c>
      <c r="G406" t="str">
        <f t="shared" si="30"/>
        <v>07-01-3901</v>
      </c>
      <c r="H406" t="str">
        <f t="shared" si="31"/>
        <v>28-01-3960</v>
      </c>
      <c r="I406" s="2">
        <f t="shared" si="32"/>
        <v>21570</v>
      </c>
      <c r="J406">
        <f t="shared" si="33"/>
        <v>10785</v>
      </c>
      <c r="K406" s="45">
        <f t="shared" si="34"/>
        <v>741643</v>
      </c>
      <c r="L406" s="43" t="e">
        <f>SUM(#REF!*1,I406*1)</f>
        <v>#REF!</v>
      </c>
    </row>
    <row r="407" spans="1:12" ht="105" x14ac:dyDescent="0.25">
      <c r="A407" s="10" t="s">
        <v>11</v>
      </c>
      <c r="B407" s="47" t="s">
        <v>2294</v>
      </c>
      <c r="C407" s="10" t="s">
        <v>2295</v>
      </c>
      <c r="D407" s="11">
        <v>1927</v>
      </c>
      <c r="E407" s="11">
        <v>1986</v>
      </c>
      <c r="F407" s="10" t="s">
        <v>590</v>
      </c>
      <c r="G407" t="str">
        <f t="shared" si="30"/>
        <v>30-01-3927</v>
      </c>
      <c r="H407" t="str">
        <f t="shared" si="31"/>
        <v>28-02-3986</v>
      </c>
      <c r="I407" s="2">
        <f t="shared" si="32"/>
        <v>21579</v>
      </c>
      <c r="J407">
        <f t="shared" si="33"/>
        <v>10790</v>
      </c>
      <c r="K407" s="45">
        <f t="shared" si="34"/>
        <v>751167</v>
      </c>
      <c r="L407" s="43" t="e">
        <f>SUM(#REF!*1,I407*1)</f>
        <v>#REF!</v>
      </c>
    </row>
    <row r="408" spans="1:12" ht="75" x14ac:dyDescent="0.25">
      <c r="A408" s="10" t="s">
        <v>903</v>
      </c>
      <c r="B408" s="47" t="s">
        <v>3301</v>
      </c>
      <c r="C408" s="10" t="s">
        <v>3302</v>
      </c>
      <c r="D408" s="11">
        <v>1866</v>
      </c>
      <c r="E408" s="11">
        <v>1925</v>
      </c>
      <c r="F408" s="10" t="s">
        <v>368</v>
      </c>
      <c r="G408" t="str">
        <f t="shared" si="30"/>
        <v>17-05-3866</v>
      </c>
      <c r="H408" t="str">
        <f t="shared" si="31"/>
        <v>01-07-3925</v>
      </c>
      <c r="I408" s="2">
        <f t="shared" si="32"/>
        <v>21594</v>
      </c>
      <c r="J408">
        <f t="shared" si="33"/>
        <v>10797</v>
      </c>
      <c r="K408" s="45">
        <f t="shared" si="34"/>
        <v>729002</v>
      </c>
      <c r="L408" s="43" t="e">
        <f>SUM(#REF!*1,I408*1)</f>
        <v>#REF!</v>
      </c>
    </row>
    <row r="409" spans="1:12" ht="75" x14ac:dyDescent="0.25">
      <c r="A409" s="10" t="s">
        <v>461</v>
      </c>
      <c r="B409" s="47" t="s">
        <v>4541</v>
      </c>
      <c r="C409" s="10" t="s">
        <v>4542</v>
      </c>
      <c r="D409" s="11">
        <v>1624</v>
      </c>
      <c r="E409" s="11">
        <v>1683</v>
      </c>
      <c r="F409" s="10" t="s">
        <v>279</v>
      </c>
      <c r="G409" t="str">
        <f t="shared" si="30"/>
        <v>17-01-3624</v>
      </c>
      <c r="H409" t="str">
        <f t="shared" si="31"/>
        <v>06-03-3683</v>
      </c>
      <c r="I409" s="2">
        <f t="shared" si="32"/>
        <v>21598</v>
      </c>
      <c r="J409">
        <f t="shared" si="33"/>
        <v>10799</v>
      </c>
      <c r="K409" s="45">
        <f t="shared" si="34"/>
        <v>640495</v>
      </c>
      <c r="L409" s="43" t="e">
        <f>SUM(#REF!*1,I409*1)</f>
        <v>#REF!</v>
      </c>
    </row>
    <row r="410" spans="1:12" ht="45" x14ac:dyDescent="0.25">
      <c r="A410" s="10" t="s">
        <v>438</v>
      </c>
      <c r="B410" s="47" t="s">
        <v>3113</v>
      </c>
      <c r="C410" s="10" t="s">
        <v>3114</v>
      </c>
      <c r="D410" s="11">
        <v>1882</v>
      </c>
      <c r="E410" s="11">
        <v>1941</v>
      </c>
      <c r="F410" s="10" t="s">
        <v>648</v>
      </c>
      <c r="G410" t="str">
        <f t="shared" si="30"/>
        <v>25-01-3882</v>
      </c>
      <c r="H410" t="str">
        <f t="shared" si="31"/>
        <v>28-03-3941</v>
      </c>
      <c r="I410" s="2">
        <f t="shared" si="32"/>
        <v>21611</v>
      </c>
      <c r="J410">
        <f t="shared" si="33"/>
        <v>10806</v>
      </c>
      <c r="K410" s="45">
        <f t="shared" si="34"/>
        <v>734743</v>
      </c>
      <c r="L410" s="43" t="e">
        <f>SUM(#REF!*1,I410*1)</f>
        <v>#REF!</v>
      </c>
    </row>
    <row r="411" spans="1:12" ht="120" x14ac:dyDescent="0.25">
      <c r="A411" s="10" t="s">
        <v>5549</v>
      </c>
      <c r="B411" s="47" t="s">
        <v>3333</v>
      </c>
      <c r="C411" s="10" t="s">
        <v>5550</v>
      </c>
      <c r="D411" s="11">
        <v>1863</v>
      </c>
      <c r="E411" s="11">
        <v>1922</v>
      </c>
      <c r="F411" s="10" t="s">
        <v>514</v>
      </c>
      <c r="G411" t="str">
        <f t="shared" si="30"/>
        <v>29-04-3863</v>
      </c>
      <c r="H411" t="str">
        <f t="shared" si="31"/>
        <v>06-07-3922</v>
      </c>
      <c r="I411" s="2">
        <f t="shared" si="32"/>
        <v>21617</v>
      </c>
      <c r="J411">
        <f t="shared" si="33"/>
        <v>10809</v>
      </c>
      <c r="K411" s="45">
        <f t="shared" si="34"/>
        <v>727900</v>
      </c>
      <c r="L411" s="43" t="e">
        <f>SUM(#REF!*1,I411*1)</f>
        <v>#REF!</v>
      </c>
    </row>
    <row r="412" spans="1:12" ht="135" x14ac:dyDescent="0.25">
      <c r="A412" s="10" t="s">
        <v>3742</v>
      </c>
      <c r="B412" s="47" t="s">
        <v>3743</v>
      </c>
      <c r="C412" s="10" t="s">
        <v>3744</v>
      </c>
      <c r="D412" s="11">
        <v>1821</v>
      </c>
      <c r="E412" s="11">
        <v>1881</v>
      </c>
      <c r="F412" s="10" t="s">
        <v>3745</v>
      </c>
      <c r="G412" t="str">
        <f t="shared" si="30"/>
        <v>11-11-3821</v>
      </c>
      <c r="H412" t="str">
        <f t="shared" si="31"/>
        <v>09-02-3881</v>
      </c>
      <c r="I412" s="2">
        <f t="shared" si="32"/>
        <v>21640</v>
      </c>
      <c r="J412">
        <f t="shared" si="33"/>
        <v>10820</v>
      </c>
      <c r="K412" s="45">
        <f t="shared" si="34"/>
        <v>712767</v>
      </c>
      <c r="L412" s="43" t="e">
        <f>SUM(#REF!*1,I412*1)</f>
        <v>#REF!</v>
      </c>
    </row>
    <row r="413" spans="1:12" ht="120" x14ac:dyDescent="0.25">
      <c r="A413" s="10" t="s">
        <v>388</v>
      </c>
      <c r="B413" s="47" t="s">
        <v>3692</v>
      </c>
      <c r="C413" s="10" t="s">
        <v>3693</v>
      </c>
      <c r="D413" s="11">
        <v>1830</v>
      </c>
      <c r="E413" s="11">
        <v>1889</v>
      </c>
      <c r="F413" s="10" t="s">
        <v>742</v>
      </c>
      <c r="G413" t="str">
        <f t="shared" si="30"/>
        <v>24-03-3830</v>
      </c>
      <c r="H413" t="str">
        <f t="shared" si="31"/>
        <v>13-07-3889</v>
      </c>
      <c r="I413" s="2">
        <f t="shared" si="32"/>
        <v>21661</v>
      </c>
      <c r="J413">
        <f t="shared" si="33"/>
        <v>10831</v>
      </c>
      <c r="K413" s="45">
        <f t="shared" si="34"/>
        <v>715833</v>
      </c>
      <c r="L413" s="43" t="e">
        <f>SUM(#REF!*1,I413*1)</f>
        <v>#REF!</v>
      </c>
    </row>
    <row r="414" spans="1:12" ht="75" x14ac:dyDescent="0.25">
      <c r="A414" s="10" t="s">
        <v>79</v>
      </c>
      <c r="B414" s="47" t="s">
        <v>4206</v>
      </c>
      <c r="C414" s="10" t="s">
        <v>4207</v>
      </c>
      <c r="D414" s="11">
        <v>1744</v>
      </c>
      <c r="E414" s="11">
        <v>1803</v>
      </c>
      <c r="F414" s="10" t="s">
        <v>941</v>
      </c>
      <c r="G414" t="str">
        <f t="shared" si="30"/>
        <v>25-08-3744</v>
      </c>
      <c r="H414" t="str">
        <f t="shared" si="31"/>
        <v>18-12-3803</v>
      </c>
      <c r="I414" s="2">
        <f t="shared" si="32"/>
        <v>21663</v>
      </c>
      <c r="J414">
        <f t="shared" si="33"/>
        <v>10832</v>
      </c>
      <c r="K414" s="45">
        <f t="shared" si="34"/>
        <v>684578</v>
      </c>
      <c r="L414" s="43" t="e">
        <f>SUM(#REF!*1,I414*1)</f>
        <v>#REF!</v>
      </c>
    </row>
    <row r="415" spans="1:12" ht="60" x14ac:dyDescent="0.25">
      <c r="A415" s="10" t="s">
        <v>640</v>
      </c>
      <c r="B415" s="47" t="s">
        <v>2678</v>
      </c>
      <c r="C415" s="10" t="s">
        <v>2679</v>
      </c>
      <c r="D415" s="11">
        <v>1909</v>
      </c>
      <c r="E415" s="11">
        <v>1969</v>
      </c>
      <c r="F415" s="10" t="s">
        <v>461</v>
      </c>
      <c r="G415" t="str">
        <f t="shared" si="30"/>
        <v>19-09-3909</v>
      </c>
      <c r="H415" t="str">
        <f t="shared" si="31"/>
        <v>17-01-3969</v>
      </c>
      <c r="I415" s="2">
        <f t="shared" si="32"/>
        <v>21670</v>
      </c>
      <c r="J415">
        <f t="shared" si="33"/>
        <v>10835</v>
      </c>
      <c r="K415" s="45">
        <f t="shared" si="34"/>
        <v>744870</v>
      </c>
      <c r="L415" s="43" t="e">
        <f>SUM(#REF!*1,I415*1)</f>
        <v>#REF!</v>
      </c>
    </row>
    <row r="416" spans="1:12" ht="45" x14ac:dyDescent="0.25">
      <c r="A416" s="10" t="s">
        <v>820</v>
      </c>
      <c r="B416" s="47" t="s">
        <v>4607</v>
      </c>
      <c r="C416" s="10" t="s">
        <v>3978</v>
      </c>
      <c r="D416" s="11">
        <v>1583</v>
      </c>
      <c r="E416" s="11">
        <v>1643</v>
      </c>
      <c r="F416" s="10" t="s">
        <v>268</v>
      </c>
      <c r="G416" t="str">
        <f t="shared" si="30"/>
        <v>12-09-3583</v>
      </c>
      <c r="H416" t="str">
        <f t="shared" si="31"/>
        <v>01-03-3643</v>
      </c>
      <c r="I416" s="2">
        <f t="shared" si="32"/>
        <v>21720</v>
      </c>
      <c r="J416">
        <f t="shared" si="33"/>
        <v>10860</v>
      </c>
      <c r="K416" s="45">
        <f t="shared" si="34"/>
        <v>625819</v>
      </c>
      <c r="L416" s="43" t="e">
        <f>SUM(#REF!*1,I416*1)</f>
        <v>#REF!</v>
      </c>
    </row>
    <row r="417" spans="1:12" ht="105" x14ac:dyDescent="0.25">
      <c r="A417" s="10" t="s">
        <v>590</v>
      </c>
      <c r="B417" s="47" t="s">
        <v>4711</v>
      </c>
      <c r="C417" s="10" t="s">
        <v>4712</v>
      </c>
      <c r="D417" s="11">
        <v>1533</v>
      </c>
      <c r="E417" s="11">
        <v>1592</v>
      </c>
      <c r="F417" s="10" t="s">
        <v>682</v>
      </c>
      <c r="G417" t="str">
        <f t="shared" si="30"/>
        <v>28-02-3533</v>
      </c>
      <c r="H417" t="str">
        <f t="shared" si="31"/>
        <v>13-09-3592</v>
      </c>
      <c r="I417" s="2">
        <f t="shared" si="32"/>
        <v>21747</v>
      </c>
      <c r="J417">
        <f t="shared" si="33"/>
        <v>10874</v>
      </c>
      <c r="K417" s="45">
        <f t="shared" si="34"/>
        <v>607375</v>
      </c>
      <c r="L417" s="43" t="e">
        <f>SUM(#REF!*1,I417*1)</f>
        <v>#REF!</v>
      </c>
    </row>
    <row r="418" spans="1:12" ht="135" x14ac:dyDescent="0.25">
      <c r="A418" s="10" t="s">
        <v>184</v>
      </c>
      <c r="B418" s="47" t="s">
        <v>185</v>
      </c>
      <c r="C418" s="10" t="s">
        <v>186</v>
      </c>
      <c r="D418" s="11">
        <v>1962</v>
      </c>
      <c r="E418" s="11">
        <v>2021</v>
      </c>
      <c r="F418" s="10" t="s">
        <v>187</v>
      </c>
      <c r="G418" t="str">
        <f t="shared" si="30"/>
        <v>26-01-3962</v>
      </c>
      <c r="H418" t="str">
        <f t="shared" si="31"/>
        <v>16-08-4021</v>
      </c>
      <c r="I418" s="2">
        <f t="shared" si="32"/>
        <v>21752</v>
      </c>
      <c r="J418">
        <f t="shared" si="33"/>
        <v>10876</v>
      </c>
      <c r="K418" s="45">
        <f t="shared" si="34"/>
        <v>764033</v>
      </c>
      <c r="L418" s="43" t="e">
        <f>SUM(#REF!*1,I418*1)</f>
        <v>#REF!</v>
      </c>
    </row>
    <row r="419" spans="1:12" ht="75" x14ac:dyDescent="0.25">
      <c r="A419" s="10" t="s">
        <v>343</v>
      </c>
      <c r="B419" s="47" t="s">
        <v>3185</v>
      </c>
      <c r="C419" s="10" t="s">
        <v>3186</v>
      </c>
      <c r="D419" s="11">
        <v>1876</v>
      </c>
      <c r="E419" s="11">
        <v>1935</v>
      </c>
      <c r="F419" s="10" t="s">
        <v>79</v>
      </c>
      <c r="G419" t="str">
        <f t="shared" si="30"/>
        <v>10-01-3876</v>
      </c>
      <c r="H419" t="str">
        <f t="shared" si="31"/>
        <v>25-08-3935</v>
      </c>
      <c r="I419" s="2">
        <f t="shared" si="32"/>
        <v>21776</v>
      </c>
      <c r="J419">
        <f t="shared" si="33"/>
        <v>10888</v>
      </c>
      <c r="K419" s="45">
        <f t="shared" si="34"/>
        <v>732618</v>
      </c>
      <c r="L419" s="43" t="e">
        <f>SUM(#REF!*1,I419*1)</f>
        <v>#REF!</v>
      </c>
    </row>
    <row r="420" spans="1:12" ht="45" x14ac:dyDescent="0.25">
      <c r="A420" s="10" t="s">
        <v>534</v>
      </c>
      <c r="B420" s="47" t="s">
        <v>3914</v>
      </c>
      <c r="C420" s="10" t="s">
        <v>3915</v>
      </c>
      <c r="D420" s="11">
        <v>1798</v>
      </c>
      <c r="E420" s="11">
        <v>1857</v>
      </c>
      <c r="F420" s="10" t="s">
        <v>530</v>
      </c>
      <c r="G420" t="str">
        <f t="shared" si="30"/>
        <v>19-01-3798</v>
      </c>
      <c r="H420" t="str">
        <f t="shared" si="31"/>
        <v>05-09-3857</v>
      </c>
      <c r="I420" s="2">
        <f t="shared" si="32"/>
        <v>21778</v>
      </c>
      <c r="J420">
        <f t="shared" si="33"/>
        <v>10889</v>
      </c>
      <c r="K420" s="45">
        <f t="shared" si="34"/>
        <v>704140</v>
      </c>
      <c r="L420" s="43" t="e">
        <f>SUM(L189*1,I420*1)</f>
        <v>#REF!</v>
      </c>
    </row>
    <row r="421" spans="1:12" ht="105" x14ac:dyDescent="0.25">
      <c r="A421" s="10" t="s">
        <v>3766</v>
      </c>
      <c r="B421" s="47" t="s">
        <v>3767</v>
      </c>
      <c r="C421" s="10" t="s">
        <v>3768</v>
      </c>
      <c r="D421" s="11">
        <v>1816</v>
      </c>
      <c r="E421" s="11">
        <v>1876</v>
      </c>
      <c r="F421" s="10" t="s">
        <v>3769</v>
      </c>
      <c r="G421" t="str">
        <f t="shared" si="30"/>
        <v>11-11-3816</v>
      </c>
      <c r="H421" t="str">
        <f t="shared" si="31"/>
        <v>28-06-3876</v>
      </c>
      <c r="I421" s="2">
        <f t="shared" si="32"/>
        <v>21779</v>
      </c>
      <c r="J421">
        <f t="shared" si="33"/>
        <v>10890</v>
      </c>
      <c r="K421" s="45">
        <f t="shared" si="34"/>
        <v>711011</v>
      </c>
      <c r="L421" s="43" t="e">
        <f>SUM(L186*1,I421*1)</f>
        <v>#REF!</v>
      </c>
    </row>
    <row r="422" spans="1:12" ht="45" x14ac:dyDescent="0.25">
      <c r="A422" s="10" t="s">
        <v>838</v>
      </c>
      <c r="B422" s="47" t="s">
        <v>2352</v>
      </c>
      <c r="C422" s="10" t="s">
        <v>2353</v>
      </c>
      <c r="D422" s="11">
        <v>1924</v>
      </c>
      <c r="E422" s="11">
        <v>1984</v>
      </c>
      <c r="F422" s="10" t="s">
        <v>462</v>
      </c>
      <c r="G422" t="str">
        <f t="shared" si="30"/>
        <v>09-07-3924</v>
      </c>
      <c r="H422" t="str">
        <f t="shared" si="31"/>
        <v>05-03-3984</v>
      </c>
      <c r="I422" s="2">
        <f t="shared" si="32"/>
        <v>21789</v>
      </c>
      <c r="J422">
        <f t="shared" si="33"/>
        <v>10895</v>
      </c>
      <c r="K422" s="45">
        <f t="shared" si="34"/>
        <v>750337</v>
      </c>
      <c r="L422" s="43" t="e">
        <f>SUM(#REF!*1,I422*1)</f>
        <v>#REF!</v>
      </c>
    </row>
    <row r="423" spans="1:12" ht="90" x14ac:dyDescent="0.25">
      <c r="A423" s="10" t="s">
        <v>583</v>
      </c>
      <c r="B423" s="47" t="s">
        <v>3758</v>
      </c>
      <c r="C423" s="10" t="s">
        <v>3759</v>
      </c>
      <c r="D423" s="11">
        <v>1818</v>
      </c>
      <c r="E423" s="11">
        <v>1878</v>
      </c>
      <c r="F423" s="10" t="s">
        <v>719</v>
      </c>
      <c r="G423" t="str">
        <f t="shared" si="30"/>
        <v>29-06-3818</v>
      </c>
      <c r="H423" t="str">
        <f t="shared" si="31"/>
        <v>26-02-3878</v>
      </c>
      <c r="I423" s="2">
        <f t="shared" si="32"/>
        <v>21792</v>
      </c>
      <c r="J423">
        <f t="shared" si="33"/>
        <v>10896</v>
      </c>
      <c r="K423" s="45">
        <f t="shared" si="34"/>
        <v>711612</v>
      </c>
      <c r="L423" s="43" t="e">
        <f>SUM(L274*1,I423*1)</f>
        <v>#REF!</v>
      </c>
    </row>
    <row r="424" spans="1:12" ht="60" x14ac:dyDescent="0.25">
      <c r="A424" s="10" t="s">
        <v>407</v>
      </c>
      <c r="B424" s="47" t="s">
        <v>3908</v>
      </c>
      <c r="C424" s="10" t="s">
        <v>3909</v>
      </c>
      <c r="D424" s="11">
        <v>1799</v>
      </c>
      <c r="E424" s="11">
        <v>1858</v>
      </c>
      <c r="F424" s="10" t="s">
        <v>375</v>
      </c>
      <c r="G424" t="str">
        <f t="shared" si="30"/>
        <v>23-01-3799</v>
      </c>
      <c r="H424" t="str">
        <f t="shared" si="31"/>
        <v>01-10-3858</v>
      </c>
      <c r="I424" s="2">
        <f t="shared" si="32"/>
        <v>21800</v>
      </c>
      <c r="J424">
        <f t="shared" si="33"/>
        <v>10900</v>
      </c>
      <c r="K424" s="45">
        <f t="shared" si="34"/>
        <v>704520</v>
      </c>
      <c r="L424" s="43" t="e">
        <f>SUM(L314*1,I424*1)</f>
        <v>#REF!</v>
      </c>
    </row>
    <row r="425" spans="1:12" ht="75" x14ac:dyDescent="0.25">
      <c r="A425" s="10" t="s">
        <v>823</v>
      </c>
      <c r="B425" s="47" t="s">
        <v>4511</v>
      </c>
      <c r="C425" s="10" t="s">
        <v>4512</v>
      </c>
      <c r="D425" s="11">
        <v>1644</v>
      </c>
      <c r="E425" s="11">
        <v>1704</v>
      </c>
      <c r="F425" s="10" t="s">
        <v>119</v>
      </c>
      <c r="G425" t="str">
        <f t="shared" si="30"/>
        <v>12-08-3644</v>
      </c>
      <c r="H425" t="str">
        <f t="shared" si="31"/>
        <v>03-05-3704</v>
      </c>
      <c r="I425" s="2">
        <f t="shared" si="32"/>
        <v>21813</v>
      </c>
      <c r="J425">
        <f t="shared" si="33"/>
        <v>10907</v>
      </c>
      <c r="K425" s="45">
        <f t="shared" si="34"/>
        <v>648116</v>
      </c>
      <c r="L425" s="43" t="e">
        <f>SUM(#REF!*1,I425*1)</f>
        <v>#REF!</v>
      </c>
    </row>
    <row r="426" spans="1:12" ht="90" x14ac:dyDescent="0.25">
      <c r="A426" s="10" t="s">
        <v>11</v>
      </c>
      <c r="B426" s="47" t="s">
        <v>4300</v>
      </c>
      <c r="C426" s="10" t="s">
        <v>4301</v>
      </c>
      <c r="D426" s="11">
        <v>1721</v>
      </c>
      <c r="E426" s="11">
        <v>1780</v>
      </c>
      <c r="F426" s="10" t="s">
        <v>663</v>
      </c>
      <c r="G426" t="str">
        <f t="shared" si="30"/>
        <v>30-01-3721</v>
      </c>
      <c r="H426" t="str">
        <f t="shared" si="31"/>
        <v>17-11-3780</v>
      </c>
      <c r="I426" s="2">
        <f t="shared" si="32"/>
        <v>21841</v>
      </c>
      <c r="J426">
        <f t="shared" si="33"/>
        <v>10921</v>
      </c>
      <c r="K426" s="45">
        <f t="shared" si="34"/>
        <v>676059</v>
      </c>
      <c r="L426" s="43" t="e">
        <f>SUM(L149*1,I426*1)</f>
        <v>#REF!</v>
      </c>
    </row>
    <row r="427" spans="1:12" ht="45" x14ac:dyDescent="0.25">
      <c r="A427" s="10" t="s">
        <v>668</v>
      </c>
      <c r="B427" s="47" t="s">
        <v>4851</v>
      </c>
      <c r="C427" s="10" t="s">
        <v>4852</v>
      </c>
      <c r="D427" s="52">
        <v>1459</v>
      </c>
      <c r="E427" s="11">
        <v>1519</v>
      </c>
      <c r="F427" s="10" t="s">
        <v>1865</v>
      </c>
      <c r="G427" t="str">
        <f t="shared" si="30"/>
        <v>22-03-3459</v>
      </c>
      <c r="H427" t="str">
        <f t="shared" si="31"/>
        <v>12-01-3519</v>
      </c>
      <c r="I427" s="2">
        <f t="shared" si="32"/>
        <v>21845</v>
      </c>
      <c r="J427">
        <f t="shared" si="33"/>
        <v>10923</v>
      </c>
      <c r="K427" s="45">
        <f t="shared" si="34"/>
        <v>580418</v>
      </c>
      <c r="L427" s="43" t="e">
        <f>SUM(#REF!*1,I427*1)</f>
        <v>#REF!</v>
      </c>
    </row>
    <row r="428" spans="1:12" ht="75" x14ac:dyDescent="0.25">
      <c r="A428" s="10" t="s">
        <v>219</v>
      </c>
      <c r="B428" s="47" t="s">
        <v>4479</v>
      </c>
      <c r="C428" s="10" t="s">
        <v>4480</v>
      </c>
      <c r="D428" s="11">
        <v>1653</v>
      </c>
      <c r="E428" s="11">
        <v>1713</v>
      </c>
      <c r="F428" s="10" t="s">
        <v>814</v>
      </c>
      <c r="G428" t="str">
        <f t="shared" si="30"/>
        <v>17-02-3653</v>
      </c>
      <c r="H428" t="str">
        <f t="shared" si="31"/>
        <v>08-01-3713</v>
      </c>
      <c r="I428" s="2">
        <f t="shared" si="32"/>
        <v>21874</v>
      </c>
      <c r="J428">
        <f t="shared" si="33"/>
        <v>10937</v>
      </c>
      <c r="K428" s="45">
        <f t="shared" si="34"/>
        <v>651257</v>
      </c>
      <c r="L428" s="43" t="e">
        <f>SUM(L224*1,I428*1)</f>
        <v>#REF!</v>
      </c>
    </row>
    <row r="429" spans="1:12" ht="75" x14ac:dyDescent="0.25">
      <c r="A429" s="10" t="s">
        <v>251</v>
      </c>
      <c r="B429" s="47" t="s">
        <v>3969</v>
      </c>
      <c r="C429" s="10" t="s">
        <v>3970</v>
      </c>
      <c r="D429" s="11">
        <v>1789</v>
      </c>
      <c r="E429" s="11">
        <v>1849</v>
      </c>
      <c r="F429" s="10" t="s">
        <v>111</v>
      </c>
      <c r="G429" t="str">
        <f t="shared" si="30"/>
        <v>09-02-3789</v>
      </c>
      <c r="H429" t="str">
        <f t="shared" si="31"/>
        <v>04-01-3849</v>
      </c>
      <c r="I429" s="2">
        <f t="shared" si="32"/>
        <v>21878</v>
      </c>
      <c r="J429">
        <f t="shared" si="33"/>
        <v>10939</v>
      </c>
      <c r="K429" s="45">
        <f t="shared" si="34"/>
        <v>700924</v>
      </c>
      <c r="L429" s="43" t="e">
        <f>SUM(#REF!*1,I429*1)</f>
        <v>#REF!</v>
      </c>
    </row>
    <row r="430" spans="1:12" ht="120" x14ac:dyDescent="0.25">
      <c r="A430" s="10" t="s">
        <v>431</v>
      </c>
      <c r="B430" s="47" t="s">
        <v>1667</v>
      </c>
      <c r="C430" s="10" t="s">
        <v>1668</v>
      </c>
      <c r="D430" s="11">
        <v>1946</v>
      </c>
      <c r="E430" s="11">
        <v>2006</v>
      </c>
      <c r="F430" s="10" t="s">
        <v>144</v>
      </c>
      <c r="G430" t="str">
        <f t="shared" si="30"/>
        <v>25-09-3946</v>
      </c>
      <c r="H430" t="str">
        <f t="shared" si="31"/>
        <v>21-08-4006</v>
      </c>
      <c r="I430" s="2">
        <f t="shared" si="32"/>
        <v>21880</v>
      </c>
      <c r="J430">
        <f t="shared" si="33"/>
        <v>10940</v>
      </c>
      <c r="K430" s="45">
        <f t="shared" si="34"/>
        <v>758495</v>
      </c>
      <c r="L430" s="43" t="e">
        <f>SUM(#REF!*1,I430*1)</f>
        <v>#REF!</v>
      </c>
    </row>
    <row r="431" spans="1:12" ht="60" x14ac:dyDescent="0.25">
      <c r="A431" s="10" t="s">
        <v>1142</v>
      </c>
      <c r="B431" s="47" t="s">
        <v>4220</v>
      </c>
      <c r="C431" s="10" t="s">
        <v>4221</v>
      </c>
      <c r="D431" s="11">
        <v>1739</v>
      </c>
      <c r="E431" s="11">
        <v>1799</v>
      </c>
      <c r="F431" s="10" t="s">
        <v>878</v>
      </c>
      <c r="G431" t="str">
        <f t="shared" si="30"/>
        <v>02-11-3739</v>
      </c>
      <c r="H431" t="str">
        <f t="shared" si="31"/>
        <v>24-10-3799</v>
      </c>
      <c r="I431" s="2">
        <f t="shared" si="32"/>
        <v>21906</v>
      </c>
      <c r="J431">
        <f t="shared" si="33"/>
        <v>10953</v>
      </c>
      <c r="K431" s="45">
        <f t="shared" si="34"/>
        <v>682941</v>
      </c>
      <c r="L431" s="43" t="e">
        <f>SUM(L201*1,I431*1)</f>
        <v>#REF!</v>
      </c>
    </row>
    <row r="432" spans="1:12" ht="120" x14ac:dyDescent="0.25">
      <c r="A432" s="10" t="s">
        <v>974</v>
      </c>
      <c r="B432" s="47" t="s">
        <v>4595</v>
      </c>
      <c r="C432" s="10" t="s">
        <v>4596</v>
      </c>
      <c r="D432" s="11">
        <v>1588</v>
      </c>
      <c r="E432" s="11">
        <v>1648</v>
      </c>
      <c r="F432" s="10" t="s">
        <v>130</v>
      </c>
      <c r="G432" t="str">
        <f t="shared" si="30"/>
        <v>08-09-3588</v>
      </c>
      <c r="H432" t="str">
        <f t="shared" si="31"/>
        <v>01-09-3648</v>
      </c>
      <c r="I432" s="2">
        <f t="shared" si="32"/>
        <v>21908</v>
      </c>
      <c r="J432">
        <f t="shared" si="33"/>
        <v>10954</v>
      </c>
      <c r="K432" s="45">
        <f t="shared" si="34"/>
        <v>627736</v>
      </c>
      <c r="L432" s="43" t="e">
        <f>SUM(#REF!*1,I432*1)</f>
        <v>#REF!</v>
      </c>
    </row>
    <row r="433" spans="1:12" ht="75" x14ac:dyDescent="0.25">
      <c r="A433" s="10" t="s">
        <v>407</v>
      </c>
      <c r="B433" s="47" t="s">
        <v>4603</v>
      </c>
      <c r="C433" s="10" t="s">
        <v>4604</v>
      </c>
      <c r="D433" s="11">
        <v>1585</v>
      </c>
      <c r="E433" s="11">
        <v>1645</v>
      </c>
      <c r="F433" s="10" t="s">
        <v>156</v>
      </c>
      <c r="G433" t="str">
        <f t="shared" si="30"/>
        <v>23-01-3585</v>
      </c>
      <c r="H433" t="str">
        <f t="shared" si="31"/>
        <v>20-01-3645</v>
      </c>
      <c r="I433" s="2">
        <f t="shared" si="32"/>
        <v>21912</v>
      </c>
      <c r="J433">
        <f t="shared" si="33"/>
        <v>10956</v>
      </c>
      <c r="K433" s="45">
        <f t="shared" si="34"/>
        <v>626414</v>
      </c>
      <c r="L433" s="43" t="e">
        <f>SUM(#REF!*1,I433*1)</f>
        <v>#REF!</v>
      </c>
    </row>
    <row r="434" spans="1:12" ht="105" x14ac:dyDescent="0.25">
      <c r="A434" s="10" t="s">
        <v>897</v>
      </c>
      <c r="B434" s="47" t="s">
        <v>4667</v>
      </c>
      <c r="C434" s="10" t="s">
        <v>4668</v>
      </c>
      <c r="D434" s="11">
        <v>1559</v>
      </c>
      <c r="E434" s="11">
        <v>1619</v>
      </c>
      <c r="F434" s="10" t="s">
        <v>401</v>
      </c>
      <c r="G434" t="str">
        <f t="shared" si="30"/>
        <v>22-07-3559</v>
      </c>
      <c r="H434" t="str">
        <f t="shared" si="31"/>
        <v>21-07-3619</v>
      </c>
      <c r="I434" s="2">
        <f t="shared" si="32"/>
        <v>21914</v>
      </c>
      <c r="J434">
        <f t="shared" si="33"/>
        <v>10957</v>
      </c>
      <c r="K434" s="45">
        <f t="shared" si="34"/>
        <v>617098</v>
      </c>
      <c r="L434" s="43" t="e">
        <f>SUM(#REF!*1,I434*1)</f>
        <v>#REF!</v>
      </c>
    </row>
    <row r="435" spans="1:12" ht="120" x14ac:dyDescent="0.25">
      <c r="A435" s="10" t="s">
        <v>360</v>
      </c>
      <c r="B435" s="47" t="s">
        <v>361</v>
      </c>
      <c r="C435" s="10" t="s">
        <v>362</v>
      </c>
      <c r="D435" s="11">
        <v>1960</v>
      </c>
      <c r="E435" s="11">
        <v>2020</v>
      </c>
      <c r="F435" s="10" t="s">
        <v>363</v>
      </c>
      <c r="G435" t="str">
        <f t="shared" si="30"/>
        <v>30-10-3960</v>
      </c>
      <c r="H435" t="str">
        <f t="shared" si="31"/>
        <v>25-11-4020</v>
      </c>
      <c r="I435" s="2">
        <f t="shared" si="32"/>
        <v>21941</v>
      </c>
      <c r="J435">
        <f t="shared" si="33"/>
        <v>10971</v>
      </c>
      <c r="K435" s="45">
        <f t="shared" si="34"/>
        <v>763675</v>
      </c>
      <c r="L435" s="43" t="e">
        <f>SUM(#REF!*1,I435*1)</f>
        <v>#REF!</v>
      </c>
    </row>
    <row r="436" spans="1:12" ht="105" x14ac:dyDescent="0.25">
      <c r="A436" s="10" t="s">
        <v>5473</v>
      </c>
      <c r="B436" s="47" t="s">
        <v>5474</v>
      </c>
      <c r="C436" s="10" t="s">
        <v>5475</v>
      </c>
      <c r="D436" s="11">
        <v>1822</v>
      </c>
      <c r="E436" s="11">
        <v>1882</v>
      </c>
      <c r="F436" s="10" t="s">
        <v>5476</v>
      </c>
      <c r="G436" t="str">
        <f t="shared" si="30"/>
        <v>27-05-3822</v>
      </c>
      <c r="H436" t="str">
        <f t="shared" si="31"/>
        <v>24-06-3882</v>
      </c>
      <c r="I436" s="2">
        <f t="shared" si="32"/>
        <v>21943</v>
      </c>
      <c r="J436">
        <f t="shared" si="33"/>
        <v>10972</v>
      </c>
      <c r="K436" s="45">
        <f t="shared" si="34"/>
        <v>713116</v>
      </c>
      <c r="L436" s="43" t="e">
        <f>SUM(#REF!*1,I436*1)</f>
        <v>#REF!</v>
      </c>
    </row>
    <row r="437" spans="1:12" ht="135" x14ac:dyDescent="0.25">
      <c r="A437" s="10" t="s">
        <v>276</v>
      </c>
      <c r="B437" s="47" t="s">
        <v>563</v>
      </c>
      <c r="C437" s="10" t="s">
        <v>564</v>
      </c>
      <c r="D437" s="11">
        <v>1960</v>
      </c>
      <c r="E437" s="11">
        <v>2020</v>
      </c>
      <c r="F437" s="10" t="s">
        <v>565</v>
      </c>
      <c r="G437" t="str">
        <f t="shared" si="30"/>
        <v>21-06-3960</v>
      </c>
      <c r="H437" t="str">
        <f t="shared" si="31"/>
        <v>02-08-4020</v>
      </c>
      <c r="I437" s="2">
        <f t="shared" si="32"/>
        <v>21957</v>
      </c>
      <c r="J437">
        <f t="shared" si="33"/>
        <v>10979</v>
      </c>
      <c r="K437" s="45">
        <f t="shared" si="34"/>
        <v>763552</v>
      </c>
      <c r="L437" s="43" t="e">
        <f>SUM(#REF!*1,I437*1)</f>
        <v>#REF!</v>
      </c>
    </row>
    <row r="438" spans="1:12" ht="60" x14ac:dyDescent="0.25">
      <c r="A438" s="10" t="s">
        <v>354</v>
      </c>
      <c r="B438" s="47" t="s">
        <v>3789</v>
      </c>
      <c r="C438" s="10" t="s">
        <v>3790</v>
      </c>
      <c r="D438" s="11">
        <v>1813</v>
      </c>
      <c r="E438" s="11">
        <v>1873</v>
      </c>
      <c r="F438" s="10" t="s">
        <v>308</v>
      </c>
      <c r="G438" t="str">
        <f t="shared" si="30"/>
        <v>19-03-3813</v>
      </c>
      <c r="H438" t="str">
        <f t="shared" si="31"/>
        <v>01-05-3873</v>
      </c>
      <c r="I438" s="2">
        <f t="shared" si="32"/>
        <v>21958</v>
      </c>
      <c r="J438">
        <f t="shared" si="33"/>
        <v>10979</v>
      </c>
      <c r="K438" s="45">
        <f t="shared" si="34"/>
        <v>709767</v>
      </c>
      <c r="L438" s="43" t="e">
        <f>SUM(#REF!*1,I438*1)</f>
        <v>#REF!</v>
      </c>
    </row>
    <row r="439" spans="1:12" ht="90" x14ac:dyDescent="0.25">
      <c r="A439" s="10" t="s">
        <v>594</v>
      </c>
      <c r="B439" s="47" t="s">
        <v>3361</v>
      </c>
      <c r="C439" s="10" t="s">
        <v>3362</v>
      </c>
      <c r="D439" s="11">
        <v>1858</v>
      </c>
      <c r="E439" s="11">
        <v>1919</v>
      </c>
      <c r="F439" s="10" t="s">
        <v>932</v>
      </c>
      <c r="G439" t="str">
        <f t="shared" si="30"/>
        <v>27-10-3858</v>
      </c>
      <c r="H439" t="str">
        <f t="shared" si="31"/>
        <v>06-01-3919</v>
      </c>
      <c r="I439" s="2">
        <f t="shared" si="32"/>
        <v>21985</v>
      </c>
      <c r="J439">
        <f t="shared" si="33"/>
        <v>10993</v>
      </c>
      <c r="K439" s="45">
        <f t="shared" si="34"/>
        <v>726439</v>
      </c>
      <c r="L439" s="43" t="e">
        <f>SUM(#REF!*1,I439*1)</f>
        <v>#REF!</v>
      </c>
    </row>
    <row r="440" spans="1:12" ht="120" x14ac:dyDescent="0.25">
      <c r="A440" s="10" t="s">
        <v>1921</v>
      </c>
      <c r="B440" s="47" t="s">
        <v>3728</v>
      </c>
      <c r="C440" s="10" t="s">
        <v>3729</v>
      </c>
      <c r="D440" s="11">
        <v>1824</v>
      </c>
      <c r="E440" s="11">
        <v>1884</v>
      </c>
      <c r="F440" s="10" t="s">
        <v>479</v>
      </c>
      <c r="G440" t="str">
        <f t="shared" si="30"/>
        <v>02-03-3824</v>
      </c>
      <c r="H440" t="str">
        <f t="shared" si="31"/>
        <v>12-05-3884</v>
      </c>
      <c r="I440" s="2">
        <f t="shared" si="32"/>
        <v>21986</v>
      </c>
      <c r="J440">
        <f t="shared" si="33"/>
        <v>10993</v>
      </c>
      <c r="K440" s="45">
        <f t="shared" si="34"/>
        <v>713782</v>
      </c>
      <c r="L440" s="43" t="e">
        <f>SUM(L178*1,I440*1)</f>
        <v>#REF!</v>
      </c>
    </row>
    <row r="441" spans="1:12" ht="135" x14ac:dyDescent="0.25">
      <c r="A441" s="10" t="s">
        <v>1015</v>
      </c>
      <c r="B441" s="47" t="s">
        <v>3236</v>
      </c>
      <c r="C441" s="10" t="s">
        <v>5524</v>
      </c>
      <c r="D441" s="11">
        <v>1870</v>
      </c>
      <c r="E441" s="11">
        <v>1931</v>
      </c>
      <c r="F441" s="10" t="s">
        <v>1009</v>
      </c>
      <c r="G441" t="str">
        <f t="shared" si="30"/>
        <v>28-10-3870</v>
      </c>
      <c r="H441" t="str">
        <f t="shared" si="31"/>
        <v>22-01-3931</v>
      </c>
      <c r="I441" s="2">
        <f t="shared" si="32"/>
        <v>22000</v>
      </c>
      <c r="J441">
        <f t="shared" si="33"/>
        <v>11000</v>
      </c>
      <c r="K441" s="45">
        <f t="shared" si="34"/>
        <v>730830</v>
      </c>
      <c r="L441" s="43" t="e">
        <f>SUM(#REF!*1,I441*1)</f>
        <v>#REF!</v>
      </c>
    </row>
    <row r="442" spans="1:12" ht="75" x14ac:dyDescent="0.25">
      <c r="A442" s="10" t="s">
        <v>2624</v>
      </c>
      <c r="B442" s="47" t="s">
        <v>2625</v>
      </c>
      <c r="C442" s="10" t="s">
        <v>2626</v>
      </c>
      <c r="D442" s="11">
        <v>1911</v>
      </c>
      <c r="E442" s="11">
        <v>1972</v>
      </c>
      <c r="F442" s="10" t="s">
        <v>2627</v>
      </c>
      <c r="G442" t="str">
        <f t="shared" si="30"/>
        <v>26-10-3911</v>
      </c>
      <c r="H442" t="str">
        <f t="shared" si="31"/>
        <v>27-01-3972</v>
      </c>
      <c r="I442" s="2">
        <f t="shared" si="32"/>
        <v>22008</v>
      </c>
      <c r="J442">
        <f t="shared" si="33"/>
        <v>11004</v>
      </c>
      <c r="K442" s="45">
        <f t="shared" si="34"/>
        <v>745806</v>
      </c>
      <c r="L442" s="43" t="e">
        <f>SUM(#REF!*1,I442*1)</f>
        <v>#REF!</v>
      </c>
    </row>
    <row r="443" spans="1:12" ht="30" x14ac:dyDescent="0.25">
      <c r="A443" s="10" t="s">
        <v>935</v>
      </c>
      <c r="B443" s="47" t="s">
        <v>4581</v>
      </c>
      <c r="C443" s="10" t="s">
        <v>4582</v>
      </c>
      <c r="D443" s="11">
        <v>1596</v>
      </c>
      <c r="E443" s="11">
        <v>1656</v>
      </c>
      <c r="F443" s="10" t="s">
        <v>364</v>
      </c>
      <c r="G443" t="str">
        <f t="shared" si="30"/>
        <v>13-01-3596</v>
      </c>
      <c r="H443" t="str">
        <f t="shared" si="31"/>
        <v>27-04-3656</v>
      </c>
      <c r="I443" s="2">
        <f t="shared" si="32"/>
        <v>22020</v>
      </c>
      <c r="J443">
        <f t="shared" si="33"/>
        <v>11010</v>
      </c>
      <c r="K443" s="45">
        <f t="shared" si="34"/>
        <v>630475</v>
      </c>
      <c r="L443" s="43" t="e">
        <f>SUM(#REF!*1,I443*1)</f>
        <v>#REF!</v>
      </c>
    </row>
    <row r="444" spans="1:12" ht="45" x14ac:dyDescent="0.25">
      <c r="A444" s="10" t="s">
        <v>382</v>
      </c>
      <c r="B444" s="47" t="s">
        <v>4344</v>
      </c>
      <c r="C444" s="10" t="s">
        <v>4345</v>
      </c>
      <c r="D444" s="11">
        <v>1705</v>
      </c>
      <c r="E444" s="11">
        <v>1766</v>
      </c>
      <c r="F444" s="10" t="s">
        <v>541</v>
      </c>
      <c r="G444" t="str">
        <f t="shared" si="30"/>
        <v>24-09-3705</v>
      </c>
      <c r="H444" t="str">
        <f t="shared" si="31"/>
        <v>05-02-3766</v>
      </c>
      <c r="I444" s="2">
        <f t="shared" si="32"/>
        <v>22049</v>
      </c>
      <c r="J444">
        <f t="shared" si="33"/>
        <v>11025</v>
      </c>
      <c r="K444" s="45">
        <f t="shared" si="34"/>
        <v>670556</v>
      </c>
      <c r="L444" s="43">
        <f>SUM(L1*1,I444*1)</f>
        <v>46149</v>
      </c>
    </row>
    <row r="445" spans="1:12" ht="120" x14ac:dyDescent="0.25">
      <c r="A445" s="10" t="s">
        <v>351</v>
      </c>
      <c r="B445" s="47" t="s">
        <v>5095</v>
      </c>
      <c r="C445" s="10" t="s">
        <v>5096</v>
      </c>
      <c r="D445" s="11">
        <v>912</v>
      </c>
      <c r="E445" s="11">
        <v>973</v>
      </c>
      <c r="F445" s="10" t="s">
        <v>778</v>
      </c>
      <c r="G445" t="str">
        <f t="shared" si="30"/>
        <v>23-11-2912</v>
      </c>
      <c r="H445" t="str">
        <f t="shared" si="31"/>
        <v>07-05-2973</v>
      </c>
      <c r="I445" s="2">
        <f t="shared" si="32"/>
        <v>22080</v>
      </c>
      <c r="J445">
        <f t="shared" si="33"/>
        <v>11040</v>
      </c>
      <c r="K445" s="45">
        <f t="shared" si="34"/>
        <v>380994</v>
      </c>
      <c r="L445" s="43" t="e">
        <f>SUM(#REF!*1,I445*1)</f>
        <v>#REF!</v>
      </c>
    </row>
    <row r="446" spans="1:12" ht="75" x14ac:dyDescent="0.25">
      <c r="A446" s="10" t="s">
        <v>2202</v>
      </c>
      <c r="B446" s="47" t="s">
        <v>3866</v>
      </c>
      <c r="C446" s="10" t="s">
        <v>3867</v>
      </c>
      <c r="D446" s="11">
        <v>1801</v>
      </c>
      <c r="E446" s="11">
        <v>1862</v>
      </c>
      <c r="F446" s="10" t="s">
        <v>374</v>
      </c>
      <c r="G446" t="str">
        <f t="shared" si="30"/>
        <v>07-12-3801</v>
      </c>
      <c r="H446" t="str">
        <f t="shared" si="31"/>
        <v>25-05-3862</v>
      </c>
      <c r="I446" s="2">
        <f t="shared" si="32"/>
        <v>22084</v>
      </c>
      <c r="J446">
        <f t="shared" si="33"/>
        <v>11042</v>
      </c>
      <c r="K446" s="45">
        <f t="shared" si="34"/>
        <v>705710</v>
      </c>
      <c r="L446" s="43" t="e">
        <f>SUM(#REF!*1,I446*1)</f>
        <v>#REF!</v>
      </c>
    </row>
    <row r="447" spans="1:12" ht="75" x14ac:dyDescent="0.25">
      <c r="A447" s="10" t="s">
        <v>941</v>
      </c>
      <c r="B447" s="47" t="s">
        <v>3127</v>
      </c>
      <c r="C447" s="10" t="s">
        <v>3128</v>
      </c>
      <c r="D447" s="52">
        <v>1879</v>
      </c>
      <c r="E447" s="11">
        <v>1940</v>
      </c>
      <c r="F447" s="10" t="s">
        <v>583</v>
      </c>
      <c r="G447" t="str">
        <f t="shared" si="30"/>
        <v>18-12-3879</v>
      </c>
      <c r="H447" t="str">
        <f t="shared" si="31"/>
        <v>29-06-3940</v>
      </c>
      <c r="I447" s="2">
        <f t="shared" si="32"/>
        <v>22108</v>
      </c>
      <c r="J447">
        <f t="shared" si="33"/>
        <v>11054</v>
      </c>
      <c r="K447" s="45">
        <f t="shared" si="34"/>
        <v>734222</v>
      </c>
      <c r="L447" s="43" t="e">
        <f>SUM(#REF!*1,I447*1)</f>
        <v>#REF!</v>
      </c>
    </row>
    <row r="448" spans="1:12" ht="105" x14ac:dyDescent="0.25">
      <c r="A448" s="10" t="s">
        <v>867</v>
      </c>
      <c r="B448" s="47" t="s">
        <v>1340</v>
      </c>
      <c r="C448" s="10" t="s">
        <v>1341</v>
      </c>
      <c r="D448" s="11">
        <v>1954</v>
      </c>
      <c r="E448" s="11">
        <v>2014</v>
      </c>
      <c r="F448" s="10" t="s">
        <v>565</v>
      </c>
      <c r="G448" t="str">
        <f t="shared" si="30"/>
        <v>11-01-3954</v>
      </c>
      <c r="H448" t="str">
        <f t="shared" si="31"/>
        <v>02-08-4014</v>
      </c>
      <c r="I448" s="2">
        <f t="shared" si="32"/>
        <v>22118</v>
      </c>
      <c r="J448">
        <f t="shared" si="33"/>
        <v>11059</v>
      </c>
      <c r="K448" s="45">
        <f t="shared" si="34"/>
        <v>761279</v>
      </c>
      <c r="L448" s="43" t="e">
        <f>SUM(L194*1,I448*1)</f>
        <v>#REF!</v>
      </c>
    </row>
    <row r="449" spans="1:12" ht="75" x14ac:dyDescent="0.25">
      <c r="A449" s="10" t="s">
        <v>300</v>
      </c>
      <c r="B449" s="47" t="s">
        <v>3550</v>
      </c>
      <c r="C449" s="10" t="s">
        <v>3551</v>
      </c>
      <c r="D449" s="11">
        <v>1843</v>
      </c>
      <c r="E449" s="11">
        <v>1903</v>
      </c>
      <c r="F449" s="10" t="s">
        <v>521</v>
      </c>
      <c r="G449" t="str">
        <f t="shared" si="30"/>
        <v>17-04-3843</v>
      </c>
      <c r="H449" t="str">
        <f t="shared" si="31"/>
        <v>16-11-3903</v>
      </c>
      <c r="I449" s="2">
        <f t="shared" si="32"/>
        <v>22127</v>
      </c>
      <c r="J449">
        <f t="shared" si="33"/>
        <v>11064</v>
      </c>
      <c r="K449" s="45">
        <f t="shared" si="34"/>
        <v>720838</v>
      </c>
      <c r="L449" s="43" t="e">
        <f>SUM(L117*1,I449*1)</f>
        <v>#REF!</v>
      </c>
    </row>
    <row r="450" spans="1:12" ht="90" x14ac:dyDescent="0.25">
      <c r="A450" s="10" t="s">
        <v>304</v>
      </c>
      <c r="B450" s="47" t="s">
        <v>408</v>
      </c>
      <c r="C450" s="10" t="s">
        <v>409</v>
      </c>
      <c r="D450" s="11">
        <v>1960</v>
      </c>
      <c r="E450" s="11">
        <v>2020</v>
      </c>
      <c r="F450" s="10" t="s">
        <v>410</v>
      </c>
      <c r="G450" t="str">
        <f t="shared" ref="G450:G513" si="35">LEFT(A450,6)&amp;MID(D450,1,4)+2000</f>
        <v>30-04-3960</v>
      </c>
      <c r="H450" t="str">
        <f t="shared" ref="H450:H513" si="36">LEFT(F450,6)&amp;MID(E450,1,4)+2000</f>
        <v>22-12-4020</v>
      </c>
      <c r="I450" s="2">
        <f t="shared" ref="I450:I513" si="37">SUM(H450*1,G450*-1)</f>
        <v>22151</v>
      </c>
      <c r="J450">
        <f t="shared" ref="J450:J513" si="38">ROUND((I450/2),0)</f>
        <v>11076</v>
      </c>
      <c r="K450" s="45">
        <f t="shared" ref="K450:K513" si="39">SUM(G450*1,J450)</f>
        <v>763597</v>
      </c>
      <c r="L450" s="43" t="e">
        <f>SUM(L307*1,I450*1)</f>
        <v>#REF!</v>
      </c>
    </row>
    <row r="451" spans="1:12" ht="105" x14ac:dyDescent="0.25">
      <c r="A451" s="10" t="s">
        <v>778</v>
      </c>
      <c r="B451" s="47" t="s">
        <v>2116</v>
      </c>
      <c r="C451" s="10" t="s">
        <v>2117</v>
      </c>
      <c r="D451" s="11">
        <v>1933</v>
      </c>
      <c r="E451" s="11">
        <v>1993</v>
      </c>
      <c r="F451" s="10" t="s">
        <v>342</v>
      </c>
      <c r="G451" t="str">
        <f t="shared" si="35"/>
        <v>07-05-3933</v>
      </c>
      <c r="H451" t="str">
        <f t="shared" si="36"/>
        <v>29-12-3993</v>
      </c>
      <c r="I451" s="2">
        <f t="shared" si="37"/>
        <v>22151</v>
      </c>
      <c r="J451">
        <f t="shared" si="38"/>
        <v>11076</v>
      </c>
      <c r="K451" s="45">
        <f t="shared" si="39"/>
        <v>753742</v>
      </c>
      <c r="L451" s="43" t="e">
        <f>SUM(L203*1,I451*1)</f>
        <v>#REF!</v>
      </c>
    </row>
    <row r="452" spans="1:12" ht="60" x14ac:dyDescent="0.25">
      <c r="A452" s="10" t="s">
        <v>1451</v>
      </c>
      <c r="B452" s="47" t="s">
        <v>3584</v>
      </c>
      <c r="C452" s="10" t="s">
        <v>3585</v>
      </c>
      <c r="D452" s="11">
        <v>1838</v>
      </c>
      <c r="E452" s="11">
        <v>1898</v>
      </c>
      <c r="F452" s="10" t="s">
        <v>90</v>
      </c>
      <c r="G452" t="str">
        <f t="shared" si="35"/>
        <v>28-04-3838</v>
      </c>
      <c r="H452" t="str">
        <f t="shared" si="36"/>
        <v>26-12-3898</v>
      </c>
      <c r="I452" s="2">
        <f t="shared" si="37"/>
        <v>22157</v>
      </c>
      <c r="J452">
        <f t="shared" si="38"/>
        <v>11079</v>
      </c>
      <c r="K452" s="45">
        <f t="shared" si="39"/>
        <v>719038</v>
      </c>
      <c r="L452" s="43" t="e">
        <f>SUM(#REF!*1,I452*1)</f>
        <v>#REF!</v>
      </c>
    </row>
    <row r="453" spans="1:12" ht="105" x14ac:dyDescent="0.25">
      <c r="A453" s="10" t="s">
        <v>214</v>
      </c>
      <c r="B453" s="47" t="s">
        <v>1716</v>
      </c>
      <c r="C453" s="10" t="s">
        <v>1717</v>
      </c>
      <c r="D453" s="11">
        <v>1945</v>
      </c>
      <c r="E453" s="11">
        <v>2005</v>
      </c>
      <c r="F453" s="10" t="s">
        <v>886</v>
      </c>
      <c r="G453" t="str">
        <f t="shared" si="35"/>
        <v>13-02-3945</v>
      </c>
      <c r="H453" t="str">
        <f t="shared" si="36"/>
        <v>14-10-4005</v>
      </c>
      <c r="I453" s="2">
        <f t="shared" si="37"/>
        <v>22158</v>
      </c>
      <c r="J453">
        <f t="shared" si="38"/>
        <v>11079</v>
      </c>
      <c r="K453" s="45">
        <f t="shared" si="39"/>
        <v>758045</v>
      </c>
      <c r="L453" s="43" t="e">
        <f>SUM(#REF!*1,I453*1)</f>
        <v>#REF!</v>
      </c>
    </row>
    <row r="454" spans="1:12" ht="75" x14ac:dyDescent="0.25">
      <c r="A454" s="10" t="s">
        <v>153</v>
      </c>
      <c r="B454" s="47" t="s">
        <v>3187</v>
      </c>
      <c r="C454" s="10" t="s">
        <v>3188</v>
      </c>
      <c r="D454" s="11">
        <v>1874</v>
      </c>
      <c r="E454" s="11">
        <v>1935</v>
      </c>
      <c r="F454" s="10" t="s">
        <v>374</v>
      </c>
      <c r="G454" t="str">
        <f t="shared" si="35"/>
        <v>21-09-3874</v>
      </c>
      <c r="H454" t="str">
        <f t="shared" si="36"/>
        <v>25-05-3935</v>
      </c>
      <c r="I454" s="2">
        <f t="shared" si="37"/>
        <v>22160</v>
      </c>
      <c r="J454">
        <f t="shared" si="38"/>
        <v>11080</v>
      </c>
      <c r="K454" s="45">
        <f t="shared" si="39"/>
        <v>732334</v>
      </c>
      <c r="L454" s="43" t="e">
        <f>SUM(#REF!*1,I454*1)</f>
        <v>#REF!</v>
      </c>
    </row>
    <row r="455" spans="1:12" ht="135" x14ac:dyDescent="0.25">
      <c r="A455" s="10" t="s">
        <v>1621</v>
      </c>
      <c r="B455" s="47" t="s">
        <v>1622</v>
      </c>
      <c r="C455" s="10" t="s">
        <v>1623</v>
      </c>
      <c r="D455" s="11">
        <v>1946</v>
      </c>
      <c r="E455" s="11">
        <v>2007</v>
      </c>
      <c r="F455" s="10" t="s">
        <v>1624</v>
      </c>
      <c r="G455" t="str">
        <f t="shared" si="35"/>
        <v>07-10-3946</v>
      </c>
      <c r="H455" t="str">
        <f t="shared" si="36"/>
        <v>21-06-4007</v>
      </c>
      <c r="I455" s="2">
        <f t="shared" si="37"/>
        <v>22172</v>
      </c>
      <c r="J455">
        <f t="shared" si="38"/>
        <v>11086</v>
      </c>
      <c r="K455" s="45">
        <f t="shared" si="39"/>
        <v>758653</v>
      </c>
      <c r="L455" s="43" t="e">
        <f>SUM(#REF!*1,I455*1)</f>
        <v>#REF!</v>
      </c>
    </row>
    <row r="456" spans="1:12" ht="120" x14ac:dyDescent="0.25">
      <c r="A456" s="10" t="s">
        <v>777</v>
      </c>
      <c r="B456" s="47" t="s">
        <v>3592</v>
      </c>
      <c r="C456" s="10" t="s">
        <v>3593</v>
      </c>
      <c r="D456" s="11">
        <v>1837</v>
      </c>
      <c r="E456" s="11">
        <v>1898</v>
      </c>
      <c r="F456" s="10" t="s">
        <v>379</v>
      </c>
      <c r="G456" t="str">
        <f t="shared" si="35"/>
        <v>24-12-3837</v>
      </c>
      <c r="H456" t="str">
        <f t="shared" si="36"/>
        <v>10-09-3898</v>
      </c>
      <c r="I456" s="2">
        <f t="shared" si="37"/>
        <v>22175</v>
      </c>
      <c r="J456">
        <f t="shared" si="38"/>
        <v>11088</v>
      </c>
      <c r="K456" s="45">
        <f t="shared" si="39"/>
        <v>718922</v>
      </c>
      <c r="L456" s="43" t="e">
        <f>SUM(#REF!*1,I456*1)</f>
        <v>#REF!</v>
      </c>
    </row>
    <row r="457" spans="1:12" ht="90" x14ac:dyDescent="0.25">
      <c r="A457" s="10" t="s">
        <v>130</v>
      </c>
      <c r="B457" s="47" t="s">
        <v>3497</v>
      </c>
      <c r="C457" s="10" t="s">
        <v>3498</v>
      </c>
      <c r="D457" s="11">
        <v>1849</v>
      </c>
      <c r="E457" s="11">
        <v>1910</v>
      </c>
      <c r="F457" s="10" t="s">
        <v>655</v>
      </c>
      <c r="G457" t="str">
        <f t="shared" si="35"/>
        <v>01-09-3849</v>
      </c>
      <c r="H457" t="str">
        <f t="shared" si="36"/>
        <v>28-05-3910</v>
      </c>
      <c r="I457" s="2">
        <f t="shared" si="37"/>
        <v>22183</v>
      </c>
      <c r="J457">
        <f t="shared" si="38"/>
        <v>11092</v>
      </c>
      <c r="K457" s="45">
        <f t="shared" si="39"/>
        <v>723195</v>
      </c>
      <c r="L457" s="43" t="e">
        <f>SUM(#REF!*1,I457*1)</f>
        <v>#REF!</v>
      </c>
    </row>
    <row r="458" spans="1:12" ht="135" x14ac:dyDescent="0.25">
      <c r="A458" s="10" t="s">
        <v>347</v>
      </c>
      <c r="B458" s="47" t="s">
        <v>4743</v>
      </c>
      <c r="C458" s="10" t="s">
        <v>4744</v>
      </c>
      <c r="D458" s="11">
        <v>1514</v>
      </c>
      <c r="E458" s="52">
        <v>1574</v>
      </c>
      <c r="F458" s="10" t="s">
        <v>215</v>
      </c>
      <c r="G458" t="str">
        <f t="shared" si="35"/>
        <v>16-02-3514</v>
      </c>
      <c r="H458" t="str">
        <f t="shared" si="36"/>
        <v>04-12-3574</v>
      </c>
      <c r="I458" s="2">
        <f t="shared" si="37"/>
        <v>22206</v>
      </c>
      <c r="J458">
        <f t="shared" si="38"/>
        <v>11103</v>
      </c>
      <c r="K458" s="45">
        <f t="shared" si="39"/>
        <v>600652</v>
      </c>
      <c r="L458" s="43" t="e">
        <f>SUM(#REF!*1,I458*1)</f>
        <v>#REF!</v>
      </c>
    </row>
    <row r="459" spans="1:12" ht="120" x14ac:dyDescent="0.25">
      <c r="A459" s="10" t="s">
        <v>689</v>
      </c>
      <c r="B459" s="47" t="s">
        <v>4026</v>
      </c>
      <c r="C459" s="10" t="s">
        <v>4027</v>
      </c>
      <c r="D459" s="11">
        <v>1776</v>
      </c>
      <c r="E459" s="11">
        <v>1837</v>
      </c>
      <c r="F459" s="10" t="s">
        <v>1003</v>
      </c>
      <c r="G459" t="str">
        <f t="shared" si="35"/>
        <v>11-06-3776</v>
      </c>
      <c r="H459" t="str">
        <f t="shared" si="36"/>
        <v>31-03-3837</v>
      </c>
      <c r="I459" s="2">
        <f t="shared" si="37"/>
        <v>22207</v>
      </c>
      <c r="J459">
        <f t="shared" si="38"/>
        <v>11104</v>
      </c>
      <c r="K459" s="45">
        <f t="shared" si="39"/>
        <v>696463</v>
      </c>
      <c r="L459" s="43" t="e">
        <f>SUM(#REF!*1,I459*1)</f>
        <v>#REF!</v>
      </c>
    </row>
    <row r="460" spans="1:12" ht="60" x14ac:dyDescent="0.25">
      <c r="A460" s="10" t="s">
        <v>1120</v>
      </c>
      <c r="B460" s="47" t="s">
        <v>3521</v>
      </c>
      <c r="C460" s="10" t="s">
        <v>3522</v>
      </c>
      <c r="D460" s="11">
        <v>1846</v>
      </c>
      <c r="E460" s="11">
        <v>1907</v>
      </c>
      <c r="F460" s="10" t="s">
        <v>453</v>
      </c>
      <c r="G460" t="str">
        <f t="shared" si="35"/>
        <v>07-11-3846</v>
      </c>
      <c r="H460" t="str">
        <f t="shared" si="36"/>
        <v>17-09-3907</v>
      </c>
      <c r="I460" s="2">
        <f t="shared" si="37"/>
        <v>22228</v>
      </c>
      <c r="J460">
        <f t="shared" si="38"/>
        <v>11114</v>
      </c>
      <c r="K460" s="45">
        <f t="shared" si="39"/>
        <v>722188</v>
      </c>
      <c r="L460" s="43" t="e">
        <f>SUM(#REF!*1,I460*1)</f>
        <v>#REF!</v>
      </c>
    </row>
    <row r="461" spans="1:12" ht="120" x14ac:dyDescent="0.25">
      <c r="A461" s="10" t="s">
        <v>466</v>
      </c>
      <c r="B461" s="47" t="s">
        <v>4499</v>
      </c>
      <c r="C461" s="10" t="s">
        <v>4500</v>
      </c>
      <c r="D461" s="11">
        <v>1645</v>
      </c>
      <c r="E461" s="11">
        <v>1706</v>
      </c>
      <c r="F461" s="10" t="s">
        <v>1834</v>
      </c>
      <c r="G461" t="str">
        <f t="shared" si="35"/>
        <v>30-11-3645</v>
      </c>
      <c r="H461" t="str">
        <f t="shared" si="36"/>
        <v>26-10-3706</v>
      </c>
      <c r="I461" s="2">
        <f t="shared" si="37"/>
        <v>22244</v>
      </c>
      <c r="J461">
        <f t="shared" si="38"/>
        <v>11122</v>
      </c>
      <c r="K461" s="45">
        <f t="shared" si="39"/>
        <v>648806</v>
      </c>
      <c r="L461" s="43" t="e">
        <f>SUM(L319*1,I461*1)</f>
        <v>#REF!</v>
      </c>
    </row>
    <row r="462" spans="1:12" ht="135" x14ac:dyDescent="0.25">
      <c r="A462" s="10" t="s">
        <v>291</v>
      </c>
      <c r="B462" s="47" t="s">
        <v>2867</v>
      </c>
      <c r="C462" s="10" t="s">
        <v>2868</v>
      </c>
      <c r="D462" s="11">
        <v>1898</v>
      </c>
      <c r="E462" s="11">
        <v>1959</v>
      </c>
      <c r="F462" s="10" t="s">
        <v>1161</v>
      </c>
      <c r="G462" t="str">
        <f t="shared" si="35"/>
        <v>04-04-3898</v>
      </c>
      <c r="H462" t="str">
        <f t="shared" si="36"/>
        <v>11-03-3959</v>
      </c>
      <c r="I462" s="2">
        <f t="shared" si="37"/>
        <v>22255</v>
      </c>
      <c r="J462">
        <f t="shared" si="38"/>
        <v>11128</v>
      </c>
      <c r="K462" s="45">
        <f t="shared" si="39"/>
        <v>740978</v>
      </c>
      <c r="L462" s="43" t="e">
        <f>SUM(#REF!*1,I462*1)</f>
        <v>#REF!</v>
      </c>
    </row>
    <row r="463" spans="1:12" ht="75" x14ac:dyDescent="0.25">
      <c r="A463" s="10" t="s">
        <v>83</v>
      </c>
      <c r="B463" s="47" t="s">
        <v>4865</v>
      </c>
      <c r="C463" s="10" t="s">
        <v>4866</v>
      </c>
      <c r="D463" s="11">
        <v>1451</v>
      </c>
      <c r="E463" s="11">
        <v>1512</v>
      </c>
      <c r="F463" s="10" t="s">
        <v>203</v>
      </c>
      <c r="G463" t="str">
        <f t="shared" si="35"/>
        <v>09-03-3451</v>
      </c>
      <c r="H463" t="str">
        <f t="shared" si="36"/>
        <v>22-02-3512</v>
      </c>
      <c r="I463" s="2">
        <f t="shared" si="37"/>
        <v>22264</v>
      </c>
      <c r="J463">
        <f t="shared" si="38"/>
        <v>11132</v>
      </c>
      <c r="K463" s="45">
        <f t="shared" si="39"/>
        <v>577692</v>
      </c>
      <c r="L463" s="43" t="e">
        <f>SUM(L338*1,I463*1)</f>
        <v>#REF!</v>
      </c>
    </row>
    <row r="464" spans="1:12" ht="105" x14ac:dyDescent="0.25">
      <c r="A464" s="10" t="s">
        <v>715</v>
      </c>
      <c r="B464" s="47" t="s">
        <v>716</v>
      </c>
      <c r="C464" s="10" t="s">
        <v>717</v>
      </c>
      <c r="D464" s="11">
        <v>1958</v>
      </c>
      <c r="E464" s="11">
        <v>2019</v>
      </c>
      <c r="F464" s="10" t="s">
        <v>718</v>
      </c>
      <c r="G464" t="str">
        <f t="shared" si="35"/>
        <v>03-02-3958</v>
      </c>
      <c r="H464" t="str">
        <f t="shared" si="36"/>
        <v>05-02-4019</v>
      </c>
      <c r="I464" s="2">
        <f t="shared" si="37"/>
        <v>22282</v>
      </c>
      <c r="J464">
        <f t="shared" si="38"/>
        <v>11141</v>
      </c>
      <c r="K464" s="45">
        <f t="shared" si="39"/>
        <v>762845</v>
      </c>
      <c r="L464" s="43" t="e">
        <f>SUM(#REF!*1,I464*1)</f>
        <v>#REF!</v>
      </c>
    </row>
    <row r="465" spans="1:12" ht="105" x14ac:dyDescent="0.25">
      <c r="A465" s="10" t="s">
        <v>835</v>
      </c>
      <c r="B465" s="47" t="s">
        <v>4577</v>
      </c>
      <c r="C465" s="10" t="s">
        <v>4578</v>
      </c>
      <c r="D465" s="11">
        <v>1599</v>
      </c>
      <c r="E465" s="11">
        <v>1660</v>
      </c>
      <c r="F465" s="10" t="s">
        <v>267</v>
      </c>
      <c r="G465" t="str">
        <f t="shared" si="35"/>
        <v>06-06-3599</v>
      </c>
      <c r="H465" t="str">
        <f t="shared" si="36"/>
        <v>06-08-3660</v>
      </c>
      <c r="I465" s="2">
        <f t="shared" si="37"/>
        <v>22342</v>
      </c>
      <c r="J465">
        <f t="shared" si="38"/>
        <v>11171</v>
      </c>
      <c r="K465" s="45">
        <f t="shared" si="39"/>
        <v>631876</v>
      </c>
      <c r="L465" s="43" t="e">
        <f>SUM(#REF!*1,I465*1)</f>
        <v>#REF!</v>
      </c>
    </row>
    <row r="466" spans="1:12" ht="90" x14ac:dyDescent="0.25">
      <c r="A466" s="10" t="s">
        <v>12</v>
      </c>
      <c r="B466" s="47" t="s">
        <v>4079</v>
      </c>
      <c r="C466" s="10" t="s">
        <v>4080</v>
      </c>
      <c r="D466" s="11">
        <v>1770</v>
      </c>
      <c r="E466" s="11">
        <v>1831</v>
      </c>
      <c r="F466" s="10" t="s">
        <v>199</v>
      </c>
      <c r="G466" t="str">
        <f t="shared" si="35"/>
        <v>27-08-3770</v>
      </c>
      <c r="H466" t="str">
        <f t="shared" si="36"/>
        <v>14-11-3831</v>
      </c>
      <c r="I466" s="2">
        <f t="shared" si="37"/>
        <v>22358</v>
      </c>
      <c r="J466">
        <f t="shared" si="38"/>
        <v>11179</v>
      </c>
      <c r="K466" s="45">
        <f t="shared" si="39"/>
        <v>694423</v>
      </c>
      <c r="L466" s="43" t="e">
        <f>SUM(#REF!*1,I466*1)</f>
        <v>#REF!</v>
      </c>
    </row>
    <row r="467" spans="1:12" ht="60" x14ac:dyDescent="0.25">
      <c r="A467" s="10" t="s">
        <v>152</v>
      </c>
      <c r="B467" s="47" t="s">
        <v>3750</v>
      </c>
      <c r="C467" s="10" t="s">
        <v>3751</v>
      </c>
      <c r="D467" s="11">
        <v>1819</v>
      </c>
      <c r="E467" s="11">
        <v>1880</v>
      </c>
      <c r="F467" s="10" t="s">
        <v>894</v>
      </c>
      <c r="G467" t="str">
        <f t="shared" si="35"/>
        <v>20-06-3819</v>
      </c>
      <c r="H467" t="str">
        <f t="shared" si="36"/>
        <v>05-10-3880</v>
      </c>
      <c r="I467" s="2">
        <f t="shared" si="37"/>
        <v>22388</v>
      </c>
      <c r="J467">
        <f t="shared" si="38"/>
        <v>11194</v>
      </c>
      <c r="K467" s="45">
        <f t="shared" si="39"/>
        <v>712266</v>
      </c>
      <c r="L467" s="43" t="e">
        <f>SUM(#REF!*1,I467*1)</f>
        <v>#REF!</v>
      </c>
    </row>
    <row r="468" spans="1:12" ht="75" x14ac:dyDescent="0.25">
      <c r="A468" s="10" t="s">
        <v>219</v>
      </c>
      <c r="B468" s="47" t="s">
        <v>3746</v>
      </c>
      <c r="C468" s="10" t="s">
        <v>3747</v>
      </c>
      <c r="D468" s="11">
        <v>1820</v>
      </c>
      <c r="E468" s="11">
        <v>1881</v>
      </c>
      <c r="F468" s="10" t="s">
        <v>835</v>
      </c>
      <c r="G468" t="str">
        <f t="shared" si="35"/>
        <v>17-02-3820</v>
      </c>
      <c r="H468" t="str">
        <f t="shared" si="36"/>
        <v>06-06-3881</v>
      </c>
      <c r="I468" s="2">
        <f t="shared" si="37"/>
        <v>22390</v>
      </c>
      <c r="J468">
        <f t="shared" si="38"/>
        <v>11195</v>
      </c>
      <c r="K468" s="45">
        <f t="shared" si="39"/>
        <v>712509</v>
      </c>
      <c r="L468" s="43" t="e">
        <f>SUM(#REF!*1,I468*1)</f>
        <v>#REF!</v>
      </c>
    </row>
    <row r="469" spans="1:12" ht="120" x14ac:dyDescent="0.25">
      <c r="A469" s="10" t="s">
        <v>111</v>
      </c>
      <c r="B469" s="47" t="s">
        <v>3181</v>
      </c>
      <c r="C469" s="10" t="s">
        <v>3182</v>
      </c>
      <c r="D469" s="11">
        <v>1874</v>
      </c>
      <c r="E469" s="11">
        <v>1935</v>
      </c>
      <c r="F469" s="10" t="s">
        <v>350</v>
      </c>
      <c r="G469" t="str">
        <f t="shared" si="35"/>
        <v>04-01-3874</v>
      </c>
      <c r="H469" t="str">
        <f t="shared" si="36"/>
        <v>29-05-3935</v>
      </c>
      <c r="I469" s="2">
        <f t="shared" si="37"/>
        <v>22424</v>
      </c>
      <c r="J469">
        <f t="shared" si="38"/>
        <v>11212</v>
      </c>
      <c r="K469" s="45">
        <f t="shared" si="39"/>
        <v>732206</v>
      </c>
      <c r="L469" s="43" t="e">
        <f>SUM(#REF!*1,I469*1)</f>
        <v>#REF!</v>
      </c>
    </row>
    <row r="470" spans="1:12" ht="60" x14ac:dyDescent="0.25">
      <c r="A470" s="10" t="s">
        <v>214</v>
      </c>
      <c r="B470" s="47" t="s">
        <v>4019</v>
      </c>
      <c r="C470" s="10" t="s">
        <v>2461</v>
      </c>
      <c r="D470" s="11">
        <v>1778</v>
      </c>
      <c r="E470" s="11">
        <v>1839</v>
      </c>
      <c r="F470" s="10" t="s">
        <v>115</v>
      </c>
      <c r="G470" t="str">
        <f t="shared" si="35"/>
        <v>13-02-3778</v>
      </c>
      <c r="H470" t="str">
        <f t="shared" si="36"/>
        <v>10-07-3839</v>
      </c>
      <c r="I470" s="2">
        <f t="shared" si="37"/>
        <v>22426</v>
      </c>
      <c r="J470">
        <f t="shared" si="38"/>
        <v>11213</v>
      </c>
      <c r="K470" s="45">
        <f t="shared" si="39"/>
        <v>697184</v>
      </c>
      <c r="L470" s="43" t="e">
        <f>SUM(#REF!*1,I470*1)</f>
        <v>#REF!</v>
      </c>
    </row>
    <row r="471" spans="1:12" ht="75" x14ac:dyDescent="0.25">
      <c r="A471" s="10" t="s">
        <v>5615</v>
      </c>
      <c r="B471" s="47" t="s">
        <v>3359</v>
      </c>
      <c r="C471" s="10" t="s">
        <v>3360</v>
      </c>
      <c r="D471" s="11">
        <v>1858</v>
      </c>
      <c r="E471" s="11">
        <v>1919</v>
      </c>
      <c r="F471" s="10" t="s">
        <v>5616</v>
      </c>
      <c r="G471" t="str">
        <f t="shared" si="35"/>
        <v>08-03-3858</v>
      </c>
      <c r="H471" t="str">
        <f t="shared" si="36"/>
        <v>09-08-3919</v>
      </c>
      <c r="I471" s="2">
        <f t="shared" si="37"/>
        <v>22433</v>
      </c>
      <c r="J471">
        <f t="shared" si="38"/>
        <v>11217</v>
      </c>
      <c r="K471" s="45">
        <f t="shared" si="39"/>
        <v>726430</v>
      </c>
      <c r="L471" s="43" t="e">
        <f>SUM(#REF!*1,I471*1)</f>
        <v>#REF!</v>
      </c>
    </row>
    <row r="472" spans="1:12" ht="75" x14ac:dyDescent="0.25">
      <c r="A472" s="10" t="s">
        <v>1190</v>
      </c>
      <c r="B472" s="47" t="s">
        <v>3099</v>
      </c>
      <c r="C472" s="10" t="s">
        <v>3100</v>
      </c>
      <c r="D472" s="11">
        <v>1880</v>
      </c>
      <c r="E472" s="11">
        <v>1942</v>
      </c>
      <c r="F472" s="10" t="s">
        <v>1143</v>
      </c>
      <c r="G472" t="str">
        <f t="shared" si="35"/>
        <v>06-11-3880</v>
      </c>
      <c r="H472" t="str">
        <f t="shared" si="36"/>
        <v>15-04-3942</v>
      </c>
      <c r="I472" s="2">
        <f t="shared" si="37"/>
        <v>22439</v>
      </c>
      <c r="J472">
        <f t="shared" si="38"/>
        <v>11220</v>
      </c>
      <c r="K472" s="45">
        <f t="shared" si="39"/>
        <v>734712</v>
      </c>
      <c r="L472" s="43" t="e">
        <f>SUM(#REF!*1,I472*1)</f>
        <v>#REF!</v>
      </c>
    </row>
    <row r="473" spans="1:12" ht="105" x14ac:dyDescent="0.25">
      <c r="A473" s="10" t="s">
        <v>5433</v>
      </c>
      <c r="B473" s="47" t="s">
        <v>3730</v>
      </c>
      <c r="C473" s="10" t="s">
        <v>5434</v>
      </c>
      <c r="D473" s="11">
        <v>1822</v>
      </c>
      <c r="E473" s="11">
        <v>1884</v>
      </c>
      <c r="F473" s="10" t="s">
        <v>5435</v>
      </c>
      <c r="G473" t="str">
        <f t="shared" si="35"/>
        <v>20-07-3822</v>
      </c>
      <c r="H473" t="str">
        <f t="shared" si="36"/>
        <v>06-01-3884</v>
      </c>
      <c r="I473" s="2">
        <f t="shared" si="37"/>
        <v>22450</v>
      </c>
      <c r="J473">
        <f t="shared" si="38"/>
        <v>11225</v>
      </c>
      <c r="K473" s="45">
        <f t="shared" si="39"/>
        <v>713423</v>
      </c>
      <c r="L473" s="43" t="e">
        <f>SUM(#REF!*1,I473*1)</f>
        <v>#REF!</v>
      </c>
    </row>
    <row r="474" spans="1:12" ht="45" x14ac:dyDescent="0.25">
      <c r="A474" s="10" t="s">
        <v>214</v>
      </c>
      <c r="B474" s="47" t="s">
        <v>1866</v>
      </c>
      <c r="C474" s="10" t="s">
        <v>1867</v>
      </c>
      <c r="D474" s="11">
        <v>1940</v>
      </c>
      <c r="E474" s="11">
        <v>2001</v>
      </c>
      <c r="F474" s="10" t="s">
        <v>957</v>
      </c>
      <c r="G474" t="str">
        <f t="shared" si="35"/>
        <v>13-02-3940</v>
      </c>
      <c r="H474" t="str">
        <f t="shared" si="36"/>
        <v>10-08-4001</v>
      </c>
      <c r="I474" s="2">
        <f t="shared" si="37"/>
        <v>22459</v>
      </c>
      <c r="J474">
        <f t="shared" si="38"/>
        <v>11230</v>
      </c>
      <c r="K474" s="45">
        <f t="shared" si="39"/>
        <v>756369</v>
      </c>
      <c r="L474" s="43" t="e">
        <f>SUM(#REF!*1,I474*1)</f>
        <v>#REF!</v>
      </c>
    </row>
    <row r="475" spans="1:12" ht="105" x14ac:dyDescent="0.25">
      <c r="A475" s="10" t="s">
        <v>748</v>
      </c>
      <c r="B475" s="47" t="s">
        <v>927</v>
      </c>
      <c r="C475" s="10" t="s">
        <v>928</v>
      </c>
      <c r="D475" s="11">
        <v>1955</v>
      </c>
      <c r="E475" s="11">
        <v>2017</v>
      </c>
      <c r="F475" s="10" t="s">
        <v>742</v>
      </c>
      <c r="G475" t="str">
        <f t="shared" si="35"/>
        <v>28-12-3955</v>
      </c>
      <c r="H475" t="str">
        <f t="shared" si="36"/>
        <v>13-07-4017</v>
      </c>
      <c r="I475" s="2">
        <f t="shared" si="37"/>
        <v>22478</v>
      </c>
      <c r="J475">
        <f t="shared" si="38"/>
        <v>11239</v>
      </c>
      <c r="K475" s="45">
        <f t="shared" si="39"/>
        <v>762175</v>
      </c>
      <c r="L475" s="43" t="e">
        <f>SUM(#REF!*1,I475*1)</f>
        <v>#REF!</v>
      </c>
    </row>
    <row r="476" spans="1:12" ht="90" x14ac:dyDescent="0.25">
      <c r="A476" s="10" t="s">
        <v>600</v>
      </c>
      <c r="B476" s="47" t="s">
        <v>1906</v>
      </c>
      <c r="C476" s="10" t="s">
        <v>1907</v>
      </c>
      <c r="D476" s="11">
        <v>1939</v>
      </c>
      <c r="E476" s="11">
        <v>2000</v>
      </c>
      <c r="F476" s="10" t="s">
        <v>1082</v>
      </c>
      <c r="G476" t="str">
        <f t="shared" si="35"/>
        <v>27-03-3939</v>
      </c>
      <c r="H476" t="str">
        <f t="shared" si="36"/>
        <v>16-10-4000</v>
      </c>
      <c r="I476" s="2">
        <f t="shared" si="37"/>
        <v>22484</v>
      </c>
      <c r="J476">
        <f t="shared" si="38"/>
        <v>11242</v>
      </c>
      <c r="K476" s="45">
        <f t="shared" si="39"/>
        <v>756058</v>
      </c>
      <c r="L476" s="43" t="e">
        <f>SUM(#REF!*1,I476*1)</f>
        <v>#REF!</v>
      </c>
    </row>
    <row r="477" spans="1:12" ht="120" x14ac:dyDescent="0.25">
      <c r="A477" s="10" t="s">
        <v>417</v>
      </c>
      <c r="B477" s="47" t="s">
        <v>4143</v>
      </c>
      <c r="C477" s="10" t="s">
        <v>4144</v>
      </c>
      <c r="D477" s="11">
        <v>1757</v>
      </c>
      <c r="E477" s="11">
        <v>1818</v>
      </c>
      <c r="F477" s="10" t="s">
        <v>1454</v>
      </c>
      <c r="G477" t="str">
        <f t="shared" si="35"/>
        <v>21-01-3757</v>
      </c>
      <c r="H477" t="str">
        <f t="shared" si="36"/>
        <v>03-10-3818</v>
      </c>
      <c r="I477" s="2">
        <f t="shared" si="37"/>
        <v>22534</v>
      </c>
      <c r="J477">
        <f t="shared" si="38"/>
        <v>11267</v>
      </c>
      <c r="K477" s="45">
        <f t="shared" si="39"/>
        <v>689545</v>
      </c>
      <c r="L477" s="43" t="e">
        <f>SUM(L289*1,I477*1)</f>
        <v>#REF!</v>
      </c>
    </row>
    <row r="478" spans="1:12" ht="135" x14ac:dyDescent="0.25">
      <c r="A478" s="10" t="s">
        <v>944</v>
      </c>
      <c r="B478" s="47" t="s">
        <v>2292</v>
      </c>
      <c r="C478" s="10" t="s">
        <v>2293</v>
      </c>
      <c r="D478" s="11">
        <v>1924</v>
      </c>
      <c r="E478" s="11">
        <v>1986</v>
      </c>
      <c r="F478" s="10" t="s">
        <v>1012</v>
      </c>
      <c r="G478" t="str">
        <f t="shared" si="35"/>
        <v>11-05-3924</v>
      </c>
      <c r="H478" t="str">
        <f t="shared" si="36"/>
        <v>29-01-3986</v>
      </c>
      <c r="I478" s="2">
        <f t="shared" si="37"/>
        <v>22543</v>
      </c>
      <c r="J478">
        <f t="shared" si="38"/>
        <v>11272</v>
      </c>
      <c r="K478" s="45">
        <f t="shared" si="39"/>
        <v>750655</v>
      </c>
      <c r="L478" s="43">
        <f>SUM(L1*1,I478*1)</f>
        <v>46643</v>
      </c>
    </row>
    <row r="479" spans="1:12" ht="90" x14ac:dyDescent="0.25">
      <c r="A479" s="10" t="s">
        <v>66</v>
      </c>
      <c r="B479" s="47" t="s">
        <v>3890</v>
      </c>
      <c r="C479" s="10" t="s">
        <v>3891</v>
      </c>
      <c r="D479" s="11">
        <v>1798</v>
      </c>
      <c r="E479" s="11">
        <v>1859</v>
      </c>
      <c r="F479" s="10" t="s">
        <v>1120</v>
      </c>
      <c r="G479" t="str">
        <f t="shared" si="35"/>
        <v>31-01-3798</v>
      </c>
      <c r="H479" t="str">
        <f t="shared" si="36"/>
        <v>07-11-3859</v>
      </c>
      <c r="I479" s="2">
        <f t="shared" si="37"/>
        <v>22559</v>
      </c>
      <c r="J479">
        <f t="shared" si="38"/>
        <v>11280</v>
      </c>
      <c r="K479" s="45">
        <f t="shared" si="39"/>
        <v>704543</v>
      </c>
      <c r="L479" s="43" t="e">
        <f>SUM(L139*1,I479*1)</f>
        <v>#REF!</v>
      </c>
    </row>
    <row r="480" spans="1:12" ht="105" x14ac:dyDescent="0.25">
      <c r="A480" s="10" t="s">
        <v>1279</v>
      </c>
      <c r="B480" s="47" t="s">
        <v>3039</v>
      </c>
      <c r="C480" s="10" t="s">
        <v>3040</v>
      </c>
      <c r="D480" s="11">
        <v>1883</v>
      </c>
      <c r="E480" s="11">
        <v>1945</v>
      </c>
      <c r="F480" s="10" t="s">
        <v>573</v>
      </c>
      <c r="G480" t="str">
        <f t="shared" si="35"/>
        <v>03-12-3883</v>
      </c>
      <c r="H480" t="str">
        <f t="shared" si="36"/>
        <v>15-09-3945</v>
      </c>
      <c r="I480" s="2">
        <f t="shared" si="37"/>
        <v>22566</v>
      </c>
      <c r="J480">
        <f t="shared" si="38"/>
        <v>11283</v>
      </c>
      <c r="K480" s="45">
        <f t="shared" si="39"/>
        <v>735897</v>
      </c>
      <c r="L480" s="43" t="e">
        <f>SUM(L305*1,I480*1)</f>
        <v>#REF!</v>
      </c>
    </row>
    <row r="481" spans="1:12" ht="120" x14ac:dyDescent="0.25">
      <c r="A481" s="10" t="s">
        <v>894</v>
      </c>
      <c r="B481" s="47" t="s">
        <v>895</v>
      </c>
      <c r="C481" s="10" t="s">
        <v>896</v>
      </c>
      <c r="D481" s="11">
        <v>1955</v>
      </c>
      <c r="E481" s="11">
        <v>2017</v>
      </c>
      <c r="F481" s="10" t="s">
        <v>897</v>
      </c>
      <c r="G481" t="str">
        <f t="shared" si="35"/>
        <v>05-10-3955</v>
      </c>
      <c r="H481" t="str">
        <f t="shared" si="36"/>
        <v>22-07-4017</v>
      </c>
      <c r="I481" s="2">
        <f t="shared" si="37"/>
        <v>22571</v>
      </c>
      <c r="J481">
        <f t="shared" si="38"/>
        <v>11286</v>
      </c>
      <c r="K481" s="45">
        <f t="shared" si="39"/>
        <v>762138</v>
      </c>
      <c r="L481" s="43" t="e">
        <f>SUM(#REF!*1,I481*1)</f>
        <v>#REF!</v>
      </c>
    </row>
    <row r="482" spans="1:12" ht="90" x14ac:dyDescent="0.25">
      <c r="A482" s="10" t="s">
        <v>176</v>
      </c>
      <c r="B482" s="47" t="s">
        <v>4017</v>
      </c>
      <c r="C482" s="10" t="s">
        <v>4018</v>
      </c>
      <c r="D482" s="11">
        <v>1777</v>
      </c>
      <c r="E482" s="11">
        <v>1839</v>
      </c>
      <c r="F482" s="10" t="s">
        <v>347</v>
      </c>
      <c r="G482" t="str">
        <f t="shared" si="35"/>
        <v>18-04-3777</v>
      </c>
      <c r="H482" t="str">
        <f t="shared" si="36"/>
        <v>16-02-3839</v>
      </c>
      <c r="I482" s="2">
        <f t="shared" si="37"/>
        <v>22583</v>
      </c>
      <c r="J482">
        <f t="shared" si="38"/>
        <v>11292</v>
      </c>
      <c r="K482" s="45">
        <f t="shared" si="39"/>
        <v>696962</v>
      </c>
      <c r="L482" s="43" t="e">
        <f>SUM(L138*1,I482*1)</f>
        <v>#REF!</v>
      </c>
    </row>
    <row r="483" spans="1:12" ht="75" x14ac:dyDescent="0.25">
      <c r="A483" s="10" t="s">
        <v>679</v>
      </c>
      <c r="B483" s="47" t="s">
        <v>2283</v>
      </c>
      <c r="C483" s="10" t="s">
        <v>2284</v>
      </c>
      <c r="D483" s="11">
        <v>1925</v>
      </c>
      <c r="E483" s="11">
        <v>1987</v>
      </c>
      <c r="F483" s="10" t="s">
        <v>960</v>
      </c>
      <c r="G483" t="str">
        <f t="shared" si="35"/>
        <v>02-04-3925</v>
      </c>
      <c r="H483" t="str">
        <f t="shared" si="36"/>
        <v>10-02-3987</v>
      </c>
      <c r="I483" s="2">
        <f t="shared" si="37"/>
        <v>22594</v>
      </c>
      <c r="J483">
        <f t="shared" si="38"/>
        <v>11297</v>
      </c>
      <c r="K483" s="45">
        <f t="shared" si="39"/>
        <v>751006</v>
      </c>
      <c r="L483" s="43" t="e">
        <f>SUM(#REF!*1,I483*1)</f>
        <v>#REF!</v>
      </c>
    </row>
    <row r="484" spans="1:12" ht="90" x14ac:dyDescent="0.25">
      <c r="A484" s="10" t="s">
        <v>125</v>
      </c>
      <c r="B484" s="47" t="s">
        <v>2957</v>
      </c>
      <c r="C484" s="10" t="s">
        <v>2958</v>
      </c>
      <c r="D484" s="11">
        <v>1891</v>
      </c>
      <c r="E484" s="11">
        <v>1953</v>
      </c>
      <c r="F484" s="10" t="s">
        <v>462</v>
      </c>
      <c r="G484" t="str">
        <f t="shared" si="35"/>
        <v>23-04-3891</v>
      </c>
      <c r="H484" t="str">
        <f t="shared" si="36"/>
        <v>05-03-3953</v>
      </c>
      <c r="I484" s="2">
        <f t="shared" si="37"/>
        <v>22596</v>
      </c>
      <c r="J484">
        <f t="shared" si="38"/>
        <v>11298</v>
      </c>
      <c r="K484" s="45">
        <f t="shared" si="39"/>
        <v>738610</v>
      </c>
      <c r="L484" s="43" t="e">
        <f>SUM(#REF!*1,I484*1)</f>
        <v>#REF!</v>
      </c>
    </row>
    <row r="485" spans="1:12" ht="105" x14ac:dyDescent="0.25">
      <c r="A485" s="10" t="s">
        <v>924</v>
      </c>
      <c r="B485" s="47" t="s">
        <v>2336</v>
      </c>
      <c r="C485" s="10" t="s">
        <v>2337</v>
      </c>
      <c r="D485" s="11">
        <v>1922</v>
      </c>
      <c r="E485" s="11">
        <v>1984</v>
      </c>
      <c r="F485" s="10" t="s">
        <v>1627</v>
      </c>
      <c r="G485" t="str">
        <f t="shared" si="35"/>
        <v>13-11-3922</v>
      </c>
      <c r="H485" t="str">
        <f t="shared" si="36"/>
        <v>23-10-3984</v>
      </c>
      <c r="I485" s="2">
        <f t="shared" si="37"/>
        <v>22625</v>
      </c>
      <c r="J485">
        <f t="shared" si="38"/>
        <v>11313</v>
      </c>
      <c r="K485" s="45">
        <f t="shared" si="39"/>
        <v>750151</v>
      </c>
      <c r="L485" s="43" t="e">
        <f>SUM(#REF!*1,I485*1)</f>
        <v>#REF!</v>
      </c>
    </row>
    <row r="486" spans="1:12" ht="90" x14ac:dyDescent="0.25">
      <c r="A486" s="10" t="s">
        <v>401</v>
      </c>
      <c r="B486" s="47" t="s">
        <v>2834</v>
      </c>
      <c r="C486" s="10" t="s">
        <v>2835</v>
      </c>
      <c r="D486" s="11">
        <v>1899</v>
      </c>
      <c r="E486" s="11">
        <v>1961</v>
      </c>
      <c r="F486" s="10" t="s">
        <v>303</v>
      </c>
      <c r="G486" t="str">
        <f t="shared" si="35"/>
        <v>21-07-3899</v>
      </c>
      <c r="H486" t="str">
        <f t="shared" si="36"/>
        <v>02-07-3961</v>
      </c>
      <c r="I486" s="2">
        <f t="shared" si="37"/>
        <v>22626</v>
      </c>
      <c r="J486">
        <f t="shared" si="38"/>
        <v>11313</v>
      </c>
      <c r="K486" s="45">
        <f t="shared" si="39"/>
        <v>741636</v>
      </c>
      <c r="L486" s="43" t="e">
        <f>SUM(#REF!*1,I486*1)</f>
        <v>#REF!</v>
      </c>
    </row>
    <row r="487" spans="1:12" ht="120" x14ac:dyDescent="0.25">
      <c r="A487" s="10" t="s">
        <v>411</v>
      </c>
      <c r="B487" s="47" t="s">
        <v>2967</v>
      </c>
      <c r="C487" s="10" t="s">
        <v>2968</v>
      </c>
      <c r="D487" s="11">
        <v>1889</v>
      </c>
      <c r="E487" s="11">
        <v>1951</v>
      </c>
      <c r="F487" s="10" t="s">
        <v>1049</v>
      </c>
      <c r="G487" t="str">
        <f t="shared" si="35"/>
        <v>26-04-3889</v>
      </c>
      <c r="H487" t="str">
        <f t="shared" si="36"/>
        <v>29-04-3951</v>
      </c>
      <c r="I487" s="2">
        <f t="shared" si="37"/>
        <v>22647</v>
      </c>
      <c r="J487">
        <f t="shared" si="38"/>
        <v>11324</v>
      </c>
      <c r="K487" s="45">
        <f t="shared" si="39"/>
        <v>737909</v>
      </c>
      <c r="L487" s="43" t="e">
        <f>SUM(#REF!*1,I487*1)</f>
        <v>#REF!</v>
      </c>
    </row>
    <row r="488" spans="1:12" ht="90" x14ac:dyDescent="0.25">
      <c r="A488" s="10" t="s">
        <v>271</v>
      </c>
      <c r="B488" s="47" t="s">
        <v>4089</v>
      </c>
      <c r="C488" s="10" t="s">
        <v>4090</v>
      </c>
      <c r="D488" s="11">
        <v>1768</v>
      </c>
      <c r="E488" s="11">
        <v>1830</v>
      </c>
      <c r="F488" s="10" t="s">
        <v>115</v>
      </c>
      <c r="G488" t="str">
        <f t="shared" si="35"/>
        <v>06-07-3768</v>
      </c>
      <c r="H488" t="str">
        <f t="shared" si="36"/>
        <v>10-07-3830</v>
      </c>
      <c r="I488" s="2">
        <f t="shared" si="37"/>
        <v>22648</v>
      </c>
      <c r="J488">
        <f t="shared" si="38"/>
        <v>11324</v>
      </c>
      <c r="K488" s="45">
        <f t="shared" si="39"/>
        <v>693786</v>
      </c>
      <c r="L488" s="43" t="e">
        <f>SUM(#REF!*1,I488*1)</f>
        <v>#REF!</v>
      </c>
    </row>
    <row r="489" spans="1:12" ht="135" x14ac:dyDescent="0.25">
      <c r="A489" s="10" t="s">
        <v>1012</v>
      </c>
      <c r="B489" s="47" t="s">
        <v>4323</v>
      </c>
      <c r="C489" s="10" t="s">
        <v>4324</v>
      </c>
      <c r="D489" s="11">
        <v>1715</v>
      </c>
      <c r="E489" s="11">
        <v>1777</v>
      </c>
      <c r="F489" s="10" t="s">
        <v>268</v>
      </c>
      <c r="G489" t="str">
        <f t="shared" si="35"/>
        <v>29-01-3715</v>
      </c>
      <c r="H489" t="str">
        <f t="shared" si="36"/>
        <v>01-03-3777</v>
      </c>
      <c r="I489" s="2">
        <f t="shared" si="37"/>
        <v>22677</v>
      </c>
      <c r="J489">
        <f t="shared" si="38"/>
        <v>11339</v>
      </c>
      <c r="K489" s="45">
        <f t="shared" si="39"/>
        <v>674284</v>
      </c>
      <c r="L489" s="43" t="e">
        <f>SUM(#REF!*1,I489*1)</f>
        <v>#REF!</v>
      </c>
    </row>
    <row r="490" spans="1:12" ht="120" x14ac:dyDescent="0.25">
      <c r="A490" s="10" t="s">
        <v>1451</v>
      </c>
      <c r="B490" s="47" t="s">
        <v>3178</v>
      </c>
      <c r="C490" s="10" t="s">
        <v>3179</v>
      </c>
      <c r="D490" s="11">
        <v>1874</v>
      </c>
      <c r="E490" s="11">
        <v>1936</v>
      </c>
      <c r="F490" s="10" t="s">
        <v>188</v>
      </c>
      <c r="G490" t="str">
        <f t="shared" si="35"/>
        <v>28-04-3874</v>
      </c>
      <c r="H490" t="str">
        <f t="shared" si="36"/>
        <v>12-06-3936</v>
      </c>
      <c r="I490" s="2">
        <f t="shared" si="37"/>
        <v>22690</v>
      </c>
      <c r="J490">
        <f t="shared" si="38"/>
        <v>11345</v>
      </c>
      <c r="K490" s="45">
        <f t="shared" si="39"/>
        <v>732453</v>
      </c>
      <c r="L490" s="43" t="e">
        <f>SUM(#REF!*1,I490*1)</f>
        <v>#REF!</v>
      </c>
    </row>
    <row r="491" spans="1:12" ht="150" x14ac:dyDescent="0.25">
      <c r="A491" s="10" t="s">
        <v>5480</v>
      </c>
      <c r="B491" s="47" t="s">
        <v>5481</v>
      </c>
      <c r="C491" s="10" t="s">
        <v>5482</v>
      </c>
      <c r="D491" s="11">
        <v>1660</v>
      </c>
      <c r="E491" s="11">
        <v>1722</v>
      </c>
      <c r="F491" s="10" t="s">
        <v>5483</v>
      </c>
      <c r="G491" t="str">
        <f t="shared" si="35"/>
        <v>06-04-3660</v>
      </c>
      <c r="H491" t="str">
        <f t="shared" si="36"/>
        <v>05-06-3722</v>
      </c>
      <c r="I491" s="2">
        <f t="shared" si="37"/>
        <v>22704</v>
      </c>
      <c r="J491">
        <f t="shared" si="38"/>
        <v>11352</v>
      </c>
      <c r="K491" s="45">
        <f t="shared" si="39"/>
        <v>654277</v>
      </c>
      <c r="L491" s="43" t="e">
        <f>SUM(#REF!*1,I491*1)</f>
        <v>#REF!</v>
      </c>
    </row>
    <row r="492" spans="1:12" ht="60" x14ac:dyDescent="0.25">
      <c r="A492" s="10" t="s">
        <v>1627</v>
      </c>
      <c r="B492" s="47" t="s">
        <v>3820</v>
      </c>
      <c r="C492" s="10" t="s">
        <v>3821</v>
      </c>
      <c r="D492" s="11">
        <v>1805</v>
      </c>
      <c r="E492" s="11">
        <v>1868</v>
      </c>
      <c r="F492" s="10" t="s">
        <v>577</v>
      </c>
      <c r="G492" t="str">
        <f t="shared" si="35"/>
        <v>23-10-3805</v>
      </c>
      <c r="H492" t="str">
        <f t="shared" si="36"/>
        <v>28-01-3868</v>
      </c>
      <c r="I492" s="2">
        <f t="shared" si="37"/>
        <v>22742</v>
      </c>
      <c r="J492">
        <f t="shared" si="38"/>
        <v>11371</v>
      </c>
      <c r="K492" s="45">
        <f t="shared" si="39"/>
        <v>707455</v>
      </c>
      <c r="L492" s="43" t="e">
        <f>SUM(L483*1,I492*1)</f>
        <v>#REF!</v>
      </c>
    </row>
    <row r="493" spans="1:12" ht="60" x14ac:dyDescent="0.25">
      <c r="A493" s="10" t="s">
        <v>441</v>
      </c>
      <c r="B493" s="47" t="s">
        <v>4197</v>
      </c>
      <c r="C493" s="10" t="s">
        <v>4198</v>
      </c>
      <c r="D493" s="11">
        <v>1743</v>
      </c>
      <c r="E493" s="11">
        <v>1805</v>
      </c>
      <c r="F493" s="10" t="s">
        <v>655</v>
      </c>
      <c r="G493" t="str">
        <f t="shared" si="35"/>
        <v>19-02-3743</v>
      </c>
      <c r="H493" t="str">
        <f t="shared" si="36"/>
        <v>28-05-3805</v>
      </c>
      <c r="I493" s="2">
        <f t="shared" si="37"/>
        <v>22743</v>
      </c>
      <c r="J493">
        <f t="shared" si="38"/>
        <v>11372</v>
      </c>
      <c r="K493" s="45">
        <f t="shared" si="39"/>
        <v>684565</v>
      </c>
      <c r="L493" s="43" t="e">
        <f>SUM(#REF!*1,I493*1)</f>
        <v>#REF!</v>
      </c>
    </row>
    <row r="494" spans="1:12" ht="75" x14ac:dyDescent="0.25">
      <c r="A494" s="10" t="s">
        <v>4790</v>
      </c>
      <c r="B494" s="47" t="s">
        <v>4791</v>
      </c>
      <c r="C494" s="10" t="s">
        <v>4792</v>
      </c>
      <c r="D494" s="11">
        <v>1483</v>
      </c>
      <c r="E494" s="11">
        <v>1546</v>
      </c>
      <c r="F494" s="10" t="s">
        <v>4793</v>
      </c>
      <c r="G494" t="str">
        <f t="shared" si="35"/>
        <v>10-11-3483</v>
      </c>
      <c r="H494" t="str">
        <f t="shared" si="36"/>
        <v>18-02-3546</v>
      </c>
      <c r="I494" s="2">
        <f t="shared" si="37"/>
        <v>22745</v>
      </c>
      <c r="J494">
        <f t="shared" si="38"/>
        <v>11373</v>
      </c>
      <c r="K494" s="45">
        <f t="shared" si="39"/>
        <v>589867</v>
      </c>
      <c r="L494" s="43" t="e">
        <f>SUM(#REF!*1,I494*1)</f>
        <v>#REF!</v>
      </c>
    </row>
    <row r="495" spans="1:12" ht="90" x14ac:dyDescent="0.25">
      <c r="A495" s="10" t="s">
        <v>206</v>
      </c>
      <c r="B495" s="47" t="s">
        <v>3807</v>
      </c>
      <c r="C495" s="10" t="s">
        <v>3808</v>
      </c>
      <c r="D495" s="11">
        <v>1808</v>
      </c>
      <c r="E495" s="11">
        <v>1870</v>
      </c>
      <c r="F495" s="10" t="s">
        <v>148</v>
      </c>
      <c r="G495" t="str">
        <f t="shared" si="35"/>
        <v>15-05-3808</v>
      </c>
      <c r="H495" t="str">
        <f t="shared" si="36"/>
        <v>20-10-3870</v>
      </c>
      <c r="I495" s="2">
        <f t="shared" si="37"/>
        <v>22803</v>
      </c>
      <c r="J495">
        <f t="shared" si="38"/>
        <v>11402</v>
      </c>
      <c r="K495" s="45">
        <f t="shared" si="39"/>
        <v>708421</v>
      </c>
      <c r="L495" s="43" t="e">
        <f>SUM(#REF!*1,I495*1)</f>
        <v>#REF!</v>
      </c>
    </row>
    <row r="496" spans="1:12" ht="120" x14ac:dyDescent="0.25">
      <c r="A496" s="10" t="s">
        <v>385</v>
      </c>
      <c r="B496" s="47" t="s">
        <v>3149</v>
      </c>
      <c r="C496" s="10" t="s">
        <v>3150</v>
      </c>
      <c r="D496" s="11">
        <v>1876</v>
      </c>
      <c r="E496" s="11">
        <v>1939</v>
      </c>
      <c r="F496" s="10" t="s">
        <v>279</v>
      </c>
      <c r="G496" t="str">
        <f t="shared" si="35"/>
        <v>24-08-3876</v>
      </c>
      <c r="H496" t="str">
        <f t="shared" si="36"/>
        <v>06-03-3939</v>
      </c>
      <c r="I496" s="2">
        <f t="shared" si="37"/>
        <v>22838</v>
      </c>
      <c r="J496">
        <f t="shared" si="38"/>
        <v>11419</v>
      </c>
      <c r="K496" s="45">
        <f t="shared" si="39"/>
        <v>733376</v>
      </c>
      <c r="L496" s="43" t="e">
        <f>SUM(#REF!*1,I496*1)</f>
        <v>#REF!</v>
      </c>
    </row>
    <row r="497" spans="1:12" ht="60" x14ac:dyDescent="0.25">
      <c r="A497" s="10" t="s">
        <v>1189</v>
      </c>
      <c r="B497" s="47" t="s">
        <v>3535</v>
      </c>
      <c r="C497" s="10" t="s">
        <v>3536</v>
      </c>
      <c r="D497" s="11">
        <v>1844</v>
      </c>
      <c r="E497" s="11">
        <v>1906</v>
      </c>
      <c r="F497" s="10" t="s">
        <v>1819</v>
      </c>
      <c r="G497" t="str">
        <f t="shared" si="35"/>
        <v>20-02-3844</v>
      </c>
      <c r="H497" t="str">
        <f t="shared" si="36"/>
        <v>06-09-3906</v>
      </c>
      <c r="I497" s="2">
        <f t="shared" si="37"/>
        <v>22843</v>
      </c>
      <c r="J497">
        <f t="shared" si="38"/>
        <v>11422</v>
      </c>
      <c r="K497" s="45">
        <f t="shared" si="39"/>
        <v>721505</v>
      </c>
      <c r="L497" s="43" t="e">
        <f>SUM(#REF!*1,I497*1)</f>
        <v>#REF!</v>
      </c>
    </row>
    <row r="498" spans="1:12" ht="120" x14ac:dyDescent="0.25">
      <c r="A498" s="10" t="s">
        <v>1679</v>
      </c>
      <c r="B498" s="47" t="s">
        <v>4940</v>
      </c>
      <c r="C498" s="10" t="s">
        <v>4941</v>
      </c>
      <c r="D498" s="11">
        <v>1316</v>
      </c>
      <c r="E498" s="11">
        <v>1378</v>
      </c>
      <c r="F498" s="10" t="s">
        <v>601</v>
      </c>
      <c r="G498" t="str">
        <f t="shared" si="35"/>
        <v>14-05-3316</v>
      </c>
      <c r="H498" t="str">
        <f t="shared" si="36"/>
        <v>29-11-3378</v>
      </c>
      <c r="I498" s="2">
        <f t="shared" si="37"/>
        <v>22844</v>
      </c>
      <c r="J498">
        <f t="shared" si="38"/>
        <v>11422</v>
      </c>
      <c r="K498" s="45">
        <f t="shared" si="39"/>
        <v>528741</v>
      </c>
      <c r="L498" s="43" t="e">
        <f>SUM(#REF!*1,I498*1)</f>
        <v>#REF!</v>
      </c>
    </row>
    <row r="499" spans="1:12" ht="75" x14ac:dyDescent="0.25">
      <c r="A499" s="10" t="s">
        <v>2223</v>
      </c>
      <c r="B499" s="47" t="s">
        <v>4761</v>
      </c>
      <c r="C499" s="10" t="s">
        <v>4762</v>
      </c>
      <c r="D499" s="11">
        <v>1503</v>
      </c>
      <c r="E499" s="11">
        <v>1566</v>
      </c>
      <c r="F499" s="10" t="s">
        <v>303</v>
      </c>
      <c r="G499" t="str">
        <f t="shared" si="35"/>
        <v>14-12-3503</v>
      </c>
      <c r="H499" t="str">
        <f t="shared" si="36"/>
        <v>02-07-3566</v>
      </c>
      <c r="I499" s="2">
        <f t="shared" si="37"/>
        <v>22846</v>
      </c>
      <c r="J499">
        <f t="shared" si="38"/>
        <v>11423</v>
      </c>
      <c r="K499" s="45">
        <f t="shared" si="39"/>
        <v>597255</v>
      </c>
      <c r="L499" s="43" t="e">
        <f>SUM(#REF!*1,I499*1)</f>
        <v>#REF!</v>
      </c>
    </row>
    <row r="500" spans="1:12" ht="120" x14ac:dyDescent="0.25">
      <c r="A500" s="10" t="s">
        <v>1124</v>
      </c>
      <c r="B500" s="47" t="s">
        <v>2765</v>
      </c>
      <c r="C500" s="10" t="s">
        <v>2766</v>
      </c>
      <c r="D500" s="11">
        <v>1902</v>
      </c>
      <c r="E500" s="11">
        <v>1965</v>
      </c>
      <c r="F500" s="10" t="s">
        <v>211</v>
      </c>
      <c r="G500" t="str">
        <f t="shared" si="35"/>
        <v>02-10-3902</v>
      </c>
      <c r="H500" t="str">
        <f t="shared" si="36"/>
        <v>09-05-3965</v>
      </c>
      <c r="I500" s="2">
        <f t="shared" si="37"/>
        <v>22865</v>
      </c>
      <c r="J500">
        <f t="shared" si="38"/>
        <v>11433</v>
      </c>
      <c r="K500" s="45">
        <f t="shared" si="39"/>
        <v>742924</v>
      </c>
      <c r="L500" s="43">
        <f>SUM(L1*1,I500*1)</f>
        <v>46965</v>
      </c>
    </row>
    <row r="501" spans="1:12" ht="120" x14ac:dyDescent="0.25">
      <c r="A501" s="10" t="s">
        <v>974</v>
      </c>
      <c r="B501" s="47" t="s">
        <v>3542</v>
      </c>
      <c r="C501" s="10" t="s">
        <v>3543</v>
      </c>
      <c r="D501" s="11">
        <v>1841</v>
      </c>
      <c r="E501" s="11">
        <v>1904</v>
      </c>
      <c r="F501" s="10" t="s">
        <v>308</v>
      </c>
      <c r="G501" t="str">
        <f t="shared" si="35"/>
        <v>08-09-3841</v>
      </c>
      <c r="H501" t="str">
        <f t="shared" si="36"/>
        <v>01-05-3904</v>
      </c>
      <c r="I501" s="2">
        <f t="shared" si="37"/>
        <v>22880</v>
      </c>
      <c r="J501">
        <f t="shared" si="38"/>
        <v>11440</v>
      </c>
      <c r="K501" s="45">
        <f t="shared" si="39"/>
        <v>720628</v>
      </c>
      <c r="L501" s="43">
        <f>SUM(L1*1,I501*1)</f>
        <v>46980</v>
      </c>
    </row>
    <row r="502" spans="1:12" ht="135" x14ac:dyDescent="0.25">
      <c r="A502" s="10" t="s">
        <v>1327</v>
      </c>
      <c r="B502" s="47" t="s">
        <v>3562</v>
      </c>
      <c r="C502" s="10" t="s">
        <v>3563</v>
      </c>
      <c r="D502" s="11">
        <v>1839</v>
      </c>
      <c r="E502" s="11">
        <v>1901</v>
      </c>
      <c r="F502" s="10" t="s">
        <v>489</v>
      </c>
      <c r="G502" t="str">
        <f t="shared" si="35"/>
        <v>17-03-3839</v>
      </c>
      <c r="H502" t="str">
        <f t="shared" si="36"/>
        <v>25-11-3901</v>
      </c>
      <c r="I502" s="2">
        <f t="shared" si="37"/>
        <v>22898</v>
      </c>
      <c r="J502">
        <f t="shared" si="38"/>
        <v>11449</v>
      </c>
      <c r="K502" s="45">
        <f t="shared" si="39"/>
        <v>719731</v>
      </c>
      <c r="L502" s="43" t="e">
        <f>SUM(#REF!*1,I502*1)</f>
        <v>#REF!</v>
      </c>
    </row>
    <row r="503" spans="1:12" ht="90" x14ac:dyDescent="0.25">
      <c r="A503" s="10" t="s">
        <v>826</v>
      </c>
      <c r="B503" s="47" t="s">
        <v>3218</v>
      </c>
      <c r="C503" s="10" t="s">
        <v>3219</v>
      </c>
      <c r="D503" s="11">
        <v>1870</v>
      </c>
      <c r="E503" s="11">
        <v>1933</v>
      </c>
      <c r="F503" s="10" t="s">
        <v>635</v>
      </c>
      <c r="G503" t="str">
        <f t="shared" si="35"/>
        <v>10-12-3870</v>
      </c>
      <c r="H503" t="str">
        <f t="shared" si="36"/>
        <v>23-08-3933</v>
      </c>
      <c r="I503" s="2">
        <f t="shared" si="37"/>
        <v>22901</v>
      </c>
      <c r="J503">
        <f t="shared" si="38"/>
        <v>11451</v>
      </c>
      <c r="K503" s="45">
        <f t="shared" si="39"/>
        <v>731324</v>
      </c>
      <c r="L503" s="43" t="e">
        <f>SUM(L487*1,I503*1)</f>
        <v>#REF!</v>
      </c>
    </row>
    <row r="504" spans="1:12" ht="150" x14ac:dyDescent="0.25">
      <c r="A504" s="10" t="s">
        <v>1079</v>
      </c>
      <c r="B504" s="47" t="s">
        <v>2661</v>
      </c>
      <c r="C504" s="10" t="s">
        <v>2662</v>
      </c>
      <c r="D504" s="11">
        <v>1908</v>
      </c>
      <c r="E504" s="11">
        <v>1970</v>
      </c>
      <c r="F504" s="10" t="s">
        <v>636</v>
      </c>
      <c r="G504" t="str">
        <f t="shared" si="35"/>
        <v>26-03-3908</v>
      </c>
      <c r="H504" t="str">
        <f t="shared" si="36"/>
        <v>15-12-3970</v>
      </c>
      <c r="I504" s="2">
        <f t="shared" si="37"/>
        <v>22909</v>
      </c>
      <c r="J504">
        <f t="shared" si="38"/>
        <v>11455</v>
      </c>
      <c r="K504" s="45">
        <f t="shared" si="39"/>
        <v>744948</v>
      </c>
      <c r="L504" s="43" t="e">
        <f>SUM(#REF!*1,I504*1)</f>
        <v>#REF!</v>
      </c>
    </row>
    <row r="505" spans="1:12" ht="135" x14ac:dyDescent="0.25">
      <c r="A505" s="10" t="s">
        <v>31</v>
      </c>
      <c r="B505" s="47" t="s">
        <v>32</v>
      </c>
      <c r="C505" s="10" t="s">
        <v>33</v>
      </c>
      <c r="D505" s="11">
        <v>1959</v>
      </c>
      <c r="E505" s="11">
        <v>2022</v>
      </c>
      <c r="F505" s="10" t="s">
        <v>34</v>
      </c>
      <c r="G505" t="str">
        <f t="shared" si="35"/>
        <v>13-05-3959</v>
      </c>
      <c r="H505" t="str">
        <f t="shared" si="36"/>
        <v>16-02-4022</v>
      </c>
      <c r="I505" s="2">
        <f t="shared" si="37"/>
        <v>22925</v>
      </c>
      <c r="J505">
        <f t="shared" si="38"/>
        <v>11463</v>
      </c>
      <c r="K505" s="45">
        <f t="shared" si="39"/>
        <v>763631</v>
      </c>
      <c r="L505" s="43">
        <f>SUM(L1*1,I505*1)</f>
        <v>47025</v>
      </c>
    </row>
    <row r="506" spans="1:12" ht="105" x14ac:dyDescent="0.25">
      <c r="A506" s="10" t="s">
        <v>2438</v>
      </c>
      <c r="B506" s="47" t="s">
        <v>2439</v>
      </c>
      <c r="C506" s="10" t="s">
        <v>2440</v>
      </c>
      <c r="D506" s="11">
        <v>1918</v>
      </c>
      <c r="E506" s="11">
        <v>1981</v>
      </c>
      <c r="F506" s="10" t="s">
        <v>2441</v>
      </c>
      <c r="G506" t="str">
        <f t="shared" si="35"/>
        <v>25-12-3918</v>
      </c>
      <c r="H506" t="str">
        <f t="shared" si="36"/>
        <v>06-10-3981</v>
      </c>
      <c r="I506" s="2">
        <f t="shared" si="37"/>
        <v>22931</v>
      </c>
      <c r="J506">
        <f t="shared" si="38"/>
        <v>11466</v>
      </c>
      <c r="K506" s="45">
        <f t="shared" si="39"/>
        <v>748885</v>
      </c>
      <c r="L506" s="43">
        <f>SUM(L1*1,I506*1)</f>
        <v>47031</v>
      </c>
    </row>
    <row r="507" spans="1:12" ht="120" x14ac:dyDescent="0.25">
      <c r="A507" s="10" t="s">
        <v>741</v>
      </c>
      <c r="B507" s="47" t="s">
        <v>3610</v>
      </c>
      <c r="C507" s="10" t="s">
        <v>3611</v>
      </c>
      <c r="D507" s="11">
        <v>1833</v>
      </c>
      <c r="E507" s="11">
        <v>1896</v>
      </c>
      <c r="F507" s="10" t="s">
        <v>1170</v>
      </c>
      <c r="G507" t="str">
        <f t="shared" si="35"/>
        <v>30-07-3833</v>
      </c>
      <c r="H507" t="str">
        <f t="shared" si="36"/>
        <v>19-05-3896</v>
      </c>
      <c r="I507" s="2">
        <f t="shared" si="37"/>
        <v>22939</v>
      </c>
      <c r="J507">
        <f t="shared" si="38"/>
        <v>11470</v>
      </c>
      <c r="K507" s="45">
        <f t="shared" si="39"/>
        <v>717696</v>
      </c>
      <c r="L507" s="43" t="e">
        <f>SUM(L162*1,I507*1)</f>
        <v>#REF!</v>
      </c>
    </row>
    <row r="508" spans="1:12" ht="75" x14ac:dyDescent="0.25">
      <c r="A508" s="10" t="s">
        <v>86</v>
      </c>
      <c r="B508" s="47" t="s">
        <v>3868</v>
      </c>
      <c r="C508" s="10" t="s">
        <v>3869</v>
      </c>
      <c r="D508" s="11">
        <v>1799</v>
      </c>
      <c r="E508" s="11">
        <v>1862</v>
      </c>
      <c r="F508" s="10" t="s">
        <v>1327</v>
      </c>
      <c r="G508" t="str">
        <f t="shared" si="35"/>
        <v>27-05-3799</v>
      </c>
      <c r="H508" t="str">
        <f t="shared" si="36"/>
        <v>17-03-3862</v>
      </c>
      <c r="I508" s="2">
        <f t="shared" si="37"/>
        <v>22939</v>
      </c>
      <c r="J508">
        <f t="shared" si="38"/>
        <v>11470</v>
      </c>
      <c r="K508" s="45">
        <f t="shared" si="39"/>
        <v>705214</v>
      </c>
      <c r="L508" s="43" t="e">
        <f>SUM(#REF!*1,I508*1)</f>
        <v>#REF!</v>
      </c>
    </row>
    <row r="509" spans="1:12" ht="45" x14ac:dyDescent="0.25">
      <c r="A509" s="10" t="s">
        <v>1732</v>
      </c>
      <c r="B509" s="47" t="s">
        <v>3162</v>
      </c>
      <c r="C509" s="10" t="s">
        <v>1363</v>
      </c>
      <c r="D509" s="11">
        <v>1875</v>
      </c>
      <c r="E509" s="11">
        <v>1937</v>
      </c>
      <c r="F509" s="10" t="s">
        <v>748</v>
      </c>
      <c r="G509" t="str">
        <f t="shared" si="35"/>
        <v>07-03-3875</v>
      </c>
      <c r="H509" t="str">
        <f t="shared" si="36"/>
        <v>28-12-3937</v>
      </c>
      <c r="I509" s="2">
        <f t="shared" si="37"/>
        <v>22941</v>
      </c>
      <c r="J509">
        <f t="shared" si="38"/>
        <v>11471</v>
      </c>
      <c r="K509" s="45">
        <f t="shared" si="39"/>
        <v>732892</v>
      </c>
      <c r="L509" s="43" t="e">
        <f>SUM(#REF!*1,I509*1)</f>
        <v>#REF!</v>
      </c>
    </row>
    <row r="510" spans="1:12" ht="75" x14ac:dyDescent="0.25">
      <c r="A510" s="10" t="s">
        <v>1044</v>
      </c>
      <c r="B510" s="47" t="s">
        <v>3803</v>
      </c>
      <c r="C510" s="10" t="s">
        <v>3804</v>
      </c>
      <c r="D510" s="11">
        <v>1807</v>
      </c>
      <c r="E510" s="11">
        <v>1870</v>
      </c>
      <c r="F510" s="10" t="s">
        <v>878</v>
      </c>
      <c r="G510" t="str">
        <f t="shared" si="35"/>
        <v>23-12-3807</v>
      </c>
      <c r="H510" t="str">
        <f t="shared" si="36"/>
        <v>24-10-3870</v>
      </c>
      <c r="I510" s="2">
        <f t="shared" si="37"/>
        <v>22951</v>
      </c>
      <c r="J510">
        <f t="shared" si="38"/>
        <v>11476</v>
      </c>
      <c r="K510" s="45">
        <f t="shared" si="39"/>
        <v>708351</v>
      </c>
      <c r="L510" s="43" t="e">
        <f>SUM(L309*1,I510*1)</f>
        <v>#REF!</v>
      </c>
    </row>
    <row r="511" spans="1:12" ht="90" x14ac:dyDescent="0.25">
      <c r="A511" s="10" t="s">
        <v>414</v>
      </c>
      <c r="B511" s="47" t="s">
        <v>4381</v>
      </c>
      <c r="C511" s="10" t="s">
        <v>4382</v>
      </c>
      <c r="D511" s="11">
        <v>1694</v>
      </c>
      <c r="E511" s="11">
        <v>1757</v>
      </c>
      <c r="F511" s="10" t="s">
        <v>667</v>
      </c>
      <c r="G511" t="str">
        <f t="shared" si="35"/>
        <v>22-05-3694</v>
      </c>
      <c r="H511" t="str">
        <f t="shared" si="36"/>
        <v>16-04-3757</v>
      </c>
      <c r="I511" s="2">
        <f t="shared" si="37"/>
        <v>22974</v>
      </c>
      <c r="J511">
        <f t="shared" si="38"/>
        <v>11487</v>
      </c>
      <c r="K511" s="45">
        <f t="shared" si="39"/>
        <v>666876</v>
      </c>
      <c r="L511" s="43" t="e">
        <f>SUM(L48*1,I511*1)</f>
        <v>#REF!</v>
      </c>
    </row>
    <row r="512" spans="1:12" ht="75" x14ac:dyDescent="0.25">
      <c r="A512" s="10" t="s">
        <v>1550</v>
      </c>
      <c r="B512" s="47" t="s">
        <v>2531</v>
      </c>
      <c r="C512" s="10" t="s">
        <v>2532</v>
      </c>
      <c r="D512" s="11">
        <v>1913</v>
      </c>
      <c r="E512" s="11">
        <v>1976</v>
      </c>
      <c r="F512" s="10" t="s">
        <v>1275</v>
      </c>
      <c r="G512" t="str">
        <f t="shared" si="35"/>
        <v>26-08-3913</v>
      </c>
      <c r="H512" t="str">
        <f t="shared" si="36"/>
        <v>24-07-3976</v>
      </c>
      <c r="I512" s="2">
        <f t="shared" si="37"/>
        <v>22978</v>
      </c>
      <c r="J512">
        <f t="shared" si="38"/>
        <v>11489</v>
      </c>
      <c r="K512" s="45">
        <f t="shared" si="39"/>
        <v>746961</v>
      </c>
      <c r="L512" s="43" t="e">
        <f>SUM(#REF!*1,I512*1)</f>
        <v>#REF!</v>
      </c>
    </row>
    <row r="513" spans="1:12" ht="60" x14ac:dyDescent="0.25">
      <c r="A513" s="10" t="s">
        <v>921</v>
      </c>
      <c r="B513" s="47" t="s">
        <v>4612</v>
      </c>
      <c r="C513" s="10" t="s">
        <v>4613</v>
      </c>
      <c r="D513" s="11">
        <v>1577</v>
      </c>
      <c r="E513" s="11">
        <v>1640</v>
      </c>
      <c r="F513" s="10" t="s">
        <v>1767</v>
      </c>
      <c r="G513" t="str">
        <f t="shared" si="35"/>
        <v>28-06-3577</v>
      </c>
      <c r="H513" t="str">
        <f t="shared" si="36"/>
        <v>30-05-3640</v>
      </c>
      <c r="I513" s="2">
        <f t="shared" si="37"/>
        <v>22982</v>
      </c>
      <c r="J513">
        <f t="shared" si="38"/>
        <v>11491</v>
      </c>
      <c r="K513" s="45">
        <f t="shared" si="39"/>
        <v>624183</v>
      </c>
      <c r="L513" s="43" t="e">
        <f>SUM(#REF!*1,I513*1)</f>
        <v>#REF!</v>
      </c>
    </row>
    <row r="514" spans="1:12" ht="120" x14ac:dyDescent="0.25">
      <c r="A514" s="10" t="s">
        <v>364</v>
      </c>
      <c r="B514" s="47" t="s">
        <v>3003</v>
      </c>
      <c r="C514" s="10" t="s">
        <v>3004</v>
      </c>
      <c r="D514" s="11">
        <v>1885</v>
      </c>
      <c r="E514" s="11">
        <v>1948</v>
      </c>
      <c r="F514" s="10" t="s">
        <v>1003</v>
      </c>
      <c r="G514" t="str">
        <f t="shared" ref="G514:G577" si="40">LEFT(A514,6)&amp;MID(D514,1,4)+2000</f>
        <v>27-04-3885</v>
      </c>
      <c r="H514" t="str">
        <f t="shared" ref="H514:H577" si="41">LEFT(F514,6)&amp;MID(E514,1,4)+2000</f>
        <v>31-03-3948</v>
      </c>
      <c r="I514" s="2">
        <f t="shared" ref="I514:I577" si="42">SUM(H514*1,G514*-1)</f>
        <v>22983</v>
      </c>
      <c r="J514">
        <f t="shared" ref="J514:J577" si="43">ROUND((I514/2),0)</f>
        <v>11492</v>
      </c>
      <c r="K514" s="45">
        <f t="shared" ref="K514:K577" si="44">SUM(G514*1,J514)</f>
        <v>736617</v>
      </c>
      <c r="L514" s="43" t="e">
        <f>SUM(#REF!*1,I514*1)</f>
        <v>#REF!</v>
      </c>
    </row>
    <row r="515" spans="1:12" ht="75" x14ac:dyDescent="0.25">
      <c r="A515" s="10" t="s">
        <v>503</v>
      </c>
      <c r="B515" s="47" t="s">
        <v>3383</v>
      </c>
      <c r="C515" s="10" t="s">
        <v>3384</v>
      </c>
      <c r="D515" s="11">
        <v>1855</v>
      </c>
      <c r="E515" s="11">
        <v>1918</v>
      </c>
      <c r="F515" s="10" t="s">
        <v>1981</v>
      </c>
      <c r="G515" t="str">
        <f t="shared" si="40"/>
        <v>30-10-3855</v>
      </c>
      <c r="H515" t="str">
        <f t="shared" si="41"/>
        <v>08-10-3918</v>
      </c>
      <c r="I515" s="2">
        <f t="shared" si="42"/>
        <v>22988</v>
      </c>
      <c r="J515">
        <f t="shared" si="43"/>
        <v>11494</v>
      </c>
      <c r="K515" s="45">
        <f t="shared" si="44"/>
        <v>725847</v>
      </c>
      <c r="L515" s="43" t="e">
        <f>SUM(#REF!*1,I515*1)</f>
        <v>#REF!</v>
      </c>
    </row>
    <row r="516" spans="1:12" ht="75" x14ac:dyDescent="0.25">
      <c r="A516" s="10" t="s">
        <v>1131</v>
      </c>
      <c r="B516" s="47" t="s">
        <v>2539</v>
      </c>
      <c r="C516" s="10" t="s">
        <v>2540</v>
      </c>
      <c r="D516" s="11">
        <v>1913</v>
      </c>
      <c r="E516" s="11">
        <v>1976</v>
      </c>
      <c r="F516" s="10" t="s">
        <v>215</v>
      </c>
      <c r="G516" t="str">
        <f t="shared" si="40"/>
        <v>22-11-3913</v>
      </c>
      <c r="H516" t="str">
        <f t="shared" si="41"/>
        <v>04-12-3976</v>
      </c>
      <c r="I516" s="2">
        <f t="shared" si="42"/>
        <v>23023</v>
      </c>
      <c r="J516">
        <f t="shared" si="43"/>
        <v>11512</v>
      </c>
      <c r="K516" s="45">
        <f t="shared" si="44"/>
        <v>747072</v>
      </c>
      <c r="L516" s="43" t="e">
        <f>SUM(L247*1,I516*1)</f>
        <v>#REF!</v>
      </c>
    </row>
    <row r="517" spans="1:12" ht="105" x14ac:dyDescent="0.25">
      <c r="A517" s="10" t="s">
        <v>442</v>
      </c>
      <c r="B517" s="47" t="s">
        <v>3397</v>
      </c>
      <c r="C517" s="10" t="s">
        <v>3398</v>
      </c>
      <c r="D517" s="11">
        <v>1854</v>
      </c>
      <c r="E517" s="11">
        <v>1917</v>
      </c>
      <c r="F517" s="10" t="s">
        <v>1003</v>
      </c>
      <c r="G517" t="str">
        <f t="shared" si="40"/>
        <v>15-03-3854</v>
      </c>
      <c r="H517" t="str">
        <f t="shared" si="41"/>
        <v>31-03-3917</v>
      </c>
      <c r="I517" s="2">
        <f t="shared" si="42"/>
        <v>23026</v>
      </c>
      <c r="J517">
        <f t="shared" si="43"/>
        <v>11513</v>
      </c>
      <c r="K517" s="45">
        <f t="shared" si="44"/>
        <v>725272</v>
      </c>
      <c r="L517" s="43" t="e">
        <f>SUM(#REF!*1,I517*1)</f>
        <v>#REF!</v>
      </c>
    </row>
    <row r="518" spans="1:12" ht="105" x14ac:dyDescent="0.25">
      <c r="A518" s="10" t="s">
        <v>401</v>
      </c>
      <c r="B518" s="47" t="s">
        <v>1318</v>
      </c>
      <c r="C518" s="10" t="s">
        <v>1319</v>
      </c>
      <c r="D518" s="11">
        <v>1951</v>
      </c>
      <c r="E518" s="11">
        <v>2014</v>
      </c>
      <c r="F518" s="10" t="s">
        <v>1320</v>
      </c>
      <c r="G518" t="str">
        <f t="shared" si="40"/>
        <v>21-07-3951</v>
      </c>
      <c r="H518" t="str">
        <f t="shared" si="41"/>
        <v>11-08-4014</v>
      </c>
      <c r="I518" s="2">
        <f t="shared" si="42"/>
        <v>23032</v>
      </c>
      <c r="J518">
        <f t="shared" si="43"/>
        <v>11516</v>
      </c>
      <c r="K518" s="45">
        <f t="shared" si="44"/>
        <v>760831</v>
      </c>
      <c r="L518" s="43" t="e">
        <f>SUM(#REF!*1,I518*1)</f>
        <v>#REF!</v>
      </c>
    </row>
    <row r="519" spans="1:12" ht="45" x14ac:dyDescent="0.25">
      <c r="A519" s="10" t="s">
        <v>507</v>
      </c>
      <c r="B519" s="47" t="s">
        <v>2755</v>
      </c>
      <c r="C519" s="10" t="s">
        <v>2756</v>
      </c>
      <c r="D519" s="11">
        <v>1902</v>
      </c>
      <c r="E519" s="11">
        <v>1965</v>
      </c>
      <c r="F519" s="10" t="s">
        <v>161</v>
      </c>
      <c r="G519" t="str">
        <f t="shared" si="40"/>
        <v>10-05-3902</v>
      </c>
      <c r="H519" t="str">
        <f t="shared" si="41"/>
        <v>22-06-3965</v>
      </c>
      <c r="I519" s="2">
        <f t="shared" si="42"/>
        <v>23054</v>
      </c>
      <c r="J519">
        <f t="shared" si="43"/>
        <v>11527</v>
      </c>
      <c r="K519" s="45">
        <f t="shared" si="44"/>
        <v>742873</v>
      </c>
      <c r="L519" s="43" t="e">
        <f>SUM(L43*1,I519*1)</f>
        <v>#REF!</v>
      </c>
    </row>
    <row r="520" spans="1:12" ht="135" x14ac:dyDescent="0.25">
      <c r="A520" s="10" t="s">
        <v>1059</v>
      </c>
      <c r="B520" s="47" t="s">
        <v>3616</v>
      </c>
      <c r="C520" s="10" t="s">
        <v>3617</v>
      </c>
      <c r="D520" s="11">
        <v>1833</v>
      </c>
      <c r="E520" s="11">
        <v>1896</v>
      </c>
      <c r="F520" s="10" t="s">
        <v>826</v>
      </c>
      <c r="G520" t="str">
        <f t="shared" si="40"/>
        <v>21-10-3833</v>
      </c>
      <c r="H520" t="str">
        <f t="shared" si="41"/>
        <v>10-12-3896</v>
      </c>
      <c r="I520" s="2">
        <f t="shared" si="42"/>
        <v>23061</v>
      </c>
      <c r="J520">
        <f t="shared" si="43"/>
        <v>11531</v>
      </c>
      <c r="K520" s="45">
        <f t="shared" si="44"/>
        <v>717840</v>
      </c>
      <c r="L520" s="43" t="e">
        <f>SUM(L422*1,I520*1)</f>
        <v>#REF!</v>
      </c>
    </row>
    <row r="521" spans="1:12" ht="105" x14ac:dyDescent="0.25">
      <c r="A521" s="10" t="s">
        <v>267</v>
      </c>
      <c r="B521" s="47" t="s">
        <v>1891</v>
      </c>
      <c r="C521" s="10" t="s">
        <v>1892</v>
      </c>
      <c r="D521" s="11">
        <v>1937</v>
      </c>
      <c r="E521" s="11">
        <v>2000</v>
      </c>
      <c r="F521" s="10" t="s">
        <v>604</v>
      </c>
      <c r="G521" t="str">
        <f t="shared" si="40"/>
        <v>06-08-3937</v>
      </c>
      <c r="H521" t="str">
        <f t="shared" si="41"/>
        <v>26-09-4000</v>
      </c>
      <c r="I521" s="2">
        <f t="shared" si="42"/>
        <v>23062</v>
      </c>
      <c r="J521">
        <f t="shared" si="43"/>
        <v>11531</v>
      </c>
      <c r="K521" s="45">
        <f t="shared" si="44"/>
        <v>755749</v>
      </c>
      <c r="L521" s="43" t="e">
        <f>SUM(L270*1,I521*1)</f>
        <v>#REF!</v>
      </c>
    </row>
    <row r="522" spans="1:12" ht="75" x14ac:dyDescent="0.25">
      <c r="A522" s="10" t="s">
        <v>202</v>
      </c>
      <c r="B522" s="47" t="s">
        <v>4559</v>
      </c>
      <c r="C522" s="10" t="s">
        <v>4560</v>
      </c>
      <c r="D522" s="11">
        <v>1606</v>
      </c>
      <c r="E522" s="11">
        <v>1669</v>
      </c>
      <c r="F522" s="10" t="s">
        <v>547</v>
      </c>
      <c r="G522" t="str">
        <f t="shared" si="40"/>
        <v>15-07-3606</v>
      </c>
      <c r="H522" t="str">
        <f t="shared" si="41"/>
        <v>04-10-3669</v>
      </c>
      <c r="I522" s="2">
        <f t="shared" si="42"/>
        <v>23092</v>
      </c>
      <c r="J522">
        <f t="shared" si="43"/>
        <v>11546</v>
      </c>
      <c r="K522" s="45">
        <f t="shared" si="44"/>
        <v>634847</v>
      </c>
      <c r="L522" s="43" t="e">
        <f>SUM(#REF!*1,I522*1)</f>
        <v>#REF!</v>
      </c>
    </row>
    <row r="523" spans="1:12" ht="90" x14ac:dyDescent="0.25">
      <c r="A523" s="10" t="s">
        <v>1627</v>
      </c>
      <c r="B523" s="47" t="s">
        <v>4887</v>
      </c>
      <c r="C523" s="10" t="s">
        <v>4888</v>
      </c>
      <c r="D523" s="11">
        <v>1409</v>
      </c>
      <c r="E523" s="11">
        <v>1473</v>
      </c>
      <c r="F523" s="10" t="s">
        <v>114</v>
      </c>
      <c r="G523" t="str">
        <f t="shared" si="40"/>
        <v>23-10-3409</v>
      </c>
      <c r="H523" t="str">
        <f t="shared" si="41"/>
        <v>24-01-3473</v>
      </c>
      <c r="I523" s="2">
        <f t="shared" si="42"/>
        <v>23104</v>
      </c>
      <c r="J523">
        <f t="shared" si="43"/>
        <v>11552</v>
      </c>
      <c r="K523" s="45">
        <f t="shared" si="44"/>
        <v>563000</v>
      </c>
      <c r="L523" s="43" t="e">
        <f>SUM(L73*1,I523*1)</f>
        <v>#REF!</v>
      </c>
    </row>
    <row r="524" spans="1:12" ht="60" x14ac:dyDescent="0.25">
      <c r="A524" s="10" t="s">
        <v>449</v>
      </c>
      <c r="B524" s="47" t="s">
        <v>2978</v>
      </c>
      <c r="C524" s="10" t="s">
        <v>2979</v>
      </c>
      <c r="D524" s="11">
        <v>1887</v>
      </c>
      <c r="E524" s="11">
        <v>1950</v>
      </c>
      <c r="F524" s="10" t="s">
        <v>385</v>
      </c>
      <c r="G524" t="str">
        <f t="shared" si="40"/>
        <v>18-05-3887</v>
      </c>
      <c r="H524" t="str">
        <f t="shared" si="41"/>
        <v>24-08-3950</v>
      </c>
      <c r="I524" s="2">
        <f t="shared" si="42"/>
        <v>23108</v>
      </c>
      <c r="J524">
        <f t="shared" si="43"/>
        <v>11554</v>
      </c>
      <c r="K524" s="45">
        <f t="shared" si="44"/>
        <v>737430</v>
      </c>
      <c r="L524" s="43" t="e">
        <f>SUM(#REF!*1,I524*1)</f>
        <v>#REF!</v>
      </c>
    </row>
    <row r="525" spans="1:12" ht="75" x14ac:dyDescent="0.25">
      <c r="A525" s="10" t="s">
        <v>336</v>
      </c>
      <c r="B525" s="47" t="s">
        <v>3258</v>
      </c>
      <c r="C525" s="10" t="s">
        <v>3259</v>
      </c>
      <c r="D525" s="11">
        <v>1866</v>
      </c>
      <c r="E525" s="11">
        <v>1929</v>
      </c>
      <c r="F525" s="10" t="s">
        <v>1834</v>
      </c>
      <c r="G525" t="str">
        <f t="shared" si="40"/>
        <v>13-06-3866</v>
      </c>
      <c r="H525" t="str">
        <f t="shared" si="41"/>
        <v>26-10-3929</v>
      </c>
      <c r="I525" s="2">
        <f t="shared" si="42"/>
        <v>23145</v>
      </c>
      <c r="J525">
        <f t="shared" si="43"/>
        <v>11573</v>
      </c>
      <c r="K525" s="45">
        <f t="shared" si="44"/>
        <v>729805</v>
      </c>
      <c r="L525" s="43" t="e">
        <f>SUM(L519*1,I525*1)</f>
        <v>#REF!</v>
      </c>
    </row>
    <row r="526" spans="1:12" ht="75" x14ac:dyDescent="0.25">
      <c r="A526" s="10" t="s">
        <v>555</v>
      </c>
      <c r="B526" s="47" t="s">
        <v>4414</v>
      </c>
      <c r="C526" s="10" t="s">
        <v>4415</v>
      </c>
      <c r="D526" s="11">
        <v>1678</v>
      </c>
      <c r="E526" s="11">
        <v>1741</v>
      </c>
      <c r="F526" s="10" t="s">
        <v>734</v>
      </c>
      <c r="G526" t="str">
        <f t="shared" si="40"/>
        <v>04-03-3678</v>
      </c>
      <c r="H526" t="str">
        <f t="shared" si="41"/>
        <v>28-07-3741</v>
      </c>
      <c r="I526" s="2">
        <f t="shared" si="42"/>
        <v>23156</v>
      </c>
      <c r="J526">
        <f t="shared" si="43"/>
        <v>11578</v>
      </c>
      <c r="K526" s="45">
        <f t="shared" si="44"/>
        <v>661044</v>
      </c>
      <c r="L526" s="43" t="e">
        <f>SUM(L327*1,I526*1)</f>
        <v>#REF!</v>
      </c>
    </row>
    <row r="527" spans="1:12" ht="120" x14ac:dyDescent="0.25">
      <c r="A527" s="10" t="s">
        <v>832</v>
      </c>
      <c r="B527" s="47" t="s">
        <v>833</v>
      </c>
      <c r="C527" s="10" t="s">
        <v>834</v>
      </c>
      <c r="D527" s="11">
        <v>1955</v>
      </c>
      <c r="E527" s="11">
        <v>2018</v>
      </c>
      <c r="F527" s="10" t="s">
        <v>835</v>
      </c>
      <c r="G527" t="str">
        <f t="shared" si="40"/>
        <v>05-01-3955</v>
      </c>
      <c r="H527" t="str">
        <f t="shared" si="41"/>
        <v>06-06-4018</v>
      </c>
      <c r="I527" s="2">
        <f t="shared" si="42"/>
        <v>23163</v>
      </c>
      <c r="J527">
        <f t="shared" si="43"/>
        <v>11582</v>
      </c>
      <c r="K527" s="45">
        <f t="shared" si="44"/>
        <v>762161</v>
      </c>
      <c r="L527" s="43" t="e">
        <f>SUM(#REF!*1,I527*1)</f>
        <v>#REF!</v>
      </c>
    </row>
    <row r="528" spans="1:12" ht="120" x14ac:dyDescent="0.25">
      <c r="A528" s="10" t="s">
        <v>445</v>
      </c>
      <c r="B528" s="47" t="s">
        <v>4401</v>
      </c>
      <c r="C528" s="10" t="s">
        <v>4402</v>
      </c>
      <c r="D528" s="11">
        <v>1684</v>
      </c>
      <c r="E528" s="11">
        <v>1748</v>
      </c>
      <c r="F528" s="10" t="s">
        <v>95</v>
      </c>
      <c r="G528" t="str">
        <f t="shared" si="40"/>
        <v>18-09-3684</v>
      </c>
      <c r="H528" t="str">
        <f t="shared" si="41"/>
        <v>23-03-3748</v>
      </c>
      <c r="I528" s="2">
        <f t="shared" si="42"/>
        <v>23196</v>
      </c>
      <c r="J528">
        <f t="shared" si="43"/>
        <v>11598</v>
      </c>
      <c r="K528" s="45">
        <f t="shared" si="44"/>
        <v>663454</v>
      </c>
      <c r="L528" s="43" t="e">
        <f>SUM(#REF!*1,I528*1)</f>
        <v>#REF!</v>
      </c>
    </row>
    <row r="529" spans="1:12" ht="120" x14ac:dyDescent="0.25">
      <c r="A529" s="10" t="s">
        <v>3454</v>
      </c>
      <c r="B529" s="47" t="s">
        <v>3455</v>
      </c>
      <c r="C529" s="10" t="s">
        <v>3456</v>
      </c>
      <c r="D529" s="11">
        <v>1851</v>
      </c>
      <c r="E529" s="11">
        <v>1914</v>
      </c>
      <c r="F529" s="10" t="s">
        <v>3457</v>
      </c>
      <c r="G529" t="str">
        <f t="shared" si="40"/>
        <v>12-02-3851</v>
      </c>
      <c r="H529" t="str">
        <f t="shared" si="41"/>
        <v>27-08-3914</v>
      </c>
      <c r="I529" s="2">
        <f t="shared" si="42"/>
        <v>23206</v>
      </c>
      <c r="J529">
        <f t="shared" si="43"/>
        <v>11603</v>
      </c>
      <c r="K529" s="45">
        <f t="shared" si="44"/>
        <v>724235</v>
      </c>
      <c r="L529" s="43" t="e">
        <f>SUM(#REF!*1,I529*1)</f>
        <v>#REF!</v>
      </c>
    </row>
    <row r="530" spans="1:12" ht="105" x14ac:dyDescent="0.25">
      <c r="A530" s="10" t="s">
        <v>5546</v>
      </c>
      <c r="B530" s="47" t="s">
        <v>4299</v>
      </c>
      <c r="C530" s="10" t="s">
        <v>5547</v>
      </c>
      <c r="D530" s="11">
        <v>1717</v>
      </c>
      <c r="E530" s="11">
        <v>1780</v>
      </c>
      <c r="F530" s="10" t="s">
        <v>5548</v>
      </c>
      <c r="G530" t="str">
        <f t="shared" si="40"/>
        <v>13-05-3717</v>
      </c>
      <c r="H530" t="str">
        <f t="shared" si="41"/>
        <v>29-11-3780</v>
      </c>
      <c r="I530" s="2">
        <f t="shared" si="42"/>
        <v>23211</v>
      </c>
      <c r="J530">
        <f t="shared" si="43"/>
        <v>11606</v>
      </c>
      <c r="K530" s="45">
        <f t="shared" si="44"/>
        <v>675386</v>
      </c>
      <c r="L530" s="43" t="e">
        <f>SUM(#REF!*1,I530*1)</f>
        <v>#REF!</v>
      </c>
    </row>
    <row r="531" spans="1:12" ht="90" x14ac:dyDescent="0.25">
      <c r="A531" s="10" t="s">
        <v>91</v>
      </c>
      <c r="B531" s="47" t="s">
        <v>2969</v>
      </c>
      <c r="C531" s="10" t="s">
        <v>2970</v>
      </c>
      <c r="D531" s="11">
        <v>1887</v>
      </c>
      <c r="E531" s="11">
        <v>1951</v>
      </c>
      <c r="F531" s="10" t="s">
        <v>2971</v>
      </c>
      <c r="G531" t="str">
        <f t="shared" si="40"/>
        <v>12-10-3887</v>
      </c>
      <c r="H531" t="str">
        <f t="shared" si="41"/>
        <v>25-05-3951</v>
      </c>
      <c r="I531" s="2">
        <f t="shared" si="42"/>
        <v>23235</v>
      </c>
      <c r="J531">
        <f t="shared" si="43"/>
        <v>11618</v>
      </c>
      <c r="K531" s="45">
        <f t="shared" si="44"/>
        <v>737641</v>
      </c>
      <c r="L531" s="43" t="e">
        <f>SUM(#REF!*1,I531*1)</f>
        <v>#REF!</v>
      </c>
    </row>
    <row r="532" spans="1:12" ht="90" x14ac:dyDescent="0.25">
      <c r="A532" s="10" t="s">
        <v>496</v>
      </c>
      <c r="B532" s="47" t="s">
        <v>3948</v>
      </c>
      <c r="C532" s="10" t="s">
        <v>3949</v>
      </c>
      <c r="D532" s="11">
        <v>1787</v>
      </c>
      <c r="E532" s="11">
        <v>1851</v>
      </c>
      <c r="F532" s="10" t="s">
        <v>115</v>
      </c>
      <c r="G532" t="str">
        <f t="shared" si="40"/>
        <v>18-11-3787</v>
      </c>
      <c r="H532" t="str">
        <f t="shared" si="41"/>
        <v>10-07-3851</v>
      </c>
      <c r="I532" s="2">
        <f t="shared" si="42"/>
        <v>23244</v>
      </c>
      <c r="J532">
        <f t="shared" si="43"/>
        <v>11622</v>
      </c>
      <c r="K532" s="45">
        <f t="shared" si="44"/>
        <v>701158</v>
      </c>
      <c r="L532" s="43" t="e">
        <f>SUM(#REF!*1,I532*1)</f>
        <v>#REF!</v>
      </c>
    </row>
    <row r="533" spans="1:12" ht="120" x14ac:dyDescent="0.25">
      <c r="A533" s="10" t="s">
        <v>1387</v>
      </c>
      <c r="B533" s="47" t="s">
        <v>2924</v>
      </c>
      <c r="C533" s="10" t="s">
        <v>2925</v>
      </c>
      <c r="D533" s="11">
        <v>1892</v>
      </c>
      <c r="E533" s="11">
        <v>1955</v>
      </c>
      <c r="F533" s="10" t="s">
        <v>804</v>
      </c>
      <c r="G533" t="str">
        <f t="shared" si="40"/>
        <v>10-03-3892</v>
      </c>
      <c r="H533" t="str">
        <f t="shared" si="41"/>
        <v>27-11-3955</v>
      </c>
      <c r="I533" s="2">
        <f t="shared" si="42"/>
        <v>23271</v>
      </c>
      <c r="J533">
        <f t="shared" si="43"/>
        <v>11636</v>
      </c>
      <c r="K533" s="45">
        <f t="shared" si="44"/>
        <v>739270</v>
      </c>
      <c r="L533" s="43" t="e">
        <f>SUM(L316*1,I533*1)</f>
        <v>#REF!</v>
      </c>
    </row>
    <row r="534" spans="1:12" ht="45" x14ac:dyDescent="0.25">
      <c r="A534" s="10" t="s">
        <v>552</v>
      </c>
      <c r="B534" s="47" t="s">
        <v>2120</v>
      </c>
      <c r="C534" s="10" t="s">
        <v>2121</v>
      </c>
      <c r="D534" s="11">
        <v>1929</v>
      </c>
      <c r="E534" s="11">
        <v>1993</v>
      </c>
      <c r="F534" s="10" t="s">
        <v>156</v>
      </c>
      <c r="G534" t="str">
        <f t="shared" si="40"/>
        <v>04-05-3929</v>
      </c>
      <c r="H534" t="str">
        <f t="shared" si="41"/>
        <v>20-01-3993</v>
      </c>
      <c r="I534" s="2">
        <f t="shared" si="42"/>
        <v>23272</v>
      </c>
      <c r="J534">
        <f t="shared" si="43"/>
        <v>11636</v>
      </c>
      <c r="K534" s="45">
        <f t="shared" si="44"/>
        <v>752838</v>
      </c>
      <c r="L534" s="43" t="e">
        <f>SUM(L305*1,I534*1)</f>
        <v>#REF!</v>
      </c>
    </row>
    <row r="535" spans="1:12" ht="60" x14ac:dyDescent="0.25">
      <c r="A535" s="10" t="s">
        <v>503</v>
      </c>
      <c r="B535" s="47" t="s">
        <v>4358</v>
      </c>
      <c r="C535" s="10" t="s">
        <v>4359</v>
      </c>
      <c r="D535" s="11">
        <v>1698</v>
      </c>
      <c r="E535" s="11">
        <v>1762</v>
      </c>
      <c r="F535" s="10" t="s">
        <v>703</v>
      </c>
      <c r="G535" t="str">
        <f t="shared" si="40"/>
        <v>30-10-3698</v>
      </c>
      <c r="H535" t="str">
        <f t="shared" si="41"/>
        <v>20-07-3762</v>
      </c>
      <c r="I535" s="2">
        <f t="shared" si="42"/>
        <v>23273</v>
      </c>
      <c r="J535">
        <f t="shared" si="43"/>
        <v>11637</v>
      </c>
      <c r="K535" s="45">
        <f t="shared" si="44"/>
        <v>668648</v>
      </c>
      <c r="L535" s="43" t="e">
        <f>SUM(#REF!*1,I535*1)</f>
        <v>#REF!</v>
      </c>
    </row>
    <row r="536" spans="1:12" ht="75" x14ac:dyDescent="0.25">
      <c r="A536" s="10" t="s">
        <v>823</v>
      </c>
      <c r="B536" s="47" t="s">
        <v>4532</v>
      </c>
      <c r="C536" s="10" t="s">
        <v>4533</v>
      </c>
      <c r="D536" s="11">
        <v>1626</v>
      </c>
      <c r="E536" s="11">
        <v>1690</v>
      </c>
      <c r="F536" s="10" t="s">
        <v>86</v>
      </c>
      <c r="G536" t="str">
        <f t="shared" si="40"/>
        <v>12-08-3626</v>
      </c>
      <c r="H536" t="str">
        <f t="shared" si="41"/>
        <v>27-05-3690</v>
      </c>
      <c r="I536" s="2">
        <f t="shared" si="42"/>
        <v>23299</v>
      </c>
      <c r="J536">
        <f t="shared" si="43"/>
        <v>11650</v>
      </c>
      <c r="K536" s="45">
        <f t="shared" si="44"/>
        <v>642284</v>
      </c>
      <c r="L536" s="43" t="e">
        <f>SUM(#REF!*1,I536*1)</f>
        <v>#REF!</v>
      </c>
    </row>
    <row r="537" spans="1:12" ht="90" x14ac:dyDescent="0.25">
      <c r="A537" s="10" t="s">
        <v>1006</v>
      </c>
      <c r="B537" s="47" t="s">
        <v>4267</v>
      </c>
      <c r="C537" s="10" t="s">
        <v>4268</v>
      </c>
      <c r="D537" s="11">
        <v>1723</v>
      </c>
      <c r="E537" s="11">
        <v>1787</v>
      </c>
      <c r="F537" s="10" t="s">
        <v>576</v>
      </c>
      <c r="G537" t="str">
        <f t="shared" si="40"/>
        <v>09-11-3723</v>
      </c>
      <c r="H537" t="str">
        <f t="shared" si="41"/>
        <v>30-09-3787</v>
      </c>
      <c r="I537" s="2">
        <f t="shared" si="42"/>
        <v>23336</v>
      </c>
      <c r="J537">
        <f t="shared" si="43"/>
        <v>11668</v>
      </c>
      <c r="K537" s="45">
        <f t="shared" si="44"/>
        <v>677819</v>
      </c>
      <c r="L537" s="43" t="e">
        <f>SUM(L417*1,I537*1)</f>
        <v>#REF!</v>
      </c>
    </row>
    <row r="538" spans="1:12" ht="60" x14ac:dyDescent="0.25">
      <c r="A538" s="10" t="s">
        <v>778</v>
      </c>
      <c r="B538" s="47" t="s">
        <v>3604</v>
      </c>
      <c r="C538" s="10" t="s">
        <v>3605</v>
      </c>
      <c r="D538" s="11">
        <v>1833</v>
      </c>
      <c r="E538" s="11">
        <v>1897</v>
      </c>
      <c r="F538" s="10" t="s">
        <v>683</v>
      </c>
      <c r="G538" t="str">
        <f t="shared" si="40"/>
        <v>07-05-3833</v>
      </c>
      <c r="H538" t="str">
        <f t="shared" si="41"/>
        <v>03-04-3897</v>
      </c>
      <c r="I538" s="2">
        <f t="shared" si="42"/>
        <v>23342</v>
      </c>
      <c r="J538">
        <f t="shared" si="43"/>
        <v>11671</v>
      </c>
      <c r="K538" s="45">
        <f t="shared" si="44"/>
        <v>717813</v>
      </c>
      <c r="L538" s="43" t="e">
        <f>SUM(#REF!*1,I538*1)</f>
        <v>#REF!</v>
      </c>
    </row>
    <row r="539" spans="1:12" ht="90" x14ac:dyDescent="0.25">
      <c r="A539" s="10" t="s">
        <v>715</v>
      </c>
      <c r="B539" s="47" t="s">
        <v>4389</v>
      </c>
      <c r="C539" s="10" t="s">
        <v>4390</v>
      </c>
      <c r="D539" s="11">
        <v>1690</v>
      </c>
      <c r="E539" s="11">
        <v>1754</v>
      </c>
      <c r="F539" s="10" t="s">
        <v>307</v>
      </c>
      <c r="G539" t="str">
        <f t="shared" si="40"/>
        <v>03-02-3690</v>
      </c>
      <c r="H539" t="str">
        <f t="shared" si="41"/>
        <v>02-02-3754</v>
      </c>
      <c r="I539" s="2">
        <f t="shared" si="42"/>
        <v>23374</v>
      </c>
      <c r="J539">
        <f t="shared" si="43"/>
        <v>11687</v>
      </c>
      <c r="K539" s="45">
        <f t="shared" si="44"/>
        <v>665507</v>
      </c>
      <c r="L539" s="43" t="e">
        <f>SUM(#REF!*1,I539*1)</f>
        <v>#REF!</v>
      </c>
    </row>
    <row r="540" spans="1:12" ht="135" x14ac:dyDescent="0.25">
      <c r="A540" s="10" t="s">
        <v>388</v>
      </c>
      <c r="B540" s="47" t="s">
        <v>2630</v>
      </c>
      <c r="C540" s="10" t="s">
        <v>2631</v>
      </c>
      <c r="D540" s="11">
        <v>1908</v>
      </c>
      <c r="E540" s="11">
        <v>1972</v>
      </c>
      <c r="F540" s="10" t="s">
        <v>679</v>
      </c>
      <c r="G540" t="str">
        <f t="shared" si="40"/>
        <v>24-03-3908</v>
      </c>
      <c r="H540" t="str">
        <f t="shared" si="41"/>
        <v>02-04-3972</v>
      </c>
      <c r="I540" s="2">
        <f t="shared" si="42"/>
        <v>23385</v>
      </c>
      <c r="J540">
        <f t="shared" si="43"/>
        <v>11693</v>
      </c>
      <c r="K540" s="45">
        <f t="shared" si="44"/>
        <v>745184</v>
      </c>
      <c r="L540" s="43" t="e">
        <f>SUM(#REF!*1,I540*1)</f>
        <v>#REF!</v>
      </c>
    </row>
    <row r="541" spans="1:12" ht="105" x14ac:dyDescent="0.25">
      <c r="A541" s="10" t="s">
        <v>279</v>
      </c>
      <c r="B541" s="47" t="s">
        <v>1802</v>
      </c>
      <c r="C541" s="10" t="s">
        <v>1803</v>
      </c>
      <c r="D541" s="11">
        <v>1939</v>
      </c>
      <c r="E541" s="11">
        <v>2003</v>
      </c>
      <c r="F541" s="10" t="s">
        <v>67</v>
      </c>
      <c r="G541" t="str">
        <f t="shared" si="40"/>
        <v>06-03-3939</v>
      </c>
      <c r="H541" t="str">
        <f t="shared" si="41"/>
        <v>18-03-4003</v>
      </c>
      <c r="I541" s="2">
        <f t="shared" si="42"/>
        <v>23388</v>
      </c>
      <c r="J541">
        <f t="shared" si="43"/>
        <v>11694</v>
      </c>
      <c r="K541" s="45">
        <f t="shared" si="44"/>
        <v>756489</v>
      </c>
      <c r="L541" s="43" t="e">
        <f>SUM(L530*1,I541*1)</f>
        <v>#REF!</v>
      </c>
    </row>
    <row r="542" spans="1:12" ht="90" x14ac:dyDescent="0.25">
      <c r="A542" s="10" t="s">
        <v>307</v>
      </c>
      <c r="B542" s="47" t="s">
        <v>4356</v>
      </c>
      <c r="C542" s="10" t="s">
        <v>4357</v>
      </c>
      <c r="D542" s="11">
        <v>1698</v>
      </c>
      <c r="E542" s="11">
        <v>1762</v>
      </c>
      <c r="F542" s="10" t="s">
        <v>203</v>
      </c>
      <c r="G542" t="str">
        <f t="shared" si="40"/>
        <v>02-02-3698</v>
      </c>
      <c r="H542" t="str">
        <f t="shared" si="41"/>
        <v>22-02-3762</v>
      </c>
      <c r="I542" s="2">
        <f t="shared" si="42"/>
        <v>23395</v>
      </c>
      <c r="J542">
        <f t="shared" si="43"/>
        <v>11698</v>
      </c>
      <c r="K542" s="45">
        <f t="shared" si="44"/>
        <v>668439</v>
      </c>
      <c r="L542" s="43" t="e">
        <f>SUM(#REF!*1,I542*1)</f>
        <v>#REF!</v>
      </c>
    </row>
    <row r="543" spans="1:12" ht="75" x14ac:dyDescent="0.25">
      <c r="A543" s="10" t="s">
        <v>1399</v>
      </c>
      <c r="B543" s="47" t="s">
        <v>2783</v>
      </c>
      <c r="C543" s="10" t="s">
        <v>2784</v>
      </c>
      <c r="D543" s="11">
        <v>1899</v>
      </c>
      <c r="E543" s="11">
        <v>1963</v>
      </c>
      <c r="F543" s="10" t="s">
        <v>11</v>
      </c>
      <c r="G543" t="str">
        <f t="shared" si="40"/>
        <v>07-01-3899</v>
      </c>
      <c r="H543" t="str">
        <f t="shared" si="41"/>
        <v>30-01-3963</v>
      </c>
      <c r="I543" s="2">
        <f t="shared" si="42"/>
        <v>23398</v>
      </c>
      <c r="J543">
        <f t="shared" si="43"/>
        <v>11699</v>
      </c>
      <c r="K543" s="45">
        <f t="shared" si="44"/>
        <v>741827</v>
      </c>
      <c r="L543" s="43" t="e">
        <f>SUM(#REF!*1,I543*1)</f>
        <v>#REF!</v>
      </c>
    </row>
    <row r="544" spans="1:12" ht="75" x14ac:dyDescent="0.25">
      <c r="A544" s="10" t="s">
        <v>246</v>
      </c>
      <c r="B544" s="47" t="s">
        <v>4077</v>
      </c>
      <c r="C544" s="10" t="s">
        <v>4078</v>
      </c>
      <c r="D544" s="11">
        <v>1767</v>
      </c>
      <c r="E544" s="11">
        <v>1831</v>
      </c>
      <c r="F544" s="10" t="s">
        <v>813</v>
      </c>
      <c r="G544" t="str">
        <f t="shared" si="40"/>
        <v>24-05-3767</v>
      </c>
      <c r="H544" t="str">
        <f t="shared" si="41"/>
        <v>16-06-3831</v>
      </c>
      <c r="I544" s="2">
        <f t="shared" si="42"/>
        <v>23398</v>
      </c>
      <c r="J544">
        <f t="shared" si="43"/>
        <v>11699</v>
      </c>
      <c r="K544" s="45">
        <f t="shared" si="44"/>
        <v>693752</v>
      </c>
      <c r="L544" s="43" t="e">
        <f>SUM(#REF!*1,I544*1)</f>
        <v>#REF!</v>
      </c>
    </row>
    <row r="545" spans="1:12" ht="120" x14ac:dyDescent="0.25">
      <c r="A545" s="10" t="s">
        <v>493</v>
      </c>
      <c r="B545" s="47" t="s">
        <v>3295</v>
      </c>
      <c r="C545" s="10" t="s">
        <v>3296</v>
      </c>
      <c r="D545" s="11">
        <v>1861</v>
      </c>
      <c r="E545" s="11">
        <v>1925</v>
      </c>
      <c r="F545" s="10" t="s">
        <v>1276</v>
      </c>
      <c r="G545" t="str">
        <f t="shared" si="40"/>
        <v>27-02-3861</v>
      </c>
      <c r="H545" t="str">
        <f t="shared" si="41"/>
        <v>30-03-3925</v>
      </c>
      <c r="I545" s="2">
        <f t="shared" si="42"/>
        <v>23406</v>
      </c>
      <c r="J545">
        <f t="shared" si="43"/>
        <v>11703</v>
      </c>
      <c r="K545" s="45">
        <f t="shared" si="44"/>
        <v>728003</v>
      </c>
      <c r="L545" s="43" t="e">
        <f>SUM(#REF!*1,I545*1)</f>
        <v>#REF!</v>
      </c>
    </row>
    <row r="546" spans="1:12" ht="120" x14ac:dyDescent="0.25">
      <c r="A546" s="10" t="s">
        <v>814</v>
      </c>
      <c r="B546" s="47" t="s">
        <v>3638</v>
      </c>
      <c r="C546" s="10" t="s">
        <v>3639</v>
      </c>
      <c r="D546" s="11">
        <v>1830</v>
      </c>
      <c r="E546" s="11">
        <v>1894</v>
      </c>
      <c r="F546" s="10" t="s">
        <v>222</v>
      </c>
      <c r="G546" t="str">
        <f t="shared" si="40"/>
        <v>08-01-3830</v>
      </c>
      <c r="H546" t="str">
        <f t="shared" si="41"/>
        <v>12-02-3894</v>
      </c>
      <c r="I546" s="2">
        <f t="shared" si="42"/>
        <v>23411</v>
      </c>
      <c r="J546">
        <f t="shared" si="43"/>
        <v>11706</v>
      </c>
      <c r="K546" s="45">
        <f t="shared" si="44"/>
        <v>716633</v>
      </c>
      <c r="L546" s="43" t="e">
        <f>SUM(#REF!*1,I546*1)</f>
        <v>#REF!</v>
      </c>
    </row>
    <row r="547" spans="1:12" ht="105" x14ac:dyDescent="0.25">
      <c r="A547" s="10" t="s">
        <v>410</v>
      </c>
      <c r="B547" s="47" t="s">
        <v>3146</v>
      </c>
      <c r="C547" s="10" t="s">
        <v>3147</v>
      </c>
      <c r="D547" s="11">
        <v>1874</v>
      </c>
      <c r="E547" s="11">
        <v>1939</v>
      </c>
      <c r="F547" s="10" t="s">
        <v>488</v>
      </c>
      <c r="G547" t="str">
        <f t="shared" si="40"/>
        <v>22-12-3874</v>
      </c>
      <c r="H547" t="str">
        <f t="shared" si="41"/>
        <v>11-02-3939</v>
      </c>
      <c r="I547" s="2">
        <f t="shared" si="42"/>
        <v>23426</v>
      </c>
      <c r="J547">
        <f t="shared" si="43"/>
        <v>11713</v>
      </c>
      <c r="K547" s="45">
        <f t="shared" si="44"/>
        <v>733059</v>
      </c>
      <c r="L547" s="43" t="e">
        <f>SUM(#REF!*1,I547*1)</f>
        <v>#REF!</v>
      </c>
    </row>
    <row r="548" spans="1:12" ht="105" x14ac:dyDescent="0.25">
      <c r="A548" s="10" t="s">
        <v>374</v>
      </c>
      <c r="B548" s="47" t="s">
        <v>4680</v>
      </c>
      <c r="C548" s="10" t="s">
        <v>4681</v>
      </c>
      <c r="D548" s="11">
        <v>1550</v>
      </c>
      <c r="E548" s="11">
        <v>1614</v>
      </c>
      <c r="F548" s="10" t="s">
        <v>63</v>
      </c>
      <c r="G548" t="str">
        <f t="shared" si="40"/>
        <v>25-05-3550</v>
      </c>
      <c r="H548" t="str">
        <f t="shared" si="41"/>
        <v>14-07-3614</v>
      </c>
      <c r="I548" s="2">
        <f t="shared" si="42"/>
        <v>23426</v>
      </c>
      <c r="J548">
        <f t="shared" si="43"/>
        <v>11713</v>
      </c>
      <c r="K548" s="45">
        <f t="shared" si="44"/>
        <v>614509</v>
      </c>
      <c r="L548" s="43" t="e">
        <f>SUM(#REF!*1,I548*1)</f>
        <v>#REF!</v>
      </c>
    </row>
    <row r="549" spans="1:12" ht="135" x14ac:dyDescent="0.25">
      <c r="A549" s="10" t="s">
        <v>521</v>
      </c>
      <c r="B549" s="47" t="s">
        <v>4083</v>
      </c>
      <c r="C549" s="10" t="s">
        <v>4084</v>
      </c>
      <c r="D549" s="11">
        <v>1766</v>
      </c>
      <c r="E549" s="11">
        <v>1831</v>
      </c>
      <c r="F549" s="10" t="s">
        <v>932</v>
      </c>
      <c r="G549" t="str">
        <f t="shared" si="40"/>
        <v>16-11-3766</v>
      </c>
      <c r="H549" t="str">
        <f t="shared" si="41"/>
        <v>06-01-3831</v>
      </c>
      <c r="I549" s="2">
        <f t="shared" si="42"/>
        <v>23426</v>
      </c>
      <c r="J549">
        <f t="shared" si="43"/>
        <v>11713</v>
      </c>
      <c r="K549" s="45">
        <f t="shared" si="44"/>
        <v>693577</v>
      </c>
      <c r="L549" s="43" t="e">
        <f>SUM(#REF!*1,I549*1)</f>
        <v>#REF!</v>
      </c>
    </row>
    <row r="550" spans="1:12" ht="30" x14ac:dyDescent="0.25">
      <c r="A550" s="10" t="s">
        <v>389</v>
      </c>
      <c r="B550" s="47" t="s">
        <v>3525</v>
      </c>
      <c r="C550" s="10" t="s">
        <v>3526</v>
      </c>
      <c r="D550" s="11">
        <v>1843</v>
      </c>
      <c r="E550" s="11">
        <v>1907</v>
      </c>
      <c r="F550" s="10" t="s">
        <v>2769</v>
      </c>
      <c r="G550" t="str">
        <f t="shared" si="40"/>
        <v>15-06-3843</v>
      </c>
      <c r="H550" t="str">
        <f t="shared" si="41"/>
        <v>04-09-3907</v>
      </c>
      <c r="I550" s="2">
        <f t="shared" si="42"/>
        <v>23456</v>
      </c>
      <c r="J550">
        <f t="shared" si="43"/>
        <v>11728</v>
      </c>
      <c r="K550" s="45">
        <f t="shared" si="44"/>
        <v>721561</v>
      </c>
      <c r="L550" s="43" t="e">
        <f>SUM(L17*1,I550*1)</f>
        <v>#REF!</v>
      </c>
    </row>
    <row r="551" spans="1:12" ht="135" x14ac:dyDescent="0.25">
      <c r="A551" s="10" t="s">
        <v>903</v>
      </c>
      <c r="B551" s="47" t="s">
        <v>3568</v>
      </c>
      <c r="C551" s="10" t="s">
        <v>3569</v>
      </c>
      <c r="D551" s="11">
        <v>1836</v>
      </c>
      <c r="E551" s="11">
        <v>1900</v>
      </c>
      <c r="F551" s="10" t="s">
        <v>823</v>
      </c>
      <c r="G551" t="str">
        <f t="shared" si="40"/>
        <v>17-05-3836</v>
      </c>
      <c r="H551" t="str">
        <f t="shared" si="41"/>
        <v>12-08-3900</v>
      </c>
      <c r="I551" s="2">
        <f t="shared" si="42"/>
        <v>23462</v>
      </c>
      <c r="J551">
        <f t="shared" si="43"/>
        <v>11731</v>
      </c>
      <c r="K551" s="45">
        <f t="shared" si="44"/>
        <v>718979</v>
      </c>
      <c r="L551" s="43" t="e">
        <f>SUM(#REF!*1,I551*1)</f>
        <v>#REF!</v>
      </c>
    </row>
    <row r="552" spans="1:12" ht="90" x14ac:dyDescent="0.25">
      <c r="A552" s="10" t="s">
        <v>827</v>
      </c>
      <c r="B552" s="47" t="s">
        <v>2735</v>
      </c>
      <c r="C552" s="10" t="s">
        <v>2736</v>
      </c>
      <c r="D552" s="11">
        <v>1902</v>
      </c>
      <c r="E552" s="11">
        <v>1966</v>
      </c>
      <c r="F552" s="10" t="s">
        <v>195</v>
      </c>
      <c r="G552" t="str">
        <f t="shared" si="40"/>
        <v>16-05-3902</v>
      </c>
      <c r="H552" t="str">
        <f t="shared" si="41"/>
        <v>15-08-3966</v>
      </c>
      <c r="I552" s="2">
        <f t="shared" si="42"/>
        <v>23467</v>
      </c>
      <c r="J552">
        <f t="shared" si="43"/>
        <v>11734</v>
      </c>
      <c r="K552" s="45">
        <f t="shared" si="44"/>
        <v>743086</v>
      </c>
      <c r="L552" s="43" t="e">
        <f>SUM(#REF!*1,I552*1)</f>
        <v>#REF!</v>
      </c>
    </row>
    <row r="553" spans="1:12" ht="60" x14ac:dyDescent="0.25">
      <c r="A553" s="10" t="s">
        <v>1308</v>
      </c>
      <c r="B553" s="47" t="s">
        <v>2737</v>
      </c>
      <c r="C553" s="10" t="s">
        <v>2738</v>
      </c>
      <c r="D553" s="11">
        <v>1901</v>
      </c>
      <c r="E553" s="11">
        <v>1966</v>
      </c>
      <c r="F553" s="10" t="s">
        <v>867</v>
      </c>
      <c r="G553" t="str">
        <f t="shared" si="40"/>
        <v>10-10-3901</v>
      </c>
      <c r="H553" t="str">
        <f t="shared" si="41"/>
        <v>11-01-3966</v>
      </c>
      <c r="I553" s="2">
        <f t="shared" si="42"/>
        <v>23469</v>
      </c>
      <c r="J553">
        <f t="shared" si="43"/>
        <v>11735</v>
      </c>
      <c r="K553" s="45">
        <f t="shared" si="44"/>
        <v>742869</v>
      </c>
      <c r="L553" s="43" t="e">
        <f>SUM(L504*1,I553*1)</f>
        <v>#REF!</v>
      </c>
    </row>
    <row r="554" spans="1:12" ht="90" x14ac:dyDescent="0.25">
      <c r="A554" s="10" t="s">
        <v>67</v>
      </c>
      <c r="B554" s="47" t="s">
        <v>3513</v>
      </c>
      <c r="C554" s="10" t="s">
        <v>3514</v>
      </c>
      <c r="D554" s="11">
        <v>1844</v>
      </c>
      <c r="E554" s="11">
        <v>1908</v>
      </c>
      <c r="F554" s="10" t="s">
        <v>276</v>
      </c>
      <c r="G554" t="str">
        <f t="shared" si="40"/>
        <v>18-03-3844</v>
      </c>
      <c r="H554" t="str">
        <f t="shared" si="41"/>
        <v>21-06-3908</v>
      </c>
      <c r="I554" s="2">
        <f t="shared" si="42"/>
        <v>23470</v>
      </c>
      <c r="J554">
        <f t="shared" si="43"/>
        <v>11735</v>
      </c>
      <c r="K554" s="45">
        <f t="shared" si="44"/>
        <v>721845</v>
      </c>
      <c r="L554" s="43" t="e">
        <f>SUM(#REF!*1,I554*1)</f>
        <v>#REF!</v>
      </c>
    </row>
    <row r="555" spans="1:12" ht="45" x14ac:dyDescent="0.25">
      <c r="A555" s="10" t="s">
        <v>1308</v>
      </c>
      <c r="B555" s="47" t="s">
        <v>2402</v>
      </c>
      <c r="C555" s="10" t="s">
        <v>2403</v>
      </c>
      <c r="D555" s="11">
        <v>1917</v>
      </c>
      <c r="E555" s="11">
        <v>1982</v>
      </c>
      <c r="F555" s="10" t="s">
        <v>219</v>
      </c>
      <c r="G555" t="str">
        <f t="shared" si="40"/>
        <v>10-10-3917</v>
      </c>
      <c r="H555" t="str">
        <f t="shared" si="41"/>
        <v>17-02-3982</v>
      </c>
      <c r="I555" s="2">
        <f t="shared" si="42"/>
        <v>23506</v>
      </c>
      <c r="J555">
        <f t="shared" si="43"/>
        <v>11753</v>
      </c>
      <c r="K555" s="45">
        <f t="shared" si="44"/>
        <v>748731</v>
      </c>
      <c r="L555" s="43" t="e">
        <f>SUM(#REF!*1,I555*1)</f>
        <v>#REF!</v>
      </c>
    </row>
    <row r="556" spans="1:12" ht="90" x14ac:dyDescent="0.25">
      <c r="A556" s="10" t="s">
        <v>434</v>
      </c>
      <c r="B556" s="47" t="s">
        <v>3448</v>
      </c>
      <c r="C556" s="10" t="s">
        <v>3449</v>
      </c>
      <c r="D556" s="11">
        <v>1850</v>
      </c>
      <c r="E556" s="11">
        <v>1914</v>
      </c>
      <c r="F556" s="10" t="s">
        <v>1015</v>
      </c>
      <c r="G556" t="str">
        <f t="shared" si="40"/>
        <v>18-06-3850</v>
      </c>
      <c r="H556" t="str">
        <f t="shared" si="41"/>
        <v>28-10-3914</v>
      </c>
      <c r="I556" s="2">
        <f t="shared" si="42"/>
        <v>23507</v>
      </c>
      <c r="J556">
        <f t="shared" si="43"/>
        <v>11754</v>
      </c>
      <c r="K556" s="45">
        <f t="shared" si="44"/>
        <v>724147</v>
      </c>
      <c r="L556" s="43" t="e">
        <f>SUM(#REF!*1,I556*1)</f>
        <v>#REF!</v>
      </c>
    </row>
    <row r="557" spans="1:12" ht="105" x14ac:dyDescent="0.25">
      <c r="A557" s="10" t="s">
        <v>1006</v>
      </c>
      <c r="B557" s="47" t="s">
        <v>2997</v>
      </c>
      <c r="C557" s="10" t="s">
        <v>2998</v>
      </c>
      <c r="D557" s="11">
        <v>1884</v>
      </c>
      <c r="E557" s="11">
        <v>1949</v>
      </c>
      <c r="F557" s="10" t="s">
        <v>149</v>
      </c>
      <c r="G557" t="str">
        <f t="shared" si="40"/>
        <v>09-11-3884</v>
      </c>
      <c r="H557" t="str">
        <f t="shared" si="41"/>
        <v>12-04-3949</v>
      </c>
      <c r="I557" s="2">
        <f t="shared" si="42"/>
        <v>23529</v>
      </c>
      <c r="J557">
        <f t="shared" si="43"/>
        <v>11765</v>
      </c>
      <c r="K557" s="45">
        <f t="shared" si="44"/>
        <v>736721</v>
      </c>
      <c r="L557" s="43" t="e">
        <f>SUM(L32*1,I557*1)</f>
        <v>#REF!</v>
      </c>
    </row>
    <row r="558" spans="1:12" ht="105" x14ac:dyDescent="0.25">
      <c r="A558" s="10" t="s">
        <v>1550</v>
      </c>
      <c r="B558" s="47" t="s">
        <v>3642</v>
      </c>
      <c r="C558" s="10" t="s">
        <v>3643</v>
      </c>
      <c r="D558" s="11">
        <v>1829</v>
      </c>
      <c r="E558" s="11">
        <v>1894</v>
      </c>
      <c r="F558" s="10" t="s">
        <v>524</v>
      </c>
      <c r="G558" t="str">
        <f t="shared" si="40"/>
        <v>26-08-3829</v>
      </c>
      <c r="H558" t="str">
        <f t="shared" si="41"/>
        <v>06-02-3894</v>
      </c>
      <c r="I558" s="2">
        <f t="shared" si="42"/>
        <v>23540</v>
      </c>
      <c r="J558">
        <f t="shared" si="43"/>
        <v>11770</v>
      </c>
      <c r="K558" s="45">
        <f t="shared" si="44"/>
        <v>716562</v>
      </c>
      <c r="L558" s="43" t="e">
        <f>SUM(#REF!*1,I558*1)</f>
        <v>#REF!</v>
      </c>
    </row>
    <row r="559" spans="1:12" ht="120" x14ac:dyDescent="0.25">
      <c r="A559" s="10" t="s">
        <v>39</v>
      </c>
      <c r="B559" s="47" t="s">
        <v>3256</v>
      </c>
      <c r="C559" s="10" t="s">
        <v>3257</v>
      </c>
      <c r="D559" s="11">
        <v>1865</v>
      </c>
      <c r="E559" s="11">
        <v>1929</v>
      </c>
      <c r="F559" s="10" t="s">
        <v>70</v>
      </c>
      <c r="G559" t="str">
        <f t="shared" si="40"/>
        <v>01-04-3865</v>
      </c>
      <c r="H559" t="str">
        <f t="shared" si="41"/>
        <v>29-09-3929</v>
      </c>
      <c r="I559" s="2">
        <f t="shared" si="42"/>
        <v>23556</v>
      </c>
      <c r="J559">
        <f t="shared" si="43"/>
        <v>11778</v>
      </c>
      <c r="K559" s="45">
        <f t="shared" si="44"/>
        <v>729572</v>
      </c>
      <c r="L559" s="43" t="e">
        <f>SUM(#REF!*1,I559*1)</f>
        <v>#REF!</v>
      </c>
    </row>
    <row r="560" spans="1:12" ht="90" x14ac:dyDescent="0.25">
      <c r="A560" s="10" t="s">
        <v>2176</v>
      </c>
      <c r="B560" s="47" t="s">
        <v>3031</v>
      </c>
      <c r="C560" s="10" t="s">
        <v>3032</v>
      </c>
      <c r="D560" s="11">
        <v>1881</v>
      </c>
      <c r="E560" s="11">
        <v>1945</v>
      </c>
      <c r="F560" s="10" t="s">
        <v>604</v>
      </c>
      <c r="G560" t="str">
        <f t="shared" si="40"/>
        <v>25-03-3881</v>
      </c>
      <c r="H560" t="str">
        <f t="shared" si="41"/>
        <v>26-09-3945</v>
      </c>
      <c r="I560" s="2">
        <f t="shared" si="42"/>
        <v>23560</v>
      </c>
      <c r="J560">
        <f t="shared" si="43"/>
        <v>11780</v>
      </c>
      <c r="K560" s="45">
        <f t="shared" si="44"/>
        <v>735411</v>
      </c>
      <c r="L560" s="43" t="e">
        <f>SUM(L297*1,I560*1)</f>
        <v>#REF!</v>
      </c>
    </row>
    <row r="561" spans="1:12" ht="105" x14ac:dyDescent="0.25">
      <c r="A561" s="10" t="s">
        <v>1387</v>
      </c>
      <c r="B561" s="47" t="s">
        <v>3515</v>
      </c>
      <c r="C561" s="10" t="s">
        <v>3516</v>
      </c>
      <c r="D561" s="11">
        <v>1844</v>
      </c>
      <c r="E561" s="11">
        <v>1908</v>
      </c>
      <c r="F561" s="10" t="s">
        <v>1709</v>
      </c>
      <c r="G561" t="str">
        <f t="shared" si="40"/>
        <v>10-03-3844</v>
      </c>
      <c r="H561" t="str">
        <f t="shared" si="41"/>
        <v>20-09-3908</v>
      </c>
      <c r="I561" s="2">
        <f t="shared" si="42"/>
        <v>23569</v>
      </c>
      <c r="J561">
        <f t="shared" si="43"/>
        <v>11785</v>
      </c>
      <c r="K561" s="45">
        <f t="shared" si="44"/>
        <v>721887</v>
      </c>
      <c r="L561" s="43" t="e">
        <f>SUM(#REF!*1,I561*1)</f>
        <v>#REF!</v>
      </c>
    </row>
    <row r="562" spans="1:12" ht="120" x14ac:dyDescent="0.25">
      <c r="A562" s="10" t="s">
        <v>199</v>
      </c>
      <c r="B562" s="47" t="s">
        <v>200</v>
      </c>
      <c r="C562" s="10" t="s">
        <v>201</v>
      </c>
      <c r="D562" s="11">
        <v>1956</v>
      </c>
      <c r="E562" s="11">
        <v>2021</v>
      </c>
      <c r="F562" s="10" t="s">
        <v>202</v>
      </c>
      <c r="G562" t="str">
        <f t="shared" si="40"/>
        <v>14-11-3956</v>
      </c>
      <c r="H562" t="str">
        <f t="shared" si="41"/>
        <v>15-07-4021</v>
      </c>
      <c r="I562" s="2">
        <f t="shared" si="42"/>
        <v>23619</v>
      </c>
      <c r="J562">
        <f t="shared" si="43"/>
        <v>11810</v>
      </c>
      <c r="K562" s="45">
        <f t="shared" si="44"/>
        <v>763068</v>
      </c>
      <c r="L562" s="43" t="e">
        <f>SUM(#REF!*1,I562*1)</f>
        <v>#REF!</v>
      </c>
    </row>
    <row r="563" spans="1:12" ht="105" x14ac:dyDescent="0.25">
      <c r="A563" s="10" t="s">
        <v>479</v>
      </c>
      <c r="B563" s="47" t="s">
        <v>2298</v>
      </c>
      <c r="C563" s="10" t="s">
        <v>2299</v>
      </c>
      <c r="D563" s="11">
        <v>1921</v>
      </c>
      <c r="E563" s="11">
        <v>1986</v>
      </c>
      <c r="F563" s="10" t="s">
        <v>407</v>
      </c>
      <c r="G563" t="str">
        <f t="shared" si="40"/>
        <v>12-05-3921</v>
      </c>
      <c r="H563" t="str">
        <f t="shared" si="41"/>
        <v>23-01-3986</v>
      </c>
      <c r="I563" s="2">
        <f t="shared" si="42"/>
        <v>23632</v>
      </c>
      <c r="J563">
        <f t="shared" si="43"/>
        <v>11816</v>
      </c>
      <c r="K563" s="45">
        <f t="shared" si="44"/>
        <v>750104</v>
      </c>
      <c r="L563" s="43" t="e">
        <f>SUM(#REF!*1,I563*1)</f>
        <v>#REF!</v>
      </c>
    </row>
    <row r="564" spans="1:12" ht="90" x14ac:dyDescent="0.25">
      <c r="A564" s="10" t="s">
        <v>206</v>
      </c>
      <c r="B564" s="47" t="s">
        <v>4120</v>
      </c>
      <c r="C564" s="10" t="s">
        <v>4121</v>
      </c>
      <c r="D564" s="11">
        <v>1759</v>
      </c>
      <c r="E564" s="11">
        <v>1824</v>
      </c>
      <c r="F564" s="10" t="s">
        <v>292</v>
      </c>
      <c r="G564" t="str">
        <f t="shared" si="40"/>
        <v>15-05-3759</v>
      </c>
      <c r="H564" t="str">
        <f t="shared" si="41"/>
        <v>01-02-3824</v>
      </c>
      <c r="I564" s="2">
        <f t="shared" si="42"/>
        <v>23637</v>
      </c>
      <c r="J564">
        <f t="shared" si="43"/>
        <v>11819</v>
      </c>
      <c r="K564" s="45">
        <f t="shared" si="44"/>
        <v>690941</v>
      </c>
      <c r="L564" s="43" t="e">
        <f>SUM(#REF!*1,I564*1)</f>
        <v>#REF!</v>
      </c>
    </row>
    <row r="565" spans="1:12" ht="135" x14ac:dyDescent="0.25">
      <c r="A565" s="10" t="s">
        <v>688</v>
      </c>
      <c r="B565" s="47" t="s">
        <v>4150</v>
      </c>
      <c r="C565" s="10" t="s">
        <v>4151</v>
      </c>
      <c r="D565" s="11">
        <v>1751</v>
      </c>
      <c r="E565" s="11">
        <v>1816</v>
      </c>
      <c r="F565" s="10" t="s">
        <v>702</v>
      </c>
      <c r="G565" t="str">
        <f t="shared" si="40"/>
        <v>12-07-3751</v>
      </c>
      <c r="H565" t="str">
        <f t="shared" si="41"/>
        <v>08-04-3816</v>
      </c>
      <c r="I565" s="2">
        <f t="shared" si="42"/>
        <v>23646</v>
      </c>
      <c r="J565">
        <f t="shared" si="43"/>
        <v>11823</v>
      </c>
      <c r="K565" s="45">
        <f t="shared" si="44"/>
        <v>688081</v>
      </c>
      <c r="L565" s="43" t="e">
        <f>SUM(#REF!*1,I565*1)</f>
        <v>#REF!</v>
      </c>
    </row>
    <row r="566" spans="1:12" ht="75" x14ac:dyDescent="0.25">
      <c r="A566" s="10" t="s">
        <v>734</v>
      </c>
      <c r="B566" s="47" t="s">
        <v>2080</v>
      </c>
      <c r="C566" s="10" t="s">
        <v>2081</v>
      </c>
      <c r="D566" s="11">
        <v>1929</v>
      </c>
      <c r="E566" s="11">
        <v>1994</v>
      </c>
      <c r="F566" s="10" t="s">
        <v>1170</v>
      </c>
      <c r="G566" t="str">
        <f t="shared" si="40"/>
        <v>28-07-3929</v>
      </c>
      <c r="H566" t="str">
        <f t="shared" si="41"/>
        <v>19-05-3994</v>
      </c>
      <c r="I566" s="2">
        <f t="shared" si="42"/>
        <v>23671</v>
      </c>
      <c r="J566">
        <f t="shared" si="43"/>
        <v>11836</v>
      </c>
      <c r="K566" s="45">
        <f t="shared" si="44"/>
        <v>753123</v>
      </c>
      <c r="L566" s="43" t="e">
        <f>SUM(#REF!*1,I566*1)</f>
        <v>#REF!</v>
      </c>
    </row>
    <row r="567" spans="1:12" ht="105" x14ac:dyDescent="0.25">
      <c r="A567" s="10" t="s">
        <v>683</v>
      </c>
      <c r="B567" s="47" t="s">
        <v>2074</v>
      </c>
      <c r="C567" s="10" t="s">
        <v>2075</v>
      </c>
      <c r="D567" s="11">
        <v>1929</v>
      </c>
      <c r="E567" s="11">
        <v>1994</v>
      </c>
      <c r="F567" s="10" t="s">
        <v>407</v>
      </c>
      <c r="G567" t="str">
        <f t="shared" si="40"/>
        <v>03-04-3929</v>
      </c>
      <c r="H567" t="str">
        <f t="shared" si="41"/>
        <v>23-01-3994</v>
      </c>
      <c r="I567" s="2">
        <f t="shared" si="42"/>
        <v>23671</v>
      </c>
      <c r="J567">
        <f t="shared" si="43"/>
        <v>11836</v>
      </c>
      <c r="K567" s="45">
        <f t="shared" si="44"/>
        <v>753007</v>
      </c>
      <c r="L567" s="43" t="e">
        <f>SUM(#REF!*1,I567*1)</f>
        <v>#REF!</v>
      </c>
    </row>
    <row r="568" spans="1:12" ht="90" x14ac:dyDescent="0.25">
      <c r="A568" s="10" t="s">
        <v>4433</v>
      </c>
      <c r="B568" s="47" t="s">
        <v>4434</v>
      </c>
      <c r="C568" s="10" t="s">
        <v>4435</v>
      </c>
      <c r="D568" s="11">
        <v>1668</v>
      </c>
      <c r="E568" s="11">
        <v>1733</v>
      </c>
      <c r="F568" s="10" t="s">
        <v>4436</v>
      </c>
      <c r="G568" t="str">
        <f t="shared" si="40"/>
        <v>10-11-3668</v>
      </c>
      <c r="H568" t="str">
        <f t="shared" si="41"/>
        <v>11-09-3733</v>
      </c>
      <c r="I568" s="2">
        <f t="shared" si="42"/>
        <v>23680</v>
      </c>
      <c r="J568">
        <f t="shared" si="43"/>
        <v>11840</v>
      </c>
      <c r="K568" s="45">
        <f t="shared" si="44"/>
        <v>657905</v>
      </c>
      <c r="L568" s="43" t="e">
        <f>SUM(#REF!*1,I568*1)</f>
        <v>#REF!</v>
      </c>
    </row>
    <row r="569" spans="1:12" ht="120" x14ac:dyDescent="0.25">
      <c r="A569" s="10" t="s">
        <v>537</v>
      </c>
      <c r="B569" s="47" t="s">
        <v>3735</v>
      </c>
      <c r="C569" s="10" t="s">
        <v>3736</v>
      </c>
      <c r="D569" s="11">
        <v>1818</v>
      </c>
      <c r="E569" s="11">
        <v>1883</v>
      </c>
      <c r="F569" s="10" t="s">
        <v>817</v>
      </c>
      <c r="G569" t="str">
        <f t="shared" si="40"/>
        <v>05-05-3818</v>
      </c>
      <c r="H569" t="str">
        <f t="shared" si="41"/>
        <v>14-03-3883</v>
      </c>
      <c r="I569" s="2">
        <f t="shared" si="42"/>
        <v>23689</v>
      </c>
      <c r="J569">
        <f t="shared" si="43"/>
        <v>11845</v>
      </c>
      <c r="K569" s="45">
        <f t="shared" si="44"/>
        <v>712506</v>
      </c>
      <c r="L569" s="43" t="e">
        <f>SUM(#REF!*1,I569*1)</f>
        <v>#REF!</v>
      </c>
    </row>
    <row r="570" spans="1:12" ht="90" x14ac:dyDescent="0.25">
      <c r="A570" s="10" t="s">
        <v>83</v>
      </c>
      <c r="B570" s="47" t="s">
        <v>1580</v>
      </c>
      <c r="C570" s="10" t="s">
        <v>1581</v>
      </c>
      <c r="D570" s="11">
        <v>1943</v>
      </c>
      <c r="E570" s="11">
        <v>2008</v>
      </c>
      <c r="F570" s="10" t="s">
        <v>183</v>
      </c>
      <c r="G570" t="str">
        <f t="shared" si="40"/>
        <v>09-03-3943</v>
      </c>
      <c r="H570" t="str">
        <f t="shared" si="41"/>
        <v>18-01-4008</v>
      </c>
      <c r="I570" s="2">
        <f t="shared" si="42"/>
        <v>23691</v>
      </c>
      <c r="J570">
        <f t="shared" si="43"/>
        <v>11846</v>
      </c>
      <c r="K570" s="45">
        <f t="shared" si="44"/>
        <v>758105</v>
      </c>
      <c r="L570" s="43" t="e">
        <f>SUM(#REF!*1,I570*1)</f>
        <v>#REF!</v>
      </c>
    </row>
    <row r="571" spans="1:12" ht="75" x14ac:dyDescent="0.25">
      <c r="A571" s="10" t="s">
        <v>492</v>
      </c>
      <c r="B571" s="47" t="s">
        <v>4506</v>
      </c>
      <c r="C571" s="10" t="s">
        <v>4507</v>
      </c>
      <c r="D571" s="11">
        <v>1640</v>
      </c>
      <c r="E571" s="11">
        <v>1705</v>
      </c>
      <c r="F571" s="10" t="s">
        <v>537</v>
      </c>
      <c r="G571" t="str">
        <f t="shared" si="40"/>
        <v>09-06-3640</v>
      </c>
      <c r="H571" t="str">
        <f t="shared" si="41"/>
        <v>05-05-3705</v>
      </c>
      <c r="I571" s="2">
        <f t="shared" si="42"/>
        <v>23705</v>
      </c>
      <c r="J571">
        <f t="shared" si="43"/>
        <v>11853</v>
      </c>
      <c r="K571" s="45">
        <f t="shared" si="44"/>
        <v>647537</v>
      </c>
      <c r="L571" s="43" t="e">
        <f>SUM(#REF!*1,I571*1)</f>
        <v>#REF!</v>
      </c>
    </row>
    <row r="572" spans="1:12" ht="75" x14ac:dyDescent="0.25">
      <c r="A572" s="10" t="s">
        <v>438</v>
      </c>
      <c r="B572" s="47" t="s">
        <v>4530</v>
      </c>
      <c r="C572" s="10" t="s">
        <v>4531</v>
      </c>
      <c r="D572" s="11">
        <v>1627</v>
      </c>
      <c r="E572" s="11">
        <v>1691</v>
      </c>
      <c r="F572" s="10" t="s">
        <v>1158</v>
      </c>
      <c r="G572" t="str">
        <f t="shared" si="40"/>
        <v>25-01-3627</v>
      </c>
      <c r="H572" t="str">
        <f t="shared" si="41"/>
        <v>30-12-3691</v>
      </c>
      <c r="I572" s="2">
        <f t="shared" si="42"/>
        <v>23715</v>
      </c>
      <c r="J572">
        <f t="shared" si="43"/>
        <v>11858</v>
      </c>
      <c r="K572" s="45">
        <f t="shared" si="44"/>
        <v>642658</v>
      </c>
      <c r="L572" s="43" t="e">
        <f>SUM(#REF!*1,I572*1)</f>
        <v>#REF!</v>
      </c>
    </row>
    <row r="573" spans="1:12" ht="120" x14ac:dyDescent="0.25">
      <c r="A573" s="10" t="s">
        <v>449</v>
      </c>
      <c r="B573" s="47" t="s">
        <v>2893</v>
      </c>
      <c r="C573" s="10" t="s">
        <v>2894</v>
      </c>
      <c r="D573" s="11">
        <v>1892</v>
      </c>
      <c r="E573" s="11">
        <v>1957</v>
      </c>
      <c r="F573" s="10" t="s">
        <v>211</v>
      </c>
      <c r="G573" t="str">
        <f t="shared" si="40"/>
        <v>18-05-3892</v>
      </c>
      <c r="H573" t="str">
        <f t="shared" si="41"/>
        <v>09-05-3957</v>
      </c>
      <c r="I573" s="2">
        <f t="shared" si="42"/>
        <v>23731</v>
      </c>
      <c r="J573">
        <f t="shared" si="43"/>
        <v>11866</v>
      </c>
      <c r="K573" s="45">
        <f t="shared" si="44"/>
        <v>739569</v>
      </c>
      <c r="L573" s="43" t="e">
        <f>SUM(#REF!*1,I573*1)</f>
        <v>#REF!</v>
      </c>
    </row>
    <row r="574" spans="1:12" ht="90" x14ac:dyDescent="0.25">
      <c r="A574" s="10" t="s">
        <v>196</v>
      </c>
      <c r="B574" s="47" t="s">
        <v>3651</v>
      </c>
      <c r="C574" s="10" t="s">
        <v>3652</v>
      </c>
      <c r="D574" s="11">
        <v>1828</v>
      </c>
      <c r="E574" s="11">
        <v>1893</v>
      </c>
      <c r="F574" s="10" t="s">
        <v>878</v>
      </c>
      <c r="G574" t="str">
        <f t="shared" si="40"/>
        <v>03-11-3828</v>
      </c>
      <c r="H574" t="str">
        <f t="shared" si="41"/>
        <v>24-10-3893</v>
      </c>
      <c r="I574" s="2">
        <f t="shared" si="42"/>
        <v>23731</v>
      </c>
      <c r="J574">
        <f t="shared" si="43"/>
        <v>11866</v>
      </c>
      <c r="K574" s="45">
        <f t="shared" si="44"/>
        <v>716362</v>
      </c>
      <c r="L574" s="43" t="e">
        <f>SUM(#REF!*1,I574*1)</f>
        <v>#REF!</v>
      </c>
    </row>
    <row r="575" spans="1:12" ht="60" x14ac:dyDescent="0.25">
      <c r="A575" s="10" t="s">
        <v>357</v>
      </c>
      <c r="B575" s="47" t="s">
        <v>3636</v>
      </c>
      <c r="C575" s="10" t="s">
        <v>3637</v>
      </c>
      <c r="D575" s="11">
        <v>1829</v>
      </c>
      <c r="E575" s="11">
        <v>1894</v>
      </c>
      <c r="F575" s="10" t="s">
        <v>421</v>
      </c>
      <c r="G575" t="str">
        <f t="shared" si="40"/>
        <v>28-11-3829</v>
      </c>
      <c r="H575" t="str">
        <f t="shared" si="41"/>
        <v>20-11-3894</v>
      </c>
      <c r="I575" s="2">
        <f t="shared" si="42"/>
        <v>23733</v>
      </c>
      <c r="J575">
        <f t="shared" si="43"/>
        <v>11867</v>
      </c>
      <c r="K575" s="45">
        <f t="shared" si="44"/>
        <v>716753</v>
      </c>
      <c r="L575" s="43" t="e">
        <f>SUM(L386*1,I575*1)</f>
        <v>#REF!</v>
      </c>
    </row>
    <row r="576" spans="1:12" ht="75" x14ac:dyDescent="0.25">
      <c r="A576" s="10" t="s">
        <v>422</v>
      </c>
      <c r="B576" s="47" t="s">
        <v>2733</v>
      </c>
      <c r="C576" s="10" t="s">
        <v>2734</v>
      </c>
      <c r="D576" s="11">
        <v>1901</v>
      </c>
      <c r="E576" s="11">
        <v>1966</v>
      </c>
      <c r="F576" s="10" t="s">
        <v>636</v>
      </c>
      <c r="G576" t="str">
        <f t="shared" si="40"/>
        <v>05-12-3901</v>
      </c>
      <c r="H576" t="str">
        <f t="shared" si="41"/>
        <v>15-12-3966</v>
      </c>
      <c r="I576" s="2">
        <f t="shared" si="42"/>
        <v>23751</v>
      </c>
      <c r="J576">
        <f t="shared" si="43"/>
        <v>11876</v>
      </c>
      <c r="K576" s="45">
        <f t="shared" si="44"/>
        <v>743066</v>
      </c>
      <c r="L576" s="43" t="e">
        <f>SUM(#REF!*1,I576*1)</f>
        <v>#REF!</v>
      </c>
    </row>
    <row r="577" spans="1:12" ht="120" x14ac:dyDescent="0.25">
      <c r="A577" s="10" t="s">
        <v>827</v>
      </c>
      <c r="B577" s="47" t="s">
        <v>1344</v>
      </c>
      <c r="C577" s="10" t="s">
        <v>1345</v>
      </c>
      <c r="D577" s="11">
        <v>1949</v>
      </c>
      <c r="E577" s="11">
        <v>2014</v>
      </c>
      <c r="F577" s="10" t="s">
        <v>841</v>
      </c>
      <c r="G577" t="str">
        <f t="shared" si="40"/>
        <v>16-05-3949</v>
      </c>
      <c r="H577" t="str">
        <f t="shared" si="41"/>
        <v>01-06-4014</v>
      </c>
      <c r="I577" s="2">
        <f t="shared" si="42"/>
        <v>23757</v>
      </c>
      <c r="J577">
        <f t="shared" si="43"/>
        <v>11879</v>
      </c>
      <c r="K577" s="45">
        <f t="shared" si="44"/>
        <v>760398</v>
      </c>
      <c r="L577" s="43" t="e">
        <f>SUM(#REF!*1,I577*1)</f>
        <v>#REF!</v>
      </c>
    </row>
    <row r="578" spans="1:12" ht="45" x14ac:dyDescent="0.25">
      <c r="A578" s="10" t="s">
        <v>496</v>
      </c>
      <c r="B578" s="47" t="s">
        <v>1042</v>
      </c>
      <c r="C578" s="10" t="s">
        <v>1043</v>
      </c>
      <c r="D578" s="11">
        <v>1951</v>
      </c>
      <c r="E578" s="11">
        <v>2016</v>
      </c>
      <c r="F578" s="10" t="s">
        <v>1044</v>
      </c>
      <c r="G578" t="str">
        <f t="shared" ref="G578:G641" si="45">LEFT(A578,6)&amp;MID(D578,1,4)+2000</f>
        <v>18-11-3951</v>
      </c>
      <c r="H578" t="str">
        <f t="shared" ref="H578:H641" si="46">LEFT(F578,6)&amp;MID(E578,1,4)+2000</f>
        <v>23-12-4016</v>
      </c>
      <c r="I578" s="2">
        <f t="shared" ref="I578:I641" si="47">SUM(H578*1,G578*-1)</f>
        <v>23777</v>
      </c>
      <c r="J578">
        <f t="shared" ref="J578:J641" si="48">ROUND((I578/2),0)</f>
        <v>11889</v>
      </c>
      <c r="K578" s="45">
        <f t="shared" ref="K578:K641" si="49">SUM(G578*1,J578)</f>
        <v>761324</v>
      </c>
      <c r="L578" s="43" t="e">
        <f>SUM(#REF!*1,I578*1)</f>
        <v>#REF!</v>
      </c>
    </row>
    <row r="579" spans="1:12" ht="60" x14ac:dyDescent="0.25">
      <c r="A579" s="10" t="s">
        <v>1776</v>
      </c>
      <c r="B579" s="47" t="s">
        <v>4257</v>
      </c>
      <c r="C579" s="10" t="s">
        <v>4258</v>
      </c>
      <c r="D579" s="11">
        <v>1725</v>
      </c>
      <c r="E579" s="11">
        <v>1790</v>
      </c>
      <c r="F579" s="10" t="s">
        <v>122</v>
      </c>
      <c r="G579" t="str">
        <f t="shared" si="45"/>
        <v>05-06-3725</v>
      </c>
      <c r="H579" t="str">
        <f t="shared" si="46"/>
        <v>17-07-3790</v>
      </c>
      <c r="I579" s="2">
        <f t="shared" si="47"/>
        <v>23783</v>
      </c>
      <c r="J579">
        <f t="shared" si="48"/>
        <v>11892</v>
      </c>
      <c r="K579" s="45">
        <f t="shared" si="49"/>
        <v>678617</v>
      </c>
      <c r="L579" s="43" t="e">
        <f>SUM(L567*1,I579*1)</f>
        <v>#REF!</v>
      </c>
    </row>
    <row r="580" spans="1:12" ht="135" x14ac:dyDescent="0.25">
      <c r="A580" s="10" t="s">
        <v>688</v>
      </c>
      <c r="B580" s="47" t="s">
        <v>2841</v>
      </c>
      <c r="C580" s="10" t="s">
        <v>2842</v>
      </c>
      <c r="D580" s="11">
        <v>1895</v>
      </c>
      <c r="E580" s="11">
        <v>1960</v>
      </c>
      <c r="F580" s="10" t="s">
        <v>635</v>
      </c>
      <c r="G580" t="str">
        <f t="shared" si="45"/>
        <v>12-07-3895</v>
      </c>
      <c r="H580" t="str">
        <f t="shared" si="46"/>
        <v>23-08-3960</v>
      </c>
      <c r="I580" s="2">
        <f t="shared" si="47"/>
        <v>23783</v>
      </c>
      <c r="J580">
        <f t="shared" si="48"/>
        <v>11892</v>
      </c>
      <c r="K580" s="45">
        <f t="shared" si="49"/>
        <v>740745</v>
      </c>
      <c r="L580" s="43" t="e">
        <f>SUM(#REF!*1,I580*1)</f>
        <v>#REF!</v>
      </c>
    </row>
    <row r="581" spans="1:12" ht="75" x14ac:dyDescent="0.25">
      <c r="A581" s="10" t="s">
        <v>533</v>
      </c>
      <c r="B581" s="47" t="s">
        <v>4020</v>
      </c>
      <c r="C581" s="10" t="s">
        <v>4021</v>
      </c>
      <c r="D581" s="11">
        <v>1773</v>
      </c>
      <c r="E581" s="11">
        <v>1838</v>
      </c>
      <c r="F581" s="10" t="s">
        <v>1550</v>
      </c>
      <c r="G581" t="str">
        <f t="shared" si="45"/>
        <v>05-07-3773</v>
      </c>
      <c r="H581" t="str">
        <f t="shared" si="46"/>
        <v>26-08-3838</v>
      </c>
      <c r="I581" s="2">
        <f t="shared" si="47"/>
        <v>23792</v>
      </c>
      <c r="J581">
        <f t="shared" si="48"/>
        <v>11896</v>
      </c>
      <c r="K581" s="45">
        <f t="shared" si="49"/>
        <v>696183</v>
      </c>
      <c r="L581" s="43" t="e">
        <f>SUM(#REF!*1,I581*1)</f>
        <v>#REF!</v>
      </c>
    </row>
    <row r="582" spans="1:12" ht="135" x14ac:dyDescent="0.25">
      <c r="A582" s="10" t="s">
        <v>1878</v>
      </c>
      <c r="B582" s="47" t="s">
        <v>1879</v>
      </c>
      <c r="C582" s="10" t="s">
        <v>1880</v>
      </c>
      <c r="D582" s="11">
        <v>1936</v>
      </c>
      <c r="E582" s="11">
        <v>2001</v>
      </c>
      <c r="F582" s="10" t="s">
        <v>1881</v>
      </c>
      <c r="G582" t="str">
        <f t="shared" si="45"/>
        <v>12-07-3936</v>
      </c>
      <c r="H582" t="str">
        <f t="shared" si="46"/>
        <v>03-09-4001</v>
      </c>
      <c r="I582" s="2">
        <f t="shared" si="47"/>
        <v>23794</v>
      </c>
      <c r="J582">
        <f t="shared" si="48"/>
        <v>11897</v>
      </c>
      <c r="K582" s="45">
        <f t="shared" si="49"/>
        <v>755725</v>
      </c>
      <c r="L582" s="43" t="e">
        <f>SUM(#REF!*1,I582*1)</f>
        <v>#REF!</v>
      </c>
    </row>
    <row r="583" spans="1:12" ht="135" x14ac:dyDescent="0.25">
      <c r="A583" s="10" t="s">
        <v>1012</v>
      </c>
      <c r="B583" s="47" t="s">
        <v>2246</v>
      </c>
      <c r="C583" s="10" t="s">
        <v>2247</v>
      </c>
      <c r="D583" s="11">
        <v>1924</v>
      </c>
      <c r="E583" s="11">
        <v>1989</v>
      </c>
      <c r="F583" s="10" t="s">
        <v>149</v>
      </c>
      <c r="G583" t="str">
        <f t="shared" si="45"/>
        <v>29-01-3924</v>
      </c>
      <c r="H583" t="str">
        <f t="shared" si="46"/>
        <v>12-04-3989</v>
      </c>
      <c r="I583" s="2">
        <f t="shared" si="47"/>
        <v>23815</v>
      </c>
      <c r="J583">
        <f t="shared" si="48"/>
        <v>11908</v>
      </c>
      <c r="K583" s="45">
        <f t="shared" si="49"/>
        <v>751188</v>
      </c>
      <c r="L583" s="43" t="e">
        <f>SUM(L64*1,I583*1)</f>
        <v>#REF!</v>
      </c>
    </row>
    <row r="584" spans="1:12" ht="90" x14ac:dyDescent="0.25">
      <c r="A584" s="10" t="s">
        <v>1009</v>
      </c>
      <c r="B584" s="47" t="s">
        <v>4643</v>
      </c>
      <c r="C584" s="10" t="s">
        <v>4644</v>
      </c>
      <c r="D584" s="11">
        <v>1561</v>
      </c>
      <c r="E584" s="11">
        <v>1626</v>
      </c>
      <c r="F584" s="10" t="s">
        <v>242</v>
      </c>
      <c r="G584" t="str">
        <f t="shared" si="45"/>
        <v>22-01-3561</v>
      </c>
      <c r="H584" t="str">
        <f t="shared" si="46"/>
        <v>09-04-3626</v>
      </c>
      <c r="I584" s="2">
        <f t="shared" si="47"/>
        <v>23818</v>
      </c>
      <c r="J584">
        <f t="shared" si="48"/>
        <v>11909</v>
      </c>
      <c r="K584" s="45">
        <f t="shared" si="49"/>
        <v>618600</v>
      </c>
      <c r="L584" s="43" t="e">
        <f>SUM(#REF!*1,I584*1)</f>
        <v>#REF!</v>
      </c>
    </row>
    <row r="585" spans="1:12" ht="120" x14ac:dyDescent="0.25">
      <c r="A585" s="10" t="s">
        <v>518</v>
      </c>
      <c r="B585" s="47" t="s">
        <v>3815</v>
      </c>
      <c r="C585" s="10" t="s">
        <v>3816</v>
      </c>
      <c r="D585" s="11">
        <v>1803</v>
      </c>
      <c r="E585" s="11">
        <v>1869</v>
      </c>
      <c r="F585" s="10" t="s">
        <v>502</v>
      </c>
      <c r="G585" t="str">
        <f t="shared" si="45"/>
        <v>11-12-3803</v>
      </c>
      <c r="H585" t="str">
        <f t="shared" si="46"/>
        <v>08-03-3869</v>
      </c>
      <c r="I585" s="2">
        <f t="shared" si="47"/>
        <v>23829</v>
      </c>
      <c r="J585">
        <f t="shared" si="48"/>
        <v>11915</v>
      </c>
      <c r="K585" s="45">
        <f t="shared" si="49"/>
        <v>707317</v>
      </c>
      <c r="L585" s="43" t="e">
        <f>SUM(#REF!*1,I585*1)</f>
        <v>#REF!</v>
      </c>
    </row>
    <row r="586" spans="1:12" ht="90" x14ac:dyDescent="0.25">
      <c r="A586" s="10" t="s">
        <v>411</v>
      </c>
      <c r="B586" s="47" t="s">
        <v>3860</v>
      </c>
      <c r="C586" s="10" t="s">
        <v>3861</v>
      </c>
      <c r="D586" s="11">
        <v>1798</v>
      </c>
      <c r="E586" s="11">
        <v>1863</v>
      </c>
      <c r="F586" s="10" t="s">
        <v>2447</v>
      </c>
      <c r="G586" t="str">
        <f t="shared" si="45"/>
        <v>26-04-3798</v>
      </c>
      <c r="H586" t="str">
        <f t="shared" si="46"/>
        <v>13-08-3863</v>
      </c>
      <c r="I586" s="2">
        <f t="shared" si="47"/>
        <v>23849</v>
      </c>
      <c r="J586">
        <f t="shared" si="48"/>
        <v>11925</v>
      </c>
      <c r="K586" s="45">
        <f t="shared" si="49"/>
        <v>705273</v>
      </c>
      <c r="L586" s="43" t="e">
        <f>SUM(#REF!*1,I586*1)</f>
        <v>#REF!</v>
      </c>
    </row>
    <row r="587" spans="1:12" ht="90" x14ac:dyDescent="0.25">
      <c r="A587" s="10" t="s">
        <v>778</v>
      </c>
      <c r="B587" s="47" t="s">
        <v>4325</v>
      </c>
      <c r="C587" s="10" t="s">
        <v>4326</v>
      </c>
      <c r="D587" s="11">
        <v>1711</v>
      </c>
      <c r="E587" s="11">
        <v>1776</v>
      </c>
      <c r="F587" s="10" t="s">
        <v>79</v>
      </c>
      <c r="G587" t="str">
        <f t="shared" si="45"/>
        <v>07-05-3711</v>
      </c>
      <c r="H587" t="str">
        <f t="shared" si="46"/>
        <v>25-08-3776</v>
      </c>
      <c r="I587" s="2">
        <f t="shared" si="47"/>
        <v>23852</v>
      </c>
      <c r="J587">
        <f t="shared" si="48"/>
        <v>11926</v>
      </c>
      <c r="K587" s="45">
        <f t="shared" si="49"/>
        <v>673508</v>
      </c>
      <c r="L587" s="43" t="e">
        <f>SUM(L113*1,I587*1)</f>
        <v>#REF!</v>
      </c>
    </row>
    <row r="588" spans="1:12" ht="90" x14ac:dyDescent="0.25">
      <c r="A588" s="10" t="s">
        <v>765</v>
      </c>
      <c r="B588" s="47" t="s">
        <v>3928</v>
      </c>
      <c r="C588" s="10" t="s">
        <v>3929</v>
      </c>
      <c r="D588" s="11">
        <v>1789</v>
      </c>
      <c r="E588" s="11">
        <v>1854</v>
      </c>
      <c r="F588" s="10" t="s">
        <v>271</v>
      </c>
      <c r="G588" t="str">
        <f t="shared" si="45"/>
        <v>16-03-3789</v>
      </c>
      <c r="H588" t="str">
        <f t="shared" si="46"/>
        <v>06-07-3854</v>
      </c>
      <c r="I588" s="2">
        <f t="shared" si="47"/>
        <v>23852</v>
      </c>
      <c r="J588">
        <f t="shared" si="48"/>
        <v>11926</v>
      </c>
      <c r="K588" s="45">
        <f t="shared" si="49"/>
        <v>701946</v>
      </c>
      <c r="L588" s="43" t="e">
        <f>SUM(#REF!*1,I588*1)</f>
        <v>#REF!</v>
      </c>
    </row>
    <row r="589" spans="1:12" ht="105" x14ac:dyDescent="0.25">
      <c r="A589" s="10" t="s">
        <v>835</v>
      </c>
      <c r="B589" s="47" t="s">
        <v>1246</v>
      </c>
      <c r="C589" s="10" t="s">
        <v>1247</v>
      </c>
      <c r="D589" s="11">
        <v>1950</v>
      </c>
      <c r="E589" s="11">
        <v>2015</v>
      </c>
      <c r="F589" s="10" t="s">
        <v>894</v>
      </c>
      <c r="G589" t="str">
        <f t="shared" si="45"/>
        <v>06-06-3950</v>
      </c>
      <c r="H589" t="str">
        <f t="shared" si="46"/>
        <v>05-10-4015</v>
      </c>
      <c r="I589" s="2">
        <f t="shared" si="47"/>
        <v>23862</v>
      </c>
      <c r="J589">
        <f t="shared" si="48"/>
        <v>11931</v>
      </c>
      <c r="K589" s="45">
        <f t="shared" si="49"/>
        <v>760836</v>
      </c>
      <c r="L589" s="43" t="e">
        <f>SUM(L207*1,I589*1)</f>
        <v>#REF!</v>
      </c>
    </row>
    <row r="590" spans="1:12" ht="120" x14ac:dyDescent="0.25">
      <c r="A590" s="10" t="s">
        <v>1031</v>
      </c>
      <c r="B590" s="47" t="s">
        <v>2172</v>
      </c>
      <c r="C590" s="10" t="s">
        <v>2173</v>
      </c>
      <c r="D590" s="11">
        <v>1926</v>
      </c>
      <c r="E590" s="11">
        <v>1991</v>
      </c>
      <c r="F590" s="10" t="s">
        <v>1019</v>
      </c>
      <c r="G590" t="str">
        <f t="shared" si="45"/>
        <v>26-05-3926</v>
      </c>
      <c r="H590" t="str">
        <f t="shared" si="46"/>
        <v>28-09-3991</v>
      </c>
      <c r="I590" s="2">
        <f t="shared" si="47"/>
        <v>23866</v>
      </c>
      <c r="J590">
        <f t="shared" si="48"/>
        <v>11933</v>
      </c>
      <c r="K590" s="45">
        <f t="shared" si="49"/>
        <v>752061</v>
      </c>
      <c r="L590" s="43" t="e">
        <f>SUM(#REF!*1,I590*1)</f>
        <v>#REF!</v>
      </c>
    </row>
    <row r="591" spans="1:12" ht="90" x14ac:dyDescent="0.25">
      <c r="A591" s="10" t="s">
        <v>1758</v>
      </c>
      <c r="B591" s="47" t="s">
        <v>4391</v>
      </c>
      <c r="C591" s="10" t="s">
        <v>4392</v>
      </c>
      <c r="D591" s="11">
        <v>1685</v>
      </c>
      <c r="E591" s="11">
        <v>1750</v>
      </c>
      <c r="F591" s="10" t="s">
        <v>734</v>
      </c>
      <c r="G591" t="str">
        <f t="shared" si="45"/>
        <v>21-03-3685</v>
      </c>
      <c r="H591" t="str">
        <f t="shared" si="46"/>
        <v>28-07-3750</v>
      </c>
      <c r="I591" s="2">
        <f t="shared" si="47"/>
        <v>23869</v>
      </c>
      <c r="J591">
        <f t="shared" si="48"/>
        <v>11935</v>
      </c>
      <c r="K591" s="45">
        <f t="shared" si="49"/>
        <v>663975</v>
      </c>
      <c r="L591" s="43" t="e">
        <f>SUM(#REF!*1,I591*1)</f>
        <v>#REF!</v>
      </c>
    </row>
    <row r="592" spans="1:12" ht="105" x14ac:dyDescent="0.25">
      <c r="A592" s="10" t="s">
        <v>202</v>
      </c>
      <c r="B592" s="47" t="s">
        <v>1269</v>
      </c>
      <c r="C592" s="10" t="s">
        <v>1270</v>
      </c>
      <c r="D592" s="11">
        <v>1949</v>
      </c>
      <c r="E592" s="11">
        <v>2014</v>
      </c>
      <c r="F592" s="10" t="s">
        <v>620</v>
      </c>
      <c r="G592" t="str">
        <f t="shared" si="45"/>
        <v>15-07-3949</v>
      </c>
      <c r="H592" t="str">
        <f t="shared" si="46"/>
        <v>24-11-4014</v>
      </c>
      <c r="I592" s="2">
        <f t="shared" si="47"/>
        <v>23873</v>
      </c>
      <c r="J592">
        <f t="shared" si="48"/>
        <v>11937</v>
      </c>
      <c r="K592" s="45">
        <f t="shared" si="49"/>
        <v>760516</v>
      </c>
      <c r="L592" s="43" t="e">
        <f>SUM(#REF!*1,I592*1)</f>
        <v>#REF!</v>
      </c>
    </row>
    <row r="593" spans="1:12" ht="45" x14ac:dyDescent="0.25">
      <c r="A593" s="10" t="s">
        <v>1981</v>
      </c>
      <c r="B593" s="47" t="s">
        <v>2029</v>
      </c>
      <c r="C593" s="10" t="s">
        <v>2030</v>
      </c>
      <c r="D593" s="11">
        <v>1930</v>
      </c>
      <c r="E593" s="11">
        <v>1996</v>
      </c>
      <c r="F593" s="10" t="s">
        <v>1189</v>
      </c>
      <c r="G593" t="str">
        <f t="shared" si="45"/>
        <v>08-10-3930</v>
      </c>
      <c r="H593" t="str">
        <f t="shared" si="46"/>
        <v>20-02-3996</v>
      </c>
      <c r="I593" s="2">
        <f t="shared" si="47"/>
        <v>23876</v>
      </c>
      <c r="J593">
        <f t="shared" si="48"/>
        <v>11938</v>
      </c>
      <c r="K593" s="45">
        <f t="shared" si="49"/>
        <v>753662</v>
      </c>
      <c r="L593" s="43" t="e">
        <f>SUM(#REF!*1,I593*1)</f>
        <v>#REF!</v>
      </c>
    </row>
    <row r="594" spans="1:12" ht="120" x14ac:dyDescent="0.25">
      <c r="A594" s="10" t="s">
        <v>499</v>
      </c>
      <c r="B594" s="47" t="s">
        <v>3009</v>
      </c>
      <c r="C594" s="10" t="s">
        <v>3010</v>
      </c>
      <c r="D594" s="11">
        <v>1882</v>
      </c>
      <c r="E594" s="11">
        <v>1948</v>
      </c>
      <c r="F594" s="10" t="s">
        <v>456</v>
      </c>
      <c r="G594" t="str">
        <f t="shared" si="45"/>
        <v>08-12-3882</v>
      </c>
      <c r="H594" t="str">
        <f t="shared" si="46"/>
        <v>24-04-3948</v>
      </c>
      <c r="I594" s="2">
        <f t="shared" si="47"/>
        <v>23878</v>
      </c>
      <c r="J594">
        <f t="shared" si="48"/>
        <v>11939</v>
      </c>
      <c r="K594" s="45">
        <f t="shared" si="49"/>
        <v>736193</v>
      </c>
      <c r="L594" s="43" t="e">
        <f>SUM(#REF!*1,I594*1)</f>
        <v>#REF!</v>
      </c>
    </row>
    <row r="595" spans="1:12" ht="120" x14ac:dyDescent="0.25">
      <c r="A595" s="10" t="s">
        <v>333</v>
      </c>
      <c r="B595" s="47" t="s">
        <v>1004</v>
      </c>
      <c r="C595" s="10" t="s">
        <v>1005</v>
      </c>
      <c r="D595" s="11">
        <v>1950</v>
      </c>
      <c r="E595" s="11">
        <v>2016</v>
      </c>
      <c r="F595" s="10" t="s">
        <v>1003</v>
      </c>
      <c r="G595" t="str">
        <f t="shared" si="45"/>
        <v>31-10-3950</v>
      </c>
      <c r="H595" t="str">
        <f t="shared" si="46"/>
        <v>31-03-4016</v>
      </c>
      <c r="I595" s="2">
        <f t="shared" si="47"/>
        <v>23893</v>
      </c>
      <c r="J595">
        <f t="shared" si="48"/>
        <v>11947</v>
      </c>
      <c r="K595" s="45">
        <f t="shared" si="49"/>
        <v>760999</v>
      </c>
      <c r="L595" s="43" t="e">
        <f>SUM(#REF!*1,I595*1)</f>
        <v>#REF!</v>
      </c>
    </row>
    <row r="596" spans="1:12" ht="120" x14ac:dyDescent="0.25">
      <c r="A596" s="10" t="s">
        <v>900</v>
      </c>
      <c r="B596" s="47" t="s">
        <v>2798</v>
      </c>
      <c r="C596" s="10" t="s">
        <v>2799</v>
      </c>
      <c r="D596" s="11">
        <v>1897</v>
      </c>
      <c r="E596" s="11">
        <v>1963</v>
      </c>
      <c r="F596" s="10" t="s">
        <v>275</v>
      </c>
      <c r="G596" t="str">
        <f t="shared" si="45"/>
        <v>18-10-3897</v>
      </c>
      <c r="H596" t="str">
        <f t="shared" si="46"/>
        <v>06-04-3963</v>
      </c>
      <c r="I596" s="2">
        <f t="shared" si="47"/>
        <v>23910</v>
      </c>
      <c r="J596">
        <f t="shared" si="48"/>
        <v>11955</v>
      </c>
      <c r="K596" s="45">
        <f t="shared" si="49"/>
        <v>741637</v>
      </c>
      <c r="L596" s="43" t="e">
        <f>SUM(#REF!*1,I596*1)</f>
        <v>#REF!</v>
      </c>
    </row>
    <row r="597" spans="1:12" ht="75" x14ac:dyDescent="0.25">
      <c r="A597" s="10" t="s">
        <v>2010</v>
      </c>
      <c r="B597" s="47" t="s">
        <v>4461</v>
      </c>
      <c r="C597" s="10" t="s">
        <v>4462</v>
      </c>
      <c r="D597" s="11">
        <v>1660</v>
      </c>
      <c r="E597" s="11">
        <v>1725</v>
      </c>
      <c r="F597" s="10" t="s">
        <v>878</v>
      </c>
      <c r="G597" t="str">
        <f t="shared" si="45"/>
        <v>02-05-3660</v>
      </c>
      <c r="H597" t="str">
        <f t="shared" si="46"/>
        <v>24-10-3725</v>
      </c>
      <c r="I597" s="2">
        <f t="shared" si="47"/>
        <v>23915</v>
      </c>
      <c r="J597">
        <f t="shared" si="48"/>
        <v>11958</v>
      </c>
      <c r="K597" s="45">
        <f t="shared" si="49"/>
        <v>654909</v>
      </c>
      <c r="L597" s="43" t="e">
        <f>SUM(L493*1,I597*1)</f>
        <v>#REF!</v>
      </c>
    </row>
    <row r="598" spans="1:12" ht="75" x14ac:dyDescent="0.25">
      <c r="A598" s="10" t="s">
        <v>724</v>
      </c>
      <c r="B598" s="47" t="s">
        <v>2906</v>
      </c>
      <c r="C598" s="10" t="s">
        <v>2907</v>
      </c>
      <c r="D598" s="11">
        <v>1890</v>
      </c>
      <c r="E598" s="11">
        <v>1956</v>
      </c>
      <c r="F598" s="10" t="s">
        <v>764</v>
      </c>
      <c r="G598" t="str">
        <f t="shared" si="45"/>
        <v>05-08-3890</v>
      </c>
      <c r="H598" t="str">
        <f t="shared" si="46"/>
        <v>27-01-3956</v>
      </c>
      <c r="I598" s="2">
        <f t="shared" si="47"/>
        <v>23915</v>
      </c>
      <c r="J598">
        <f t="shared" si="48"/>
        <v>11958</v>
      </c>
      <c r="K598" s="45">
        <f t="shared" si="49"/>
        <v>739009</v>
      </c>
      <c r="L598" s="43" t="e">
        <f>SUM(#REF!*1,I598*1)</f>
        <v>#REF!</v>
      </c>
    </row>
    <row r="599" spans="1:12" ht="135" x14ac:dyDescent="0.25">
      <c r="A599" s="10" t="s">
        <v>709</v>
      </c>
      <c r="B599" s="47" t="s">
        <v>4034</v>
      </c>
      <c r="C599" s="10" t="s">
        <v>4035</v>
      </c>
      <c r="D599" s="11">
        <v>1772</v>
      </c>
      <c r="E599" s="11">
        <v>1837</v>
      </c>
      <c r="F599" s="10" t="s">
        <v>1308</v>
      </c>
      <c r="G599" t="str">
        <f t="shared" si="45"/>
        <v>07-04-3772</v>
      </c>
      <c r="H599" t="str">
        <f t="shared" si="46"/>
        <v>10-10-3837</v>
      </c>
      <c r="I599" s="2">
        <f t="shared" si="47"/>
        <v>23926</v>
      </c>
      <c r="J599">
        <f t="shared" si="48"/>
        <v>11963</v>
      </c>
      <c r="K599" s="45">
        <f t="shared" si="49"/>
        <v>695796</v>
      </c>
      <c r="L599" s="43" t="e">
        <f>SUM(L212*1,I599*1)</f>
        <v>#REF!</v>
      </c>
    </row>
    <row r="600" spans="1:12" ht="45" x14ac:dyDescent="0.25">
      <c r="A600" s="10" t="s">
        <v>1454</v>
      </c>
      <c r="B600" s="47" t="s">
        <v>3309</v>
      </c>
      <c r="C600" s="10" t="s">
        <v>3310</v>
      </c>
      <c r="D600" s="11">
        <v>1858</v>
      </c>
      <c r="E600" s="11">
        <v>1924</v>
      </c>
      <c r="F600" s="10" t="s">
        <v>1882</v>
      </c>
      <c r="G600" t="str">
        <f t="shared" si="45"/>
        <v>03-10-3858</v>
      </c>
      <c r="H600" t="str">
        <f t="shared" si="46"/>
        <v>21-04-3924</v>
      </c>
      <c r="I600" s="2">
        <f t="shared" si="47"/>
        <v>23941</v>
      </c>
      <c r="J600">
        <f t="shared" si="48"/>
        <v>11971</v>
      </c>
      <c r="K600" s="45">
        <f t="shared" si="49"/>
        <v>727393</v>
      </c>
      <c r="L600" s="43" t="e">
        <f>SUM(L55*1,I600*1)</f>
        <v>#REF!</v>
      </c>
    </row>
    <row r="601" spans="1:12" ht="120" x14ac:dyDescent="0.25">
      <c r="A601" s="10" t="s">
        <v>183</v>
      </c>
      <c r="B601" s="47" t="s">
        <v>2899</v>
      </c>
      <c r="C601" s="10" t="s">
        <v>2900</v>
      </c>
      <c r="D601" s="11">
        <v>1892</v>
      </c>
      <c r="E601" s="11">
        <v>1957</v>
      </c>
      <c r="F601" s="10" t="s">
        <v>2901</v>
      </c>
      <c r="G601" t="str">
        <f t="shared" si="45"/>
        <v>18-01-3892</v>
      </c>
      <c r="H601" t="str">
        <f t="shared" si="46"/>
        <v>07-08-3957</v>
      </c>
      <c r="I601" s="2">
        <f t="shared" si="47"/>
        <v>23942</v>
      </c>
      <c r="J601">
        <f t="shared" si="48"/>
        <v>11971</v>
      </c>
      <c r="K601" s="45">
        <f t="shared" si="49"/>
        <v>739553</v>
      </c>
      <c r="L601" s="43" t="e">
        <f>SUM(#REF!*1,I601*1)</f>
        <v>#REF!</v>
      </c>
    </row>
    <row r="602" spans="1:12" ht="120" x14ac:dyDescent="0.25">
      <c r="A602" s="10" t="s">
        <v>1079</v>
      </c>
      <c r="B602" s="47" t="s">
        <v>1080</v>
      </c>
      <c r="C602" s="10" t="s">
        <v>1081</v>
      </c>
      <c r="D602" s="11">
        <v>1951</v>
      </c>
      <c r="E602" s="11">
        <v>2016</v>
      </c>
      <c r="F602" s="10" t="s">
        <v>1082</v>
      </c>
      <c r="G602" t="str">
        <f t="shared" si="45"/>
        <v>26-03-3951</v>
      </c>
      <c r="H602" t="str">
        <f t="shared" si="46"/>
        <v>16-10-4016</v>
      </c>
      <c r="I602" s="2">
        <f t="shared" si="47"/>
        <v>23946</v>
      </c>
      <c r="J602">
        <f t="shared" si="48"/>
        <v>11973</v>
      </c>
      <c r="K602" s="45">
        <f t="shared" si="49"/>
        <v>761171</v>
      </c>
      <c r="L602" s="43" t="e">
        <f>SUM(#REF!*1,I602*1)</f>
        <v>#REF!</v>
      </c>
    </row>
    <row r="603" spans="1:12" ht="120" x14ac:dyDescent="0.25">
      <c r="A603" s="10" t="s">
        <v>336</v>
      </c>
      <c r="B603" s="47" t="s">
        <v>797</v>
      </c>
      <c r="C603" s="10" t="s">
        <v>798</v>
      </c>
      <c r="D603" s="11">
        <v>1952</v>
      </c>
      <c r="E603" s="11">
        <v>2018</v>
      </c>
      <c r="F603" s="10" t="s">
        <v>156</v>
      </c>
      <c r="G603" t="str">
        <f t="shared" si="45"/>
        <v>13-06-3952</v>
      </c>
      <c r="H603" t="str">
        <f t="shared" si="46"/>
        <v>20-01-4018</v>
      </c>
      <c r="I603" s="2">
        <f t="shared" si="47"/>
        <v>23962</v>
      </c>
      <c r="J603">
        <f t="shared" si="48"/>
        <v>11981</v>
      </c>
      <c r="K603" s="45">
        <f t="shared" si="49"/>
        <v>761624</v>
      </c>
      <c r="L603" s="43" t="e">
        <f>SUM(#REF!*1,I603*1)</f>
        <v>#REF!</v>
      </c>
    </row>
    <row r="604" spans="1:12" ht="45" x14ac:dyDescent="0.25">
      <c r="A604" s="10" t="s">
        <v>530</v>
      </c>
      <c r="B604" s="47" t="s">
        <v>4013</v>
      </c>
      <c r="C604" s="10" t="s">
        <v>4014</v>
      </c>
      <c r="D604" s="11">
        <v>1774</v>
      </c>
      <c r="E604" s="11">
        <v>1840</v>
      </c>
      <c r="F604" s="10" t="s">
        <v>778</v>
      </c>
      <c r="G604" t="str">
        <f t="shared" si="45"/>
        <v>05-09-3774</v>
      </c>
      <c r="H604" t="str">
        <f t="shared" si="46"/>
        <v>07-05-3840</v>
      </c>
      <c r="I604" s="2">
        <f t="shared" si="47"/>
        <v>23985</v>
      </c>
      <c r="J604">
        <f t="shared" si="48"/>
        <v>11993</v>
      </c>
      <c r="K604" s="45">
        <f t="shared" si="49"/>
        <v>696707</v>
      </c>
      <c r="L604" s="43" t="e">
        <f>SUM(L230*1,I604*1)</f>
        <v>#REF!</v>
      </c>
    </row>
    <row r="605" spans="1:12" ht="90" x14ac:dyDescent="0.25">
      <c r="A605" s="10" t="s">
        <v>287</v>
      </c>
      <c r="B605" s="47" t="s">
        <v>3011</v>
      </c>
      <c r="C605" s="10" t="s">
        <v>3012</v>
      </c>
      <c r="D605" s="11">
        <v>1882</v>
      </c>
      <c r="E605" s="11">
        <v>1948</v>
      </c>
      <c r="F605" s="10" t="s">
        <v>251</v>
      </c>
      <c r="G605" t="str">
        <f t="shared" si="45"/>
        <v>04-06-3882</v>
      </c>
      <c r="H605" t="str">
        <f t="shared" si="46"/>
        <v>09-02-3948</v>
      </c>
      <c r="I605" s="2">
        <f t="shared" si="47"/>
        <v>23990</v>
      </c>
      <c r="J605">
        <f t="shared" si="48"/>
        <v>11995</v>
      </c>
      <c r="K605" s="45">
        <f t="shared" si="49"/>
        <v>736062</v>
      </c>
      <c r="L605" s="43" t="e">
        <f>SUM(#REF!*1,I605*1)</f>
        <v>#REF!</v>
      </c>
    </row>
    <row r="606" spans="1:12" ht="90" x14ac:dyDescent="0.25">
      <c r="A606" s="10" t="s">
        <v>153</v>
      </c>
      <c r="B606" s="47" t="s">
        <v>3323</v>
      </c>
      <c r="C606" s="10" t="s">
        <v>3324</v>
      </c>
      <c r="D606" s="11">
        <v>1857</v>
      </c>
      <c r="E606" s="11">
        <v>1923</v>
      </c>
      <c r="F606" s="10" t="s">
        <v>841</v>
      </c>
      <c r="G606" t="str">
        <f t="shared" si="45"/>
        <v>21-09-3857</v>
      </c>
      <c r="H606" t="str">
        <f t="shared" si="46"/>
        <v>01-06-3923</v>
      </c>
      <c r="I606" s="2">
        <f t="shared" si="47"/>
        <v>23993</v>
      </c>
      <c r="J606">
        <f t="shared" si="48"/>
        <v>11997</v>
      </c>
      <c r="K606" s="45">
        <f t="shared" si="49"/>
        <v>727042</v>
      </c>
      <c r="L606" s="43" t="e">
        <f>SUM(#REF!*1,I606*1)</f>
        <v>#REF!</v>
      </c>
    </row>
    <row r="607" spans="1:12" ht="105" x14ac:dyDescent="0.25">
      <c r="A607" s="10" t="s">
        <v>590</v>
      </c>
      <c r="B607" s="47" t="s">
        <v>1471</v>
      </c>
      <c r="C607" s="10" t="s">
        <v>1472</v>
      </c>
      <c r="D607" s="11">
        <v>1946</v>
      </c>
      <c r="E607" s="11">
        <v>2011</v>
      </c>
      <c r="F607" s="10" t="s">
        <v>620</v>
      </c>
      <c r="G607" t="str">
        <f t="shared" si="45"/>
        <v>28-02-3946</v>
      </c>
      <c r="H607" t="str">
        <f t="shared" si="46"/>
        <v>24-11-4011</v>
      </c>
      <c r="I607" s="2">
        <f t="shared" si="47"/>
        <v>24010</v>
      </c>
      <c r="J607">
        <f t="shared" si="48"/>
        <v>12005</v>
      </c>
      <c r="K607" s="45">
        <f t="shared" si="49"/>
        <v>759351</v>
      </c>
      <c r="L607" s="43" t="e">
        <f>SUM(#REF!*1,I607*1)</f>
        <v>#REF!</v>
      </c>
    </row>
    <row r="608" spans="1:12" ht="105" x14ac:dyDescent="0.25">
      <c r="A608" s="10" t="s">
        <v>1646</v>
      </c>
      <c r="B608" s="47" t="s">
        <v>1647</v>
      </c>
      <c r="C608" s="10" t="s">
        <v>1648</v>
      </c>
      <c r="D608" s="11">
        <v>1941</v>
      </c>
      <c r="E608" s="11">
        <v>2006</v>
      </c>
      <c r="F608" s="10" t="s">
        <v>1152</v>
      </c>
      <c r="G608" t="str">
        <f t="shared" si="45"/>
        <v>27-03-3941</v>
      </c>
      <c r="H608" t="str">
        <f t="shared" si="46"/>
        <v>31-12-4006</v>
      </c>
      <c r="I608" s="2">
        <f t="shared" si="47"/>
        <v>24020</v>
      </c>
      <c r="J608">
        <f t="shared" si="48"/>
        <v>12010</v>
      </c>
      <c r="K608" s="45">
        <f t="shared" si="49"/>
        <v>757557</v>
      </c>
      <c r="L608" s="43" t="e">
        <f>SUM(#REF!*1,I608*1)</f>
        <v>#REF!</v>
      </c>
    </row>
    <row r="609" spans="1:12" ht="75" x14ac:dyDescent="0.25">
      <c r="A609" s="10" t="s">
        <v>1044</v>
      </c>
      <c r="B609" s="47" t="s">
        <v>4383</v>
      </c>
      <c r="C609" s="10" t="s">
        <v>4384</v>
      </c>
      <c r="D609" s="11">
        <v>1689</v>
      </c>
      <c r="E609" s="11">
        <v>1755</v>
      </c>
      <c r="F609" s="10" t="s">
        <v>1015</v>
      </c>
      <c r="G609" t="str">
        <f t="shared" si="45"/>
        <v>23-12-3689</v>
      </c>
      <c r="H609" t="str">
        <f t="shared" si="46"/>
        <v>28-10-3755</v>
      </c>
      <c r="I609" s="2">
        <f t="shared" si="47"/>
        <v>24049</v>
      </c>
      <c r="J609">
        <f t="shared" si="48"/>
        <v>12025</v>
      </c>
      <c r="K609" s="45">
        <f t="shared" si="49"/>
        <v>665803</v>
      </c>
      <c r="L609" s="43" t="e">
        <f>SUM(#REF!*1,I609*1)</f>
        <v>#REF!</v>
      </c>
    </row>
    <row r="610" spans="1:12" ht="105" x14ac:dyDescent="0.25">
      <c r="A610" s="10" t="s">
        <v>524</v>
      </c>
      <c r="B610" s="47" t="s">
        <v>1150</v>
      </c>
      <c r="C610" s="10" t="s">
        <v>1151</v>
      </c>
      <c r="D610" s="52">
        <v>1950</v>
      </c>
      <c r="E610" s="11">
        <v>2015</v>
      </c>
      <c r="F610" s="10" t="s">
        <v>1152</v>
      </c>
      <c r="G610" t="str">
        <f t="shared" si="45"/>
        <v>06-02-3950</v>
      </c>
      <c r="H610" t="str">
        <f t="shared" si="46"/>
        <v>31-12-4015</v>
      </c>
      <c r="I610" s="2">
        <f t="shared" si="47"/>
        <v>24069</v>
      </c>
      <c r="J610">
        <f t="shared" si="48"/>
        <v>12035</v>
      </c>
      <c r="K610" s="45">
        <f t="shared" si="49"/>
        <v>760820</v>
      </c>
      <c r="L610" s="43" t="e">
        <f>SUM(#REF!*1,I610*1)</f>
        <v>#REF!</v>
      </c>
    </row>
    <row r="611" spans="1:12" ht="90" x14ac:dyDescent="0.25">
      <c r="A611" s="10" t="s">
        <v>192</v>
      </c>
      <c r="B611" s="47" t="s">
        <v>2680</v>
      </c>
      <c r="C611" s="10" t="s">
        <v>2681</v>
      </c>
      <c r="D611" s="11">
        <v>1903</v>
      </c>
      <c r="E611" s="11">
        <v>1969</v>
      </c>
      <c r="F611" s="10" t="s">
        <v>267</v>
      </c>
      <c r="G611" t="str">
        <f t="shared" si="45"/>
        <v>11-09-3903</v>
      </c>
      <c r="H611" t="str">
        <f t="shared" si="46"/>
        <v>06-08-3969</v>
      </c>
      <c r="I611" s="2">
        <f t="shared" si="47"/>
        <v>24071</v>
      </c>
      <c r="J611">
        <f t="shared" si="48"/>
        <v>12036</v>
      </c>
      <c r="K611" s="45">
        <f t="shared" si="49"/>
        <v>743871</v>
      </c>
      <c r="L611" s="43" t="e">
        <f>SUM(#REF!*1,I611*1)</f>
        <v>#REF!</v>
      </c>
    </row>
    <row r="612" spans="1:12" ht="30" x14ac:dyDescent="0.25">
      <c r="A612" s="10" t="s">
        <v>1399</v>
      </c>
      <c r="B612" s="47" t="s">
        <v>2843</v>
      </c>
      <c r="C612" s="10" t="s">
        <v>2844</v>
      </c>
      <c r="D612" s="11">
        <v>1895</v>
      </c>
      <c r="E612" s="11">
        <v>1960</v>
      </c>
      <c r="F612" s="10" t="s">
        <v>2202</v>
      </c>
      <c r="G612" t="str">
        <f t="shared" si="45"/>
        <v>07-01-3895</v>
      </c>
      <c r="H612" t="str">
        <f t="shared" si="46"/>
        <v>07-12-3960</v>
      </c>
      <c r="I612" s="2">
        <f t="shared" si="47"/>
        <v>24075</v>
      </c>
      <c r="J612">
        <f t="shared" si="48"/>
        <v>12038</v>
      </c>
      <c r="K612" s="45">
        <f t="shared" si="49"/>
        <v>740705</v>
      </c>
      <c r="L612" s="43" t="e">
        <f>SUM(L183*1,I612*1)</f>
        <v>#REF!</v>
      </c>
    </row>
    <row r="613" spans="1:12" ht="120" x14ac:dyDescent="0.25">
      <c r="A613" s="10" t="s">
        <v>469</v>
      </c>
      <c r="B613" s="47" t="s">
        <v>1206</v>
      </c>
      <c r="C613" s="10" t="s">
        <v>1207</v>
      </c>
      <c r="D613" s="11">
        <v>1949</v>
      </c>
      <c r="E613" s="11">
        <v>2015</v>
      </c>
      <c r="F613" s="10" t="s">
        <v>810</v>
      </c>
      <c r="G613" t="str">
        <f t="shared" si="45"/>
        <v>14-09-3949</v>
      </c>
      <c r="H613" t="str">
        <f t="shared" si="46"/>
        <v>16-08-4015</v>
      </c>
      <c r="I613" s="2">
        <f t="shared" si="47"/>
        <v>24077</v>
      </c>
      <c r="J613">
        <f t="shared" si="48"/>
        <v>12039</v>
      </c>
      <c r="K613" s="45">
        <f t="shared" si="49"/>
        <v>760679</v>
      </c>
      <c r="L613" s="43" t="e">
        <f>SUM(#REF!*1,I613*1)</f>
        <v>#REF!</v>
      </c>
    </row>
    <row r="614" spans="1:12" ht="135" x14ac:dyDescent="0.25">
      <c r="A614" s="10" t="s">
        <v>3303</v>
      </c>
      <c r="B614" s="47" t="s">
        <v>3304</v>
      </c>
      <c r="C614" s="10" t="s">
        <v>3305</v>
      </c>
      <c r="D614" s="11">
        <v>1858</v>
      </c>
      <c r="E614" s="11">
        <v>1924</v>
      </c>
      <c r="F614" s="10" t="s">
        <v>3306</v>
      </c>
      <c r="G614" t="str">
        <f t="shared" si="45"/>
        <v>22-12-3858</v>
      </c>
      <c r="H614" t="str">
        <f t="shared" si="46"/>
        <v>29-11-3924</v>
      </c>
      <c r="I614" s="2">
        <f t="shared" si="47"/>
        <v>24083</v>
      </c>
      <c r="J614">
        <f t="shared" si="48"/>
        <v>12042</v>
      </c>
      <c r="K614" s="45">
        <f t="shared" si="49"/>
        <v>727544</v>
      </c>
      <c r="L614" s="43" t="e">
        <f>SUM(#REF!*1,I614*1)</f>
        <v>#REF!</v>
      </c>
    </row>
    <row r="615" spans="1:12" ht="120" x14ac:dyDescent="0.25">
      <c r="A615" s="10" t="s">
        <v>145</v>
      </c>
      <c r="B615" s="47" t="s">
        <v>2871</v>
      </c>
      <c r="C615" s="10" t="s">
        <v>2872</v>
      </c>
      <c r="D615" s="11">
        <v>1893</v>
      </c>
      <c r="E615" s="11">
        <v>1959</v>
      </c>
      <c r="F615" s="10" t="s">
        <v>271</v>
      </c>
      <c r="G615" t="str">
        <f t="shared" si="45"/>
        <v>26-07-3893</v>
      </c>
      <c r="H615" t="str">
        <f t="shared" si="46"/>
        <v>06-07-3959</v>
      </c>
      <c r="I615" s="2">
        <f t="shared" si="47"/>
        <v>24085</v>
      </c>
      <c r="J615">
        <f t="shared" si="48"/>
        <v>12043</v>
      </c>
      <c r="K615" s="45">
        <f t="shared" si="49"/>
        <v>740180</v>
      </c>
      <c r="L615" s="43" t="e">
        <f>SUM(#REF!*1,I615*1)</f>
        <v>#REF!</v>
      </c>
    </row>
    <row r="616" spans="1:12" ht="135" x14ac:dyDescent="0.25">
      <c r="A616" s="10" t="s">
        <v>538</v>
      </c>
      <c r="B616" s="47" t="s">
        <v>2493</v>
      </c>
      <c r="C616" s="10" t="s">
        <v>5498</v>
      </c>
      <c r="D616" s="11">
        <v>1912</v>
      </c>
      <c r="E616" s="11">
        <v>1978</v>
      </c>
      <c r="F616" s="10" t="s">
        <v>70</v>
      </c>
      <c r="G616" t="str">
        <f t="shared" si="45"/>
        <v>17-10-3912</v>
      </c>
      <c r="H616" t="str">
        <f t="shared" si="46"/>
        <v>29-09-3978</v>
      </c>
      <c r="I616" s="2">
        <f t="shared" si="47"/>
        <v>24088</v>
      </c>
      <c r="J616">
        <f t="shared" si="48"/>
        <v>12044</v>
      </c>
      <c r="K616" s="45">
        <f t="shared" si="49"/>
        <v>747203</v>
      </c>
      <c r="L616" s="43" t="e">
        <f>SUM(#REF!*1,I616*1)</f>
        <v>#REF!</v>
      </c>
    </row>
    <row r="617" spans="1:12" ht="120" x14ac:dyDescent="0.25">
      <c r="A617" s="10" t="s">
        <v>333</v>
      </c>
      <c r="B617" s="47" t="s">
        <v>2494</v>
      </c>
      <c r="C617" s="10" t="s">
        <v>2495</v>
      </c>
      <c r="D617" s="11">
        <v>1912</v>
      </c>
      <c r="E617" s="11">
        <v>1978</v>
      </c>
      <c r="F617" s="10" t="s">
        <v>538</v>
      </c>
      <c r="G617" t="str">
        <f t="shared" si="45"/>
        <v>31-10-3912</v>
      </c>
      <c r="H617" t="str">
        <f t="shared" si="46"/>
        <v>17-10-3978</v>
      </c>
      <c r="I617" s="2">
        <f t="shared" si="47"/>
        <v>24092</v>
      </c>
      <c r="J617">
        <f t="shared" si="48"/>
        <v>12046</v>
      </c>
      <c r="K617" s="45">
        <f t="shared" si="49"/>
        <v>747219</v>
      </c>
      <c r="L617" s="43" t="e">
        <f>SUM(#REF!*1,I617*1)</f>
        <v>#REF!</v>
      </c>
    </row>
    <row r="618" spans="1:12" ht="90" x14ac:dyDescent="0.25">
      <c r="A618" s="10" t="s">
        <v>921</v>
      </c>
      <c r="B618" s="47" t="s">
        <v>4316</v>
      </c>
      <c r="C618" s="10" t="s">
        <v>4317</v>
      </c>
      <c r="D618" s="11">
        <v>1712</v>
      </c>
      <c r="E618" s="11">
        <v>1778</v>
      </c>
      <c r="F618" s="10" t="s">
        <v>303</v>
      </c>
      <c r="G618" t="str">
        <f t="shared" si="45"/>
        <v>28-06-3712</v>
      </c>
      <c r="H618" t="str">
        <f t="shared" si="46"/>
        <v>02-07-3778</v>
      </c>
      <c r="I618" s="2">
        <f t="shared" si="47"/>
        <v>24110</v>
      </c>
      <c r="J618">
        <f t="shared" si="48"/>
        <v>12055</v>
      </c>
      <c r="K618" s="45">
        <f t="shared" si="49"/>
        <v>674055</v>
      </c>
      <c r="L618" s="43" t="e">
        <f>SUM(#REF!*1,I618*1)</f>
        <v>#REF!</v>
      </c>
    </row>
    <row r="619" spans="1:12" ht="120" x14ac:dyDescent="0.25">
      <c r="A619" s="10" t="s">
        <v>503</v>
      </c>
      <c r="B619" s="47" t="s">
        <v>4191</v>
      </c>
      <c r="C619" s="10" t="s">
        <v>4192</v>
      </c>
      <c r="D619" s="11">
        <v>1741</v>
      </c>
      <c r="E619" s="11">
        <v>1807</v>
      </c>
      <c r="F619" s="10" t="s">
        <v>527</v>
      </c>
      <c r="G619" t="str">
        <f t="shared" si="45"/>
        <v>30-10-3741</v>
      </c>
      <c r="H619" t="str">
        <f t="shared" si="46"/>
        <v>05-11-3807</v>
      </c>
      <c r="I619" s="2">
        <f t="shared" si="47"/>
        <v>24111</v>
      </c>
      <c r="J619">
        <f t="shared" si="48"/>
        <v>12056</v>
      </c>
      <c r="K619" s="45">
        <f t="shared" si="49"/>
        <v>684772</v>
      </c>
      <c r="L619" s="43" t="e">
        <f>SUM(L472*1,I619*1)</f>
        <v>#REF!</v>
      </c>
    </row>
    <row r="620" spans="1:12" ht="120" x14ac:dyDescent="0.25">
      <c r="A620" s="10" t="s">
        <v>183</v>
      </c>
      <c r="B620" s="47" t="s">
        <v>4387</v>
      </c>
      <c r="C620" s="10" t="s">
        <v>4388</v>
      </c>
      <c r="D620" s="11">
        <v>1689</v>
      </c>
      <c r="E620" s="11">
        <v>1755</v>
      </c>
      <c r="F620" s="10" t="s">
        <v>960</v>
      </c>
      <c r="G620" t="str">
        <f t="shared" si="45"/>
        <v>18-01-3689</v>
      </c>
      <c r="H620" t="str">
        <f t="shared" si="46"/>
        <v>10-02-3755</v>
      </c>
      <c r="I620" s="2">
        <f t="shared" si="47"/>
        <v>24128</v>
      </c>
      <c r="J620">
        <f t="shared" si="48"/>
        <v>12064</v>
      </c>
      <c r="K620" s="45">
        <f t="shared" si="49"/>
        <v>665503</v>
      </c>
      <c r="L620" s="43" t="e">
        <f>SUM(L225*1,I620*1)</f>
        <v>#REF!</v>
      </c>
    </row>
    <row r="621" spans="1:12" ht="45" x14ac:dyDescent="0.25">
      <c r="A621" s="10" t="s">
        <v>576</v>
      </c>
      <c r="B621" s="47" t="s">
        <v>2573</v>
      </c>
      <c r="C621" s="10" t="s">
        <v>2574</v>
      </c>
      <c r="D621" s="11">
        <v>1908</v>
      </c>
      <c r="E621" s="11">
        <v>1974</v>
      </c>
      <c r="F621" s="10" t="s">
        <v>878</v>
      </c>
      <c r="G621" t="str">
        <f t="shared" si="45"/>
        <v>30-09-3908</v>
      </c>
      <c r="H621" t="str">
        <f t="shared" si="46"/>
        <v>24-10-3974</v>
      </c>
      <c r="I621" s="2">
        <f t="shared" si="47"/>
        <v>24130</v>
      </c>
      <c r="J621">
        <f t="shared" si="48"/>
        <v>12065</v>
      </c>
      <c r="K621" s="45">
        <f t="shared" si="49"/>
        <v>745746</v>
      </c>
      <c r="L621" s="43" t="e">
        <f>SUM(L149*1,I621*1)</f>
        <v>#REF!</v>
      </c>
    </row>
    <row r="622" spans="1:12" ht="105" x14ac:dyDescent="0.25">
      <c r="A622" s="10" t="s">
        <v>542</v>
      </c>
      <c r="B622" s="47" t="s">
        <v>2995</v>
      </c>
      <c r="C622" s="10" t="s">
        <v>2996</v>
      </c>
      <c r="D622" s="11">
        <v>1882</v>
      </c>
      <c r="E622" s="11">
        <v>1949</v>
      </c>
      <c r="F622" s="10" t="s">
        <v>727</v>
      </c>
      <c r="G622" t="str">
        <f t="shared" si="45"/>
        <v>09-12-3882</v>
      </c>
      <c r="H622" t="str">
        <f t="shared" si="46"/>
        <v>14-01-3949</v>
      </c>
      <c r="I622" s="2">
        <f t="shared" si="47"/>
        <v>24142</v>
      </c>
      <c r="J622">
        <f t="shared" si="48"/>
        <v>12071</v>
      </c>
      <c r="K622" s="45">
        <f t="shared" si="49"/>
        <v>736326</v>
      </c>
      <c r="L622" s="43" t="e">
        <f>SUM(#REF!*1,I622*1)</f>
        <v>#REF!</v>
      </c>
    </row>
    <row r="623" spans="1:12" ht="75" x14ac:dyDescent="0.25">
      <c r="A623" s="10" t="s">
        <v>4457</v>
      </c>
      <c r="B623" s="47" t="s">
        <v>4458</v>
      </c>
      <c r="C623" s="10" t="s">
        <v>4459</v>
      </c>
      <c r="D623" s="11">
        <v>1660</v>
      </c>
      <c r="E623" s="11">
        <v>1726</v>
      </c>
      <c r="F623" s="10" t="s">
        <v>4460</v>
      </c>
      <c r="G623" t="str">
        <f t="shared" si="45"/>
        <v>16-07-3660</v>
      </c>
      <c r="H623" t="str">
        <f t="shared" si="46"/>
        <v>16-09-3726</v>
      </c>
      <c r="I623" s="2">
        <f t="shared" si="47"/>
        <v>24167</v>
      </c>
      <c r="J623">
        <f t="shared" si="48"/>
        <v>12084</v>
      </c>
      <c r="K623" s="45">
        <f t="shared" si="49"/>
        <v>655110</v>
      </c>
      <c r="L623" s="43" t="e">
        <f>SUM(#REF!*1,I623*1)</f>
        <v>#REF!</v>
      </c>
    </row>
    <row r="624" spans="1:12" ht="75" x14ac:dyDescent="0.25">
      <c r="A624" s="10" t="s">
        <v>765</v>
      </c>
      <c r="B624" s="47" t="s">
        <v>4597</v>
      </c>
      <c r="C624" s="10" t="s">
        <v>4598</v>
      </c>
      <c r="D624" s="11">
        <v>1581</v>
      </c>
      <c r="E624" s="11">
        <v>1647</v>
      </c>
      <c r="F624" s="10" t="s">
        <v>1422</v>
      </c>
      <c r="G624" t="str">
        <f t="shared" si="45"/>
        <v>16-03-3581</v>
      </c>
      <c r="H624" t="str">
        <f t="shared" si="46"/>
        <v>21-05-3647</v>
      </c>
      <c r="I624" s="2">
        <f t="shared" si="47"/>
        <v>24172</v>
      </c>
      <c r="J624">
        <f t="shared" si="48"/>
        <v>12086</v>
      </c>
      <c r="K624" s="45">
        <f t="shared" si="49"/>
        <v>626135</v>
      </c>
      <c r="L624" s="43" t="e">
        <f>SUM(#REF!*1,I624*1)</f>
        <v>#REF!</v>
      </c>
    </row>
    <row r="625" spans="1:12" ht="75" x14ac:dyDescent="0.25">
      <c r="A625" s="10" t="s">
        <v>1262</v>
      </c>
      <c r="B625" s="47" t="s">
        <v>1263</v>
      </c>
      <c r="C625" s="10" t="s">
        <v>1264</v>
      </c>
      <c r="D625" s="11">
        <v>1947</v>
      </c>
      <c r="E625" s="11">
        <v>2014</v>
      </c>
      <c r="F625" s="10" t="s">
        <v>1265</v>
      </c>
      <c r="G625" t="str">
        <f t="shared" si="45"/>
        <v>21-12-3947</v>
      </c>
      <c r="H625" t="str">
        <f t="shared" si="46"/>
        <v>25-02-4014</v>
      </c>
      <c r="I625" s="2">
        <f t="shared" si="47"/>
        <v>24173</v>
      </c>
      <c r="J625">
        <f t="shared" si="48"/>
        <v>12087</v>
      </c>
      <c r="K625" s="45">
        <f t="shared" si="49"/>
        <v>760094</v>
      </c>
      <c r="L625" s="43" t="e">
        <f>SUM(#REF!*1,I625*1)</f>
        <v>#REF!</v>
      </c>
    </row>
    <row r="626" spans="1:12" ht="75" x14ac:dyDescent="0.25">
      <c r="A626" s="10" t="s">
        <v>1308</v>
      </c>
      <c r="B626" s="47" t="s">
        <v>4304</v>
      </c>
      <c r="C626" s="10" t="s">
        <v>4305</v>
      </c>
      <c r="D626" s="11">
        <v>1713</v>
      </c>
      <c r="E626" s="11">
        <v>1780</v>
      </c>
      <c r="F626" s="10" t="s">
        <v>1155</v>
      </c>
      <c r="G626" t="str">
        <f t="shared" si="45"/>
        <v>10-10-3713</v>
      </c>
      <c r="H626" t="str">
        <f t="shared" si="46"/>
        <v>01-01-3780</v>
      </c>
      <c r="I626" s="2">
        <f t="shared" si="47"/>
        <v>24189</v>
      </c>
      <c r="J626">
        <f t="shared" si="48"/>
        <v>12095</v>
      </c>
      <c r="K626" s="45">
        <f t="shared" si="49"/>
        <v>674564</v>
      </c>
      <c r="L626" s="43" t="e">
        <f>SUM(#REF!*1,I626*1)</f>
        <v>#REF!</v>
      </c>
    </row>
    <row r="627" spans="1:12" ht="90" x14ac:dyDescent="0.25">
      <c r="A627" s="10" t="s">
        <v>1091</v>
      </c>
      <c r="B627" s="47" t="s">
        <v>4526</v>
      </c>
      <c r="C627" s="10" t="s">
        <v>4527</v>
      </c>
      <c r="D627" s="52">
        <v>1629</v>
      </c>
      <c r="E627" s="11">
        <v>1695</v>
      </c>
      <c r="F627" s="10" t="s">
        <v>1753</v>
      </c>
      <c r="G627" t="str">
        <f t="shared" si="45"/>
        <v>14-04-3629</v>
      </c>
      <c r="H627" t="str">
        <f t="shared" si="46"/>
        <v>08-07-3695</v>
      </c>
      <c r="I627" s="2">
        <f t="shared" si="47"/>
        <v>24191</v>
      </c>
      <c r="J627">
        <f t="shared" si="48"/>
        <v>12096</v>
      </c>
      <c r="K627" s="45">
        <f t="shared" si="49"/>
        <v>643706</v>
      </c>
      <c r="L627" s="43" t="e">
        <f>SUM(L222*1,I627*1)</f>
        <v>#REF!</v>
      </c>
    </row>
    <row r="628" spans="1:12" ht="105" x14ac:dyDescent="0.25">
      <c r="A628" s="10" t="s">
        <v>719</v>
      </c>
      <c r="B628" s="47" t="s">
        <v>4038</v>
      </c>
      <c r="C628" s="10" t="s">
        <v>4039</v>
      </c>
      <c r="D628" s="11">
        <v>1770</v>
      </c>
      <c r="E628" s="11">
        <v>1836</v>
      </c>
      <c r="F628" s="10" t="s">
        <v>655</v>
      </c>
      <c r="G628" t="str">
        <f t="shared" si="45"/>
        <v>26-02-3770</v>
      </c>
      <c r="H628" t="str">
        <f t="shared" si="46"/>
        <v>28-05-3836</v>
      </c>
      <c r="I628" s="2">
        <f t="shared" si="47"/>
        <v>24197</v>
      </c>
      <c r="J628">
        <f t="shared" si="48"/>
        <v>12099</v>
      </c>
      <c r="K628" s="45">
        <f t="shared" si="49"/>
        <v>695161</v>
      </c>
      <c r="L628" s="43" t="e">
        <f>SUM(L435*1,I628*1)</f>
        <v>#REF!</v>
      </c>
    </row>
    <row r="629" spans="1:12" ht="120" x14ac:dyDescent="0.25">
      <c r="A629" s="10" t="s">
        <v>1091</v>
      </c>
      <c r="B629" s="47" t="s">
        <v>1092</v>
      </c>
      <c r="C629" s="10" t="s">
        <v>1093</v>
      </c>
      <c r="D629" s="11">
        <v>1950</v>
      </c>
      <c r="E629" s="11">
        <v>2016</v>
      </c>
      <c r="F629" s="10" t="s">
        <v>63</v>
      </c>
      <c r="G629" t="str">
        <f t="shared" si="45"/>
        <v>14-04-3950</v>
      </c>
      <c r="H629" t="str">
        <f t="shared" si="46"/>
        <v>14-07-4016</v>
      </c>
      <c r="I629" s="2">
        <f t="shared" si="47"/>
        <v>24198</v>
      </c>
      <c r="J629">
        <f t="shared" si="48"/>
        <v>12099</v>
      </c>
      <c r="K629" s="45">
        <f t="shared" si="49"/>
        <v>760951</v>
      </c>
      <c r="L629" s="43" t="e">
        <f>SUM(#REF!*1,I629*1)</f>
        <v>#REF!</v>
      </c>
    </row>
    <row r="630" spans="1:12" ht="90" x14ac:dyDescent="0.25">
      <c r="A630" s="10" t="s">
        <v>1603</v>
      </c>
      <c r="B630" s="47" t="s">
        <v>1604</v>
      </c>
      <c r="C630" s="10" t="s">
        <v>1605</v>
      </c>
      <c r="D630" s="11">
        <v>1942</v>
      </c>
      <c r="E630" s="11">
        <v>2008</v>
      </c>
      <c r="F630" s="10" t="s">
        <v>1606</v>
      </c>
      <c r="G630" t="str">
        <f t="shared" si="45"/>
        <v>20-05-3942</v>
      </c>
      <c r="H630" t="str">
        <f t="shared" si="46"/>
        <v>07-09-4008</v>
      </c>
      <c r="I630" s="2">
        <f t="shared" si="47"/>
        <v>24217</v>
      </c>
      <c r="J630">
        <f t="shared" si="48"/>
        <v>12109</v>
      </c>
      <c r="K630" s="45">
        <f t="shared" si="49"/>
        <v>758075</v>
      </c>
      <c r="L630" s="43" t="e">
        <f>SUM(#REF!*1,I630*1)</f>
        <v>#REF!</v>
      </c>
    </row>
    <row r="631" spans="1:12" ht="105" x14ac:dyDescent="0.25">
      <c r="A631" s="10" t="s">
        <v>3874</v>
      </c>
      <c r="B631" s="47" t="s">
        <v>3875</v>
      </c>
      <c r="C631" s="10" t="s">
        <v>3876</v>
      </c>
      <c r="D631" s="11">
        <v>1795</v>
      </c>
      <c r="E631" s="11">
        <v>1861</v>
      </c>
      <c r="F631" s="10" t="s">
        <v>3877</v>
      </c>
      <c r="G631" t="str">
        <f t="shared" si="45"/>
        <v>16-08-3795</v>
      </c>
      <c r="H631" t="str">
        <f t="shared" si="46"/>
        <v>16-12-3861</v>
      </c>
      <c r="I631" s="2">
        <f t="shared" si="47"/>
        <v>24228</v>
      </c>
      <c r="J631">
        <f t="shared" si="48"/>
        <v>12114</v>
      </c>
      <c r="K631" s="45">
        <f t="shared" si="49"/>
        <v>704478</v>
      </c>
      <c r="L631" s="43" t="e">
        <f>SUM(#REF!*1,I631*1)</f>
        <v>#REF!</v>
      </c>
    </row>
    <row r="632" spans="1:12" ht="90" x14ac:dyDescent="0.25">
      <c r="A632" s="10" t="s">
        <v>945</v>
      </c>
      <c r="B632" s="47" t="s">
        <v>3726</v>
      </c>
      <c r="C632" s="10" t="s">
        <v>3727</v>
      </c>
      <c r="D632" s="11">
        <v>1817</v>
      </c>
      <c r="E632" s="11">
        <v>1884</v>
      </c>
      <c r="F632" s="10" t="s">
        <v>438</v>
      </c>
      <c r="G632" t="str">
        <f t="shared" si="45"/>
        <v>09-09-3817</v>
      </c>
      <c r="H632" t="str">
        <f t="shared" si="46"/>
        <v>25-01-3884</v>
      </c>
      <c r="I632" s="2">
        <f t="shared" si="47"/>
        <v>24244</v>
      </c>
      <c r="J632">
        <f t="shared" si="48"/>
        <v>12122</v>
      </c>
      <c r="K632" s="45">
        <f t="shared" si="49"/>
        <v>712545</v>
      </c>
      <c r="L632" s="43" t="e">
        <f>SUM(#REF!*1,I632*1)</f>
        <v>#REF!</v>
      </c>
    </row>
    <row r="633" spans="1:12" ht="135" x14ac:dyDescent="0.25">
      <c r="A633" s="10" t="s">
        <v>627</v>
      </c>
      <c r="B633" s="47" t="s">
        <v>3379</v>
      </c>
      <c r="C633" s="10" t="s">
        <v>3380</v>
      </c>
      <c r="D633" s="11">
        <v>1852</v>
      </c>
      <c r="E633" s="11">
        <v>1918</v>
      </c>
      <c r="F633" s="10" t="s">
        <v>1096</v>
      </c>
      <c r="G633" t="str">
        <f t="shared" si="45"/>
        <v>24-06-3852</v>
      </c>
      <c r="H633" t="str">
        <f t="shared" si="46"/>
        <v>11-11-3918</v>
      </c>
      <c r="I633" s="2">
        <f t="shared" si="47"/>
        <v>24245</v>
      </c>
      <c r="J633">
        <f t="shared" si="48"/>
        <v>12123</v>
      </c>
      <c r="K633" s="45">
        <f t="shared" si="49"/>
        <v>725253</v>
      </c>
      <c r="L633" s="43" t="e">
        <f>SUM(#REF!*1,I633*1)</f>
        <v>#REF!</v>
      </c>
    </row>
    <row r="634" spans="1:12" ht="90" x14ac:dyDescent="0.25">
      <c r="A634" s="10" t="s">
        <v>639</v>
      </c>
      <c r="B634" s="47" t="s">
        <v>3912</v>
      </c>
      <c r="C634" s="10" t="s">
        <v>3913</v>
      </c>
      <c r="D634" s="11">
        <v>1791</v>
      </c>
      <c r="E634" s="11">
        <v>1857</v>
      </c>
      <c r="F634" s="10" t="s">
        <v>202</v>
      </c>
      <c r="G634" t="str">
        <f t="shared" si="45"/>
        <v>21-02-3791</v>
      </c>
      <c r="H634" t="str">
        <f t="shared" si="46"/>
        <v>15-07-3857</v>
      </c>
      <c r="I634" s="2">
        <f t="shared" si="47"/>
        <v>24250</v>
      </c>
      <c r="J634">
        <f t="shared" si="48"/>
        <v>12125</v>
      </c>
      <c r="K634" s="45">
        <f t="shared" si="49"/>
        <v>702852</v>
      </c>
      <c r="L634" s="43" t="e">
        <f>SUM(L299*1,I634*1)</f>
        <v>#REF!</v>
      </c>
    </row>
    <row r="635" spans="1:12" ht="90" x14ac:dyDescent="0.25">
      <c r="A635" s="10" t="s">
        <v>534</v>
      </c>
      <c r="B635" s="47" t="s">
        <v>2588</v>
      </c>
      <c r="C635" s="10" t="s">
        <v>2589</v>
      </c>
      <c r="D635" s="11">
        <v>1907</v>
      </c>
      <c r="E635" s="11">
        <v>1973</v>
      </c>
      <c r="F635" s="10" t="s">
        <v>107</v>
      </c>
      <c r="G635" t="str">
        <f t="shared" si="45"/>
        <v>19-01-3907</v>
      </c>
      <c r="H635" t="str">
        <f t="shared" si="46"/>
        <v>30-06-3973</v>
      </c>
      <c r="I635" s="2">
        <f t="shared" si="47"/>
        <v>24269</v>
      </c>
      <c r="J635">
        <f t="shared" si="48"/>
        <v>12135</v>
      </c>
      <c r="K635" s="45">
        <f t="shared" si="49"/>
        <v>745196</v>
      </c>
      <c r="L635" s="43" t="e">
        <f>SUM(L369*1,I635*1)</f>
        <v>#REF!</v>
      </c>
    </row>
    <row r="636" spans="1:12" ht="75" x14ac:dyDescent="0.25">
      <c r="A636" s="10" t="s">
        <v>547</v>
      </c>
      <c r="B636" s="47" t="s">
        <v>4622</v>
      </c>
      <c r="C636" s="10" t="s">
        <v>4623</v>
      </c>
      <c r="D636" s="11">
        <v>1570</v>
      </c>
      <c r="E636" s="11">
        <v>1637</v>
      </c>
      <c r="F636" s="10" t="s">
        <v>354</v>
      </c>
      <c r="G636" t="str">
        <f t="shared" si="45"/>
        <v>04-10-3570</v>
      </c>
      <c r="H636" t="str">
        <f t="shared" si="46"/>
        <v>19-03-3637</v>
      </c>
      <c r="I636" s="2">
        <f t="shared" si="47"/>
        <v>24273</v>
      </c>
      <c r="J636">
        <f t="shared" si="48"/>
        <v>12137</v>
      </c>
      <c r="K636" s="45">
        <f t="shared" si="49"/>
        <v>622370</v>
      </c>
      <c r="L636" s="43" t="e">
        <f>SUM(#REF!*1,I636*1)</f>
        <v>#REF!</v>
      </c>
    </row>
    <row r="637" spans="1:12" ht="120" x14ac:dyDescent="0.25">
      <c r="A637" s="10" t="s">
        <v>364</v>
      </c>
      <c r="B637" s="47" t="s">
        <v>365</v>
      </c>
      <c r="C637" s="10" t="s">
        <v>366</v>
      </c>
      <c r="D637" s="11">
        <v>1954</v>
      </c>
      <c r="E637" s="11">
        <v>2020</v>
      </c>
      <c r="F637" s="10" t="s">
        <v>367</v>
      </c>
      <c r="G637" t="str">
        <f t="shared" si="45"/>
        <v>27-04-3954</v>
      </c>
      <c r="H637" t="str">
        <f t="shared" si="46"/>
        <v>25-10-4020</v>
      </c>
      <c r="I637" s="2">
        <f t="shared" si="47"/>
        <v>24288</v>
      </c>
      <c r="J637">
        <f t="shared" si="48"/>
        <v>12144</v>
      </c>
      <c r="K637" s="45">
        <f t="shared" si="49"/>
        <v>762470</v>
      </c>
      <c r="L637" s="43" t="e">
        <f>SUM(#REF!*1,I637*1)</f>
        <v>#REF!</v>
      </c>
    </row>
    <row r="638" spans="1:12" ht="45" x14ac:dyDescent="0.25">
      <c r="A638" s="10" t="s">
        <v>475</v>
      </c>
      <c r="B638" s="47" t="s">
        <v>2401</v>
      </c>
      <c r="C638" s="10" t="s">
        <v>1933</v>
      </c>
      <c r="D638" s="11">
        <v>1915</v>
      </c>
      <c r="E638" s="11">
        <v>1982</v>
      </c>
      <c r="F638" s="10" t="s">
        <v>434</v>
      </c>
      <c r="G638" t="str">
        <f t="shared" si="45"/>
        <v>13-12-3915</v>
      </c>
      <c r="H638" t="str">
        <f t="shared" si="46"/>
        <v>18-06-3982</v>
      </c>
      <c r="I638" s="2">
        <f t="shared" si="47"/>
        <v>24294</v>
      </c>
      <c r="J638">
        <f t="shared" si="48"/>
        <v>12147</v>
      </c>
      <c r="K638" s="45">
        <f t="shared" si="49"/>
        <v>748458</v>
      </c>
      <c r="L638" s="43" t="e">
        <f>SUM(L182*1,I638*1)</f>
        <v>#REF!</v>
      </c>
    </row>
    <row r="639" spans="1:12" ht="90" x14ac:dyDescent="0.25">
      <c r="A639" s="10" t="s">
        <v>339</v>
      </c>
      <c r="B639" s="47" t="s">
        <v>2151</v>
      </c>
      <c r="C639" s="10" t="s">
        <v>2152</v>
      </c>
      <c r="D639" s="11">
        <v>1926</v>
      </c>
      <c r="E639" s="11">
        <v>1992</v>
      </c>
      <c r="F639" s="10" t="s">
        <v>90</v>
      </c>
      <c r="G639" t="str">
        <f t="shared" si="45"/>
        <v>31-05-3926</v>
      </c>
      <c r="H639" t="str">
        <f t="shared" si="46"/>
        <v>26-12-3992</v>
      </c>
      <c r="I639" s="2">
        <f t="shared" si="47"/>
        <v>24316</v>
      </c>
      <c r="J639">
        <f t="shared" si="48"/>
        <v>12158</v>
      </c>
      <c r="K639" s="45">
        <f t="shared" si="49"/>
        <v>752291</v>
      </c>
      <c r="L639" s="43" t="e">
        <f>SUM(#REF!*1,I639*1)</f>
        <v>#REF!</v>
      </c>
    </row>
    <row r="640" spans="1:12" ht="105" x14ac:dyDescent="0.25">
      <c r="A640" s="10" t="s">
        <v>639</v>
      </c>
      <c r="B640" s="47" t="s">
        <v>2590</v>
      </c>
      <c r="C640" s="10" t="s">
        <v>2591</v>
      </c>
      <c r="D640" s="11">
        <v>1907</v>
      </c>
      <c r="E640" s="11">
        <v>1973</v>
      </c>
      <c r="F640" s="10" t="s">
        <v>70</v>
      </c>
      <c r="G640" t="str">
        <f t="shared" si="45"/>
        <v>21-02-3907</v>
      </c>
      <c r="H640" t="str">
        <f t="shared" si="46"/>
        <v>29-09-3973</v>
      </c>
      <c r="I640" s="2">
        <f t="shared" si="47"/>
        <v>24327</v>
      </c>
      <c r="J640">
        <f t="shared" si="48"/>
        <v>12164</v>
      </c>
      <c r="K640" s="45">
        <f t="shared" si="49"/>
        <v>745258</v>
      </c>
      <c r="L640" s="43" t="e">
        <f>SUM(#REF!*1,I640*1)</f>
        <v>#REF!</v>
      </c>
    </row>
    <row r="641" spans="1:12" ht="60" x14ac:dyDescent="0.25">
      <c r="A641" s="10" t="s">
        <v>1981</v>
      </c>
      <c r="B641" s="47" t="s">
        <v>3169</v>
      </c>
      <c r="C641" s="10" t="s">
        <v>2150</v>
      </c>
      <c r="D641" s="11">
        <v>1870</v>
      </c>
      <c r="E641" s="11">
        <v>1937</v>
      </c>
      <c r="F641" s="10" t="s">
        <v>1370</v>
      </c>
      <c r="G641" t="str">
        <f t="shared" si="45"/>
        <v>08-10-3870</v>
      </c>
      <c r="H641" t="str">
        <f t="shared" si="46"/>
        <v>02-06-3937</v>
      </c>
      <c r="I641" s="2">
        <f t="shared" si="47"/>
        <v>24343</v>
      </c>
      <c r="J641">
        <f t="shared" si="48"/>
        <v>12172</v>
      </c>
      <c r="K641" s="45">
        <f t="shared" si="49"/>
        <v>731982</v>
      </c>
      <c r="L641" s="43" t="e">
        <f>SUM(#REF!*1,I641*1)</f>
        <v>#REF!</v>
      </c>
    </row>
    <row r="642" spans="1:12" ht="105" x14ac:dyDescent="0.25">
      <c r="A642" s="10" t="s">
        <v>1120</v>
      </c>
      <c r="B642" s="47" t="s">
        <v>3214</v>
      </c>
      <c r="C642" s="10" t="s">
        <v>3215</v>
      </c>
      <c r="D642" s="52">
        <v>1867</v>
      </c>
      <c r="E642" s="11">
        <v>1934</v>
      </c>
      <c r="F642" s="10" t="s">
        <v>1501</v>
      </c>
      <c r="G642" t="str">
        <f t="shared" ref="G642:G705" si="50">LEFT(A642,6)&amp;MID(D642,1,4)+2000</f>
        <v>07-11-3867</v>
      </c>
      <c r="H642" t="str">
        <f t="shared" ref="H642:H705" si="51">LEFT(F642,6)&amp;MID(E642,1,4)+2000</f>
        <v>04-07-3934</v>
      </c>
      <c r="I642" s="2">
        <f t="shared" ref="I642:I705" si="52">SUM(H642*1,G642*-1)</f>
        <v>24345</v>
      </c>
      <c r="J642">
        <f t="shared" ref="J642:J705" si="53">ROUND((I642/2),0)</f>
        <v>12173</v>
      </c>
      <c r="K642" s="45">
        <f t="shared" ref="K642:K705" si="54">SUM(G642*1,J642)</f>
        <v>730917</v>
      </c>
      <c r="L642" s="43" t="e">
        <f>SUM(#REF!*1,I642*1)</f>
        <v>#REF!</v>
      </c>
    </row>
    <row r="643" spans="1:12" ht="75" x14ac:dyDescent="0.25">
      <c r="A643" s="10" t="s">
        <v>1003</v>
      </c>
      <c r="B643" s="47" t="s">
        <v>4763</v>
      </c>
      <c r="C643" s="10" t="s">
        <v>4764</v>
      </c>
      <c r="D643" s="11">
        <v>1499</v>
      </c>
      <c r="E643" s="11">
        <v>1565</v>
      </c>
      <c r="F643" s="10" t="s">
        <v>542</v>
      </c>
      <c r="G643" t="str">
        <f t="shared" si="50"/>
        <v>31-03-3499</v>
      </c>
      <c r="H643" t="str">
        <f t="shared" si="51"/>
        <v>09-12-3565</v>
      </c>
      <c r="I643" s="2">
        <f t="shared" si="52"/>
        <v>24359</v>
      </c>
      <c r="J643">
        <f t="shared" si="53"/>
        <v>12180</v>
      </c>
      <c r="K643" s="45">
        <f t="shared" si="54"/>
        <v>596294</v>
      </c>
      <c r="L643" s="43" t="e">
        <f>SUM(#REF!*1,I643*1)</f>
        <v>#REF!</v>
      </c>
    </row>
    <row r="644" spans="1:12" ht="90" x14ac:dyDescent="0.25">
      <c r="A644" s="10" t="s">
        <v>555</v>
      </c>
      <c r="B644" s="47" t="s">
        <v>4895</v>
      </c>
      <c r="C644" s="10" t="s">
        <v>4896</v>
      </c>
      <c r="D644" s="11">
        <v>1394</v>
      </c>
      <c r="E644" s="11">
        <v>1460</v>
      </c>
      <c r="F644" s="10" t="s">
        <v>924</v>
      </c>
      <c r="G644" t="str">
        <f t="shared" si="50"/>
        <v>04-03-3394</v>
      </c>
      <c r="H644" t="str">
        <f t="shared" si="51"/>
        <v>13-11-3460</v>
      </c>
      <c r="I644" s="2">
        <f t="shared" si="52"/>
        <v>24360</v>
      </c>
      <c r="J644">
        <f t="shared" si="53"/>
        <v>12180</v>
      </c>
      <c r="K644" s="45">
        <f t="shared" si="54"/>
        <v>557917</v>
      </c>
      <c r="L644" s="43" t="e">
        <f>SUM(#REF!*1,I644*1)</f>
        <v>#REF!</v>
      </c>
    </row>
    <row r="645" spans="1:12" ht="105" x14ac:dyDescent="0.25">
      <c r="A645" s="10" t="s">
        <v>651</v>
      </c>
      <c r="B645" s="47" t="s">
        <v>3281</v>
      </c>
      <c r="C645" s="10" t="s">
        <v>3282</v>
      </c>
      <c r="D645" s="11">
        <v>1859</v>
      </c>
      <c r="E645" s="11">
        <v>1926</v>
      </c>
      <c r="F645" s="10" t="s">
        <v>107</v>
      </c>
      <c r="G645" t="str">
        <f t="shared" si="50"/>
        <v>19-10-3859</v>
      </c>
      <c r="H645" t="str">
        <f t="shared" si="51"/>
        <v>30-06-3926</v>
      </c>
      <c r="I645" s="2">
        <f t="shared" si="52"/>
        <v>24360</v>
      </c>
      <c r="J645">
        <f t="shared" si="53"/>
        <v>12180</v>
      </c>
      <c r="K645" s="45">
        <f t="shared" si="54"/>
        <v>727983</v>
      </c>
      <c r="L645" s="43" t="e">
        <f>SUM(#REF!*1,I645*1)</f>
        <v>#REF!</v>
      </c>
    </row>
    <row r="646" spans="1:12" ht="60" x14ac:dyDescent="0.25">
      <c r="A646" s="10" t="s">
        <v>594</v>
      </c>
      <c r="B646" s="47" t="s">
        <v>4810</v>
      </c>
      <c r="C646" s="10" t="s">
        <v>4811</v>
      </c>
      <c r="D646" s="11">
        <v>1469</v>
      </c>
      <c r="E646" s="11">
        <v>1536</v>
      </c>
      <c r="F646" s="10" t="s">
        <v>688</v>
      </c>
      <c r="G646" t="str">
        <f t="shared" si="50"/>
        <v>27-10-3469</v>
      </c>
      <c r="H646" t="str">
        <f t="shared" si="51"/>
        <v>12-07-3536</v>
      </c>
      <c r="I646" s="2">
        <f t="shared" si="52"/>
        <v>24364</v>
      </c>
      <c r="J646">
        <f t="shared" si="53"/>
        <v>12182</v>
      </c>
      <c r="K646" s="45">
        <f t="shared" si="54"/>
        <v>585549</v>
      </c>
      <c r="L646" s="43" t="e">
        <f>SUM(L54*1,I646*1)</f>
        <v>#REF!</v>
      </c>
    </row>
    <row r="647" spans="1:12" ht="90" x14ac:dyDescent="0.25">
      <c r="A647" s="10" t="s">
        <v>703</v>
      </c>
      <c r="B647" s="47" t="s">
        <v>4463</v>
      </c>
      <c r="C647" s="10" t="s">
        <v>4464</v>
      </c>
      <c r="D647" s="11">
        <v>1656</v>
      </c>
      <c r="E647" s="11">
        <v>1723</v>
      </c>
      <c r="F647" s="10" t="s">
        <v>961</v>
      </c>
      <c r="G647" t="str">
        <f t="shared" si="50"/>
        <v>20-07-3656</v>
      </c>
      <c r="H647" t="str">
        <f t="shared" si="51"/>
        <v>05-04-3723</v>
      </c>
      <c r="I647" s="2">
        <f t="shared" si="52"/>
        <v>24364</v>
      </c>
      <c r="J647">
        <f t="shared" si="53"/>
        <v>12182</v>
      </c>
      <c r="K647" s="45">
        <f t="shared" si="54"/>
        <v>653751</v>
      </c>
      <c r="L647" s="43" t="e">
        <f>SUM(#REF!*1,I647*1)</f>
        <v>#REF!</v>
      </c>
    </row>
    <row r="648" spans="1:12" ht="120" x14ac:dyDescent="0.25">
      <c r="A648" s="10" t="s">
        <v>552</v>
      </c>
      <c r="B648" s="47" t="s">
        <v>4437</v>
      </c>
      <c r="C648" s="10" t="s">
        <v>4438</v>
      </c>
      <c r="D648" s="11">
        <v>1665</v>
      </c>
      <c r="E648" s="11">
        <v>1732</v>
      </c>
      <c r="F648" s="10" t="s">
        <v>764</v>
      </c>
      <c r="G648" t="str">
        <f t="shared" si="50"/>
        <v>04-05-3665</v>
      </c>
      <c r="H648" t="str">
        <f t="shared" si="51"/>
        <v>27-01-3732</v>
      </c>
      <c r="I648" s="2">
        <f t="shared" si="52"/>
        <v>24373</v>
      </c>
      <c r="J648">
        <f t="shared" si="53"/>
        <v>12187</v>
      </c>
      <c r="K648" s="45">
        <f t="shared" si="54"/>
        <v>656966</v>
      </c>
      <c r="L648" s="43" t="e">
        <f>SUM(L390*1,I648*1)</f>
        <v>#REF!</v>
      </c>
    </row>
    <row r="649" spans="1:12" ht="75" x14ac:dyDescent="0.25">
      <c r="A649" s="10" t="s">
        <v>445</v>
      </c>
      <c r="B649" s="47" t="s">
        <v>3582</v>
      </c>
      <c r="C649" s="10" t="s">
        <v>3583</v>
      </c>
      <c r="D649" s="11">
        <v>1831</v>
      </c>
      <c r="E649" s="11">
        <v>1898</v>
      </c>
      <c r="F649" s="10" t="s">
        <v>107</v>
      </c>
      <c r="G649" t="str">
        <f t="shared" si="50"/>
        <v>18-09-3831</v>
      </c>
      <c r="H649" t="str">
        <f t="shared" si="51"/>
        <v>30-06-3898</v>
      </c>
      <c r="I649" s="2">
        <f t="shared" si="52"/>
        <v>24392</v>
      </c>
      <c r="J649">
        <f t="shared" si="53"/>
        <v>12196</v>
      </c>
      <c r="K649" s="45">
        <f t="shared" si="54"/>
        <v>717741</v>
      </c>
      <c r="L649" s="43" t="e">
        <f>SUM(#REF!*1,I649*1)</f>
        <v>#REF!</v>
      </c>
    </row>
    <row r="650" spans="1:12" ht="90" x14ac:dyDescent="0.25">
      <c r="A650" s="10" t="s">
        <v>556</v>
      </c>
      <c r="B650" s="47" t="s">
        <v>4608</v>
      </c>
      <c r="C650" s="10" t="s">
        <v>4609</v>
      </c>
      <c r="D650" s="11">
        <v>1575</v>
      </c>
      <c r="E650" s="11">
        <v>1642</v>
      </c>
      <c r="F650" s="10" t="s">
        <v>803</v>
      </c>
      <c r="G650" t="str">
        <f t="shared" si="50"/>
        <v>04-11-3575</v>
      </c>
      <c r="H650" t="str">
        <f t="shared" si="51"/>
        <v>18-08-3642</v>
      </c>
      <c r="I650" s="2">
        <f t="shared" si="52"/>
        <v>24394</v>
      </c>
      <c r="J650">
        <f t="shared" si="53"/>
        <v>12197</v>
      </c>
      <c r="K650" s="45">
        <f t="shared" si="54"/>
        <v>624287</v>
      </c>
      <c r="L650" s="43" t="e">
        <f>SUM(#REF!*1,I650*1)</f>
        <v>#REF!</v>
      </c>
    </row>
    <row r="651" spans="1:12" ht="90" x14ac:dyDescent="0.25">
      <c r="A651" s="10" t="s">
        <v>1190</v>
      </c>
      <c r="B651" s="47" t="s">
        <v>2818</v>
      </c>
      <c r="C651" s="10" t="s">
        <v>2819</v>
      </c>
      <c r="D651" s="52">
        <v>1895</v>
      </c>
      <c r="E651" s="11">
        <v>1962</v>
      </c>
      <c r="F651" s="10" t="s">
        <v>530</v>
      </c>
      <c r="G651" t="str">
        <f t="shared" si="50"/>
        <v>06-11-3895</v>
      </c>
      <c r="H651" t="str">
        <f t="shared" si="51"/>
        <v>05-09-3962</v>
      </c>
      <c r="I651" s="2">
        <f t="shared" si="52"/>
        <v>24409</v>
      </c>
      <c r="J651">
        <f t="shared" si="53"/>
        <v>12205</v>
      </c>
      <c r="K651" s="45">
        <f t="shared" si="54"/>
        <v>741175</v>
      </c>
      <c r="L651" s="43" t="e">
        <f>SUM(#REF!*1,I651*1)</f>
        <v>#REF!</v>
      </c>
    </row>
    <row r="652" spans="1:12" ht="90" x14ac:dyDescent="0.25">
      <c r="A652" s="10" t="s">
        <v>1813</v>
      </c>
      <c r="B652" s="47" t="s">
        <v>4521</v>
      </c>
      <c r="C652" s="10" t="s">
        <v>4522</v>
      </c>
      <c r="D652" s="11">
        <v>1629</v>
      </c>
      <c r="E652" s="11">
        <v>1696</v>
      </c>
      <c r="F652" s="10" t="s">
        <v>807</v>
      </c>
      <c r="G652" t="str">
        <f t="shared" si="50"/>
        <v>17-08-3629</v>
      </c>
      <c r="H652" t="str">
        <f t="shared" si="51"/>
        <v>17-06-3696</v>
      </c>
      <c r="I652" s="2">
        <f t="shared" si="52"/>
        <v>24411</v>
      </c>
      <c r="J652">
        <f t="shared" si="53"/>
        <v>12206</v>
      </c>
      <c r="K652" s="45">
        <f t="shared" si="54"/>
        <v>643941</v>
      </c>
      <c r="L652" s="43" t="e">
        <f>SUM(#REF!*1,I652*1)</f>
        <v>#REF!</v>
      </c>
    </row>
    <row r="653" spans="1:12" ht="75" x14ac:dyDescent="0.25">
      <c r="A653" s="10" t="s">
        <v>1046</v>
      </c>
      <c r="B653" s="47" t="s">
        <v>2296</v>
      </c>
      <c r="C653" s="10" t="s">
        <v>2297</v>
      </c>
      <c r="D653" s="11">
        <v>1919</v>
      </c>
      <c r="E653" s="11">
        <v>1986</v>
      </c>
      <c r="F653" s="10" t="s">
        <v>411</v>
      </c>
      <c r="G653" t="str">
        <f t="shared" si="50"/>
        <v>23-06-3919</v>
      </c>
      <c r="H653" t="str">
        <f t="shared" si="51"/>
        <v>26-04-3986</v>
      </c>
      <c r="I653" s="2">
        <f t="shared" si="52"/>
        <v>24414</v>
      </c>
      <c r="J653">
        <f t="shared" si="53"/>
        <v>12207</v>
      </c>
      <c r="K653" s="45">
        <f t="shared" si="54"/>
        <v>749806</v>
      </c>
      <c r="L653" s="43" t="e">
        <f>SUM(#REF!*1,I653*1)</f>
        <v>#REF!</v>
      </c>
    </row>
    <row r="654" spans="1:12" ht="45" x14ac:dyDescent="0.25">
      <c r="A654" s="10" t="s">
        <v>222</v>
      </c>
      <c r="B654" s="47" t="s">
        <v>2976</v>
      </c>
      <c r="C654" s="10" t="s">
        <v>2977</v>
      </c>
      <c r="D654" s="11">
        <v>1884</v>
      </c>
      <c r="E654" s="11">
        <v>1950</v>
      </c>
      <c r="F654" s="10" t="s">
        <v>476</v>
      </c>
      <c r="G654" t="str">
        <f t="shared" si="50"/>
        <v>12-02-3884</v>
      </c>
      <c r="H654" t="str">
        <f t="shared" si="51"/>
        <v>27-12-3950</v>
      </c>
      <c r="I654" s="2">
        <f t="shared" si="52"/>
        <v>24424</v>
      </c>
      <c r="J654">
        <f t="shared" si="53"/>
        <v>12212</v>
      </c>
      <c r="K654" s="45">
        <f t="shared" si="54"/>
        <v>736897</v>
      </c>
      <c r="L654" s="43" t="e">
        <f>SUM(#REF!*1,I654*1)</f>
        <v>#REF!</v>
      </c>
    </row>
    <row r="655" spans="1:12" ht="135" x14ac:dyDescent="0.25">
      <c r="A655" s="10" t="s">
        <v>583</v>
      </c>
      <c r="B655" s="47" t="s">
        <v>2551</v>
      </c>
      <c r="C655" s="10" t="s">
        <v>2552</v>
      </c>
      <c r="D655" s="11">
        <v>1908</v>
      </c>
      <c r="E655" s="11">
        <v>1975</v>
      </c>
      <c r="F655" s="10" t="s">
        <v>449</v>
      </c>
      <c r="G655" t="str">
        <f t="shared" si="50"/>
        <v>29-06-3908</v>
      </c>
      <c r="H655" t="str">
        <f t="shared" si="51"/>
        <v>18-05-3975</v>
      </c>
      <c r="I655" s="2">
        <f t="shared" si="52"/>
        <v>24429</v>
      </c>
      <c r="J655">
        <f t="shared" si="53"/>
        <v>12215</v>
      </c>
      <c r="K655" s="45">
        <f t="shared" si="54"/>
        <v>745803</v>
      </c>
      <c r="L655" s="43" t="e">
        <f>SUM(#REF!*1,I655*1)</f>
        <v>#REF!</v>
      </c>
    </row>
    <row r="656" spans="1:12" ht="105" x14ac:dyDescent="0.25">
      <c r="A656" s="10" t="s">
        <v>566</v>
      </c>
      <c r="B656" s="47" t="s">
        <v>2153</v>
      </c>
      <c r="C656" s="10" t="s">
        <v>2154</v>
      </c>
      <c r="D656" s="11">
        <v>1926</v>
      </c>
      <c r="E656" s="11">
        <v>1992</v>
      </c>
      <c r="F656" s="10" t="s">
        <v>1044</v>
      </c>
      <c r="G656" t="str">
        <f t="shared" si="50"/>
        <v>15-01-3926</v>
      </c>
      <c r="H656" t="str">
        <f t="shared" si="51"/>
        <v>23-12-3992</v>
      </c>
      <c r="I656" s="2">
        <f t="shared" si="52"/>
        <v>24449</v>
      </c>
      <c r="J656">
        <f t="shared" si="53"/>
        <v>12225</v>
      </c>
      <c r="K656" s="45">
        <f t="shared" si="54"/>
        <v>752222</v>
      </c>
      <c r="L656" s="43" t="e">
        <f>SUM(#REF!*1,I656*1)</f>
        <v>#REF!</v>
      </c>
    </row>
    <row r="657" spans="1:12" ht="75" x14ac:dyDescent="0.25">
      <c r="A657" s="10" t="s">
        <v>2329</v>
      </c>
      <c r="B657" s="47" t="s">
        <v>2330</v>
      </c>
      <c r="C657" s="10" t="s">
        <v>2331</v>
      </c>
      <c r="D657" s="11">
        <v>1917</v>
      </c>
      <c r="E657" s="11">
        <v>1984</v>
      </c>
      <c r="F657" s="10" t="s">
        <v>333</v>
      </c>
      <c r="G657" t="str">
        <f t="shared" si="50"/>
        <v>19-11-3917</v>
      </c>
      <c r="H657" t="str">
        <f t="shared" si="51"/>
        <v>31-10-3984</v>
      </c>
      <c r="I657" s="2">
        <f t="shared" si="52"/>
        <v>24453</v>
      </c>
      <c r="J657">
        <f t="shared" si="53"/>
        <v>12227</v>
      </c>
      <c r="K657" s="45">
        <f t="shared" si="54"/>
        <v>749245</v>
      </c>
      <c r="L657" s="43" t="e">
        <f>SUM(#REF!*1,I657*1)</f>
        <v>#REF!</v>
      </c>
    </row>
    <row r="658" spans="1:12" ht="45" x14ac:dyDescent="0.25">
      <c r="A658" s="10" t="s">
        <v>688</v>
      </c>
      <c r="B658" s="47" t="s">
        <v>4413</v>
      </c>
      <c r="C658" s="10" t="s">
        <v>3978</v>
      </c>
      <c r="D658" s="11">
        <v>1675</v>
      </c>
      <c r="E658" s="11">
        <v>1742</v>
      </c>
      <c r="F658" s="10" t="s">
        <v>688</v>
      </c>
      <c r="G658" t="str">
        <f t="shared" si="50"/>
        <v>12-07-3675</v>
      </c>
      <c r="H658" t="str">
        <f t="shared" si="51"/>
        <v>12-07-3742</v>
      </c>
      <c r="I658" s="2">
        <f t="shared" si="52"/>
        <v>24471</v>
      </c>
      <c r="J658">
        <f t="shared" si="53"/>
        <v>12236</v>
      </c>
      <c r="K658" s="45">
        <f t="shared" si="54"/>
        <v>660736</v>
      </c>
      <c r="L658" s="43" t="e">
        <f>SUM(L11*1,I658*1)</f>
        <v>#REF!</v>
      </c>
    </row>
    <row r="659" spans="1:12" ht="45" x14ac:dyDescent="0.25">
      <c r="A659" s="10" t="s">
        <v>67</v>
      </c>
      <c r="B659" s="47" t="s">
        <v>3864</v>
      </c>
      <c r="C659" s="10" t="s">
        <v>3865</v>
      </c>
      <c r="D659" s="11">
        <v>1796</v>
      </c>
      <c r="E659" s="11">
        <v>1863</v>
      </c>
      <c r="F659" s="10" t="s">
        <v>39</v>
      </c>
      <c r="G659" t="str">
        <f t="shared" si="50"/>
        <v>18-03-3796</v>
      </c>
      <c r="H659" t="str">
        <f t="shared" si="51"/>
        <v>01-04-3863</v>
      </c>
      <c r="I659" s="2">
        <f t="shared" si="52"/>
        <v>24484</v>
      </c>
      <c r="J659">
        <f t="shared" si="53"/>
        <v>12242</v>
      </c>
      <c r="K659" s="45">
        <f t="shared" si="54"/>
        <v>704821</v>
      </c>
      <c r="L659" s="43" t="e">
        <f>SUM(#REF!*1,I659*1)</f>
        <v>#REF!</v>
      </c>
    </row>
    <row r="660" spans="1:12" ht="60" x14ac:dyDescent="0.25">
      <c r="A660" s="10" t="s">
        <v>1143</v>
      </c>
      <c r="B660" s="47" t="s">
        <v>4853</v>
      </c>
      <c r="C660" s="10" t="s">
        <v>4854</v>
      </c>
      <c r="D660" s="11">
        <v>1452</v>
      </c>
      <c r="E660" s="11">
        <v>1519</v>
      </c>
      <c r="F660" s="10" t="s">
        <v>2010</v>
      </c>
      <c r="G660" t="str">
        <f t="shared" si="50"/>
        <v>15-04-3452</v>
      </c>
      <c r="H660" t="str">
        <f t="shared" si="51"/>
        <v>02-05-3519</v>
      </c>
      <c r="I660" s="2">
        <f t="shared" si="52"/>
        <v>24487</v>
      </c>
      <c r="J660">
        <f t="shared" si="53"/>
        <v>12244</v>
      </c>
      <c r="K660" s="45">
        <f t="shared" si="54"/>
        <v>579207</v>
      </c>
      <c r="L660" s="43" t="e">
        <f>SUM(#REF!*1,I660*1)</f>
        <v>#REF!</v>
      </c>
    </row>
    <row r="661" spans="1:12" ht="90" x14ac:dyDescent="0.25">
      <c r="A661" s="10" t="s">
        <v>945</v>
      </c>
      <c r="B661" s="47" t="s">
        <v>1788</v>
      </c>
      <c r="C661" s="10" t="s">
        <v>1789</v>
      </c>
      <c r="D661" s="11">
        <v>1936</v>
      </c>
      <c r="E661" s="11">
        <v>2003</v>
      </c>
      <c r="F661" s="10" t="s">
        <v>604</v>
      </c>
      <c r="G661" t="str">
        <f t="shared" si="50"/>
        <v>09-09-3936</v>
      </c>
      <c r="H661" t="str">
        <f t="shared" si="51"/>
        <v>26-09-4003</v>
      </c>
      <c r="I661" s="2">
        <f t="shared" si="52"/>
        <v>24488</v>
      </c>
      <c r="J661">
        <f t="shared" si="53"/>
        <v>12244</v>
      </c>
      <c r="K661" s="45">
        <f t="shared" si="54"/>
        <v>756131</v>
      </c>
      <c r="L661" s="43" t="e">
        <f>SUM(L420*1,I661*1)</f>
        <v>#REF!</v>
      </c>
    </row>
    <row r="662" spans="1:12" ht="105" x14ac:dyDescent="0.25">
      <c r="A662" s="10" t="s">
        <v>222</v>
      </c>
      <c r="B662" s="47" t="s">
        <v>4052</v>
      </c>
      <c r="C662" s="10" t="s">
        <v>4053</v>
      </c>
      <c r="D662" s="11">
        <v>1768</v>
      </c>
      <c r="E662" s="11">
        <v>1835</v>
      </c>
      <c r="F662" s="10" t="s">
        <v>1921</v>
      </c>
      <c r="G662" t="str">
        <f t="shared" si="50"/>
        <v>12-02-3768</v>
      </c>
      <c r="H662" t="str">
        <f t="shared" si="51"/>
        <v>02-03-3835</v>
      </c>
      <c r="I662" s="2">
        <f t="shared" si="52"/>
        <v>24489</v>
      </c>
      <c r="J662">
        <f t="shared" si="53"/>
        <v>12245</v>
      </c>
      <c r="K662" s="45">
        <f t="shared" si="54"/>
        <v>694562</v>
      </c>
      <c r="L662" s="43" t="e">
        <f>SUM(#REF!*1,I662*1)</f>
        <v>#REF!</v>
      </c>
    </row>
    <row r="663" spans="1:12" ht="120" x14ac:dyDescent="0.25">
      <c r="A663" s="10" t="s">
        <v>627</v>
      </c>
      <c r="B663" s="47" t="s">
        <v>910</v>
      </c>
      <c r="C663" s="10" t="s">
        <v>911</v>
      </c>
      <c r="D663" s="11">
        <v>1950</v>
      </c>
      <c r="E663" s="11">
        <v>2017</v>
      </c>
      <c r="F663" s="10" t="s">
        <v>912</v>
      </c>
      <c r="G663" t="str">
        <f t="shared" si="50"/>
        <v>24-06-3950</v>
      </c>
      <c r="H663" t="str">
        <f t="shared" si="51"/>
        <v>16-07-4017</v>
      </c>
      <c r="I663" s="2">
        <f t="shared" si="52"/>
        <v>24494</v>
      </c>
      <c r="J663">
        <f t="shared" si="53"/>
        <v>12247</v>
      </c>
      <c r="K663" s="45">
        <f t="shared" si="54"/>
        <v>761170</v>
      </c>
      <c r="L663" s="43" t="e">
        <f>SUM(#REF!*1,I663*1)</f>
        <v>#REF!</v>
      </c>
    </row>
    <row r="664" spans="1:12" ht="105" x14ac:dyDescent="0.25">
      <c r="A664" s="10" t="s">
        <v>130</v>
      </c>
      <c r="B664" s="47" t="s">
        <v>3338</v>
      </c>
      <c r="C664" s="10" t="s">
        <v>3339</v>
      </c>
      <c r="D664" s="11">
        <v>1854</v>
      </c>
      <c r="E664" s="11">
        <v>1921</v>
      </c>
      <c r="F664" s="10" t="s">
        <v>427</v>
      </c>
      <c r="G664" t="str">
        <f t="shared" si="50"/>
        <v>01-09-3854</v>
      </c>
      <c r="H664" t="str">
        <f t="shared" si="51"/>
        <v>27-09-3921</v>
      </c>
      <c r="I664" s="2">
        <f t="shared" si="52"/>
        <v>24497</v>
      </c>
      <c r="J664">
        <f t="shared" si="53"/>
        <v>12249</v>
      </c>
      <c r="K664" s="45">
        <f t="shared" si="54"/>
        <v>726178</v>
      </c>
      <c r="L664" s="43" t="e">
        <f>SUM(L82*1,I664*1)</f>
        <v>#REF!</v>
      </c>
    </row>
    <row r="665" spans="1:12" ht="75" x14ac:dyDescent="0.25">
      <c r="A665" s="10" t="s">
        <v>506</v>
      </c>
      <c r="B665" s="47" t="s">
        <v>3710</v>
      </c>
      <c r="C665" s="10" t="s">
        <v>3711</v>
      </c>
      <c r="D665" s="11">
        <v>1820</v>
      </c>
      <c r="E665" s="11">
        <v>1887</v>
      </c>
      <c r="F665" s="10" t="s">
        <v>1142</v>
      </c>
      <c r="G665" t="str">
        <f t="shared" si="50"/>
        <v>06-10-3820</v>
      </c>
      <c r="H665" t="str">
        <f t="shared" si="51"/>
        <v>02-11-3887</v>
      </c>
      <c r="I665" s="2">
        <f t="shared" si="52"/>
        <v>24498</v>
      </c>
      <c r="J665">
        <f t="shared" si="53"/>
        <v>12249</v>
      </c>
      <c r="K665" s="45">
        <f t="shared" si="54"/>
        <v>713795</v>
      </c>
      <c r="L665" s="43" t="e">
        <f>SUM(#REF!*1,I665*1)</f>
        <v>#REF!</v>
      </c>
    </row>
    <row r="666" spans="1:12" ht="75" x14ac:dyDescent="0.25">
      <c r="A666" s="10" t="s">
        <v>719</v>
      </c>
      <c r="B666" s="47" t="s">
        <v>1354</v>
      </c>
      <c r="C666" s="10" t="s">
        <v>1355</v>
      </c>
      <c r="D666" s="11">
        <v>1946</v>
      </c>
      <c r="E666" s="11">
        <v>2013</v>
      </c>
      <c r="F666" s="10" t="s">
        <v>648</v>
      </c>
      <c r="G666" t="str">
        <f t="shared" si="50"/>
        <v>26-02-3946</v>
      </c>
      <c r="H666" t="str">
        <f t="shared" si="51"/>
        <v>28-03-4013</v>
      </c>
      <c r="I666" s="2">
        <f t="shared" si="52"/>
        <v>24502</v>
      </c>
      <c r="J666">
        <f t="shared" si="53"/>
        <v>12251</v>
      </c>
      <c r="K666" s="45">
        <f t="shared" si="54"/>
        <v>759595</v>
      </c>
      <c r="L666" s="43" t="e">
        <f>SUM(#REF!*1,I666*1)</f>
        <v>#REF!</v>
      </c>
    </row>
    <row r="667" spans="1:12" ht="60" x14ac:dyDescent="0.25">
      <c r="A667" s="10" t="s">
        <v>339</v>
      </c>
      <c r="B667" s="47" t="s">
        <v>2479</v>
      </c>
      <c r="C667" s="10" t="s">
        <v>2480</v>
      </c>
      <c r="D667" s="11">
        <v>1912</v>
      </c>
      <c r="E667" s="11">
        <v>1979</v>
      </c>
      <c r="F667" s="10" t="s">
        <v>912</v>
      </c>
      <c r="G667" t="str">
        <f t="shared" si="50"/>
        <v>31-05-3912</v>
      </c>
      <c r="H667" t="str">
        <f t="shared" si="51"/>
        <v>16-07-3979</v>
      </c>
      <c r="I667" s="2">
        <f t="shared" si="52"/>
        <v>24517</v>
      </c>
      <c r="J667">
        <f t="shared" si="53"/>
        <v>12259</v>
      </c>
      <c r="K667" s="45">
        <f t="shared" si="54"/>
        <v>747279</v>
      </c>
      <c r="L667" s="43" t="e">
        <f>SUM(L579*1,I667*1)</f>
        <v>#REF!</v>
      </c>
    </row>
    <row r="668" spans="1:12" ht="75" x14ac:dyDescent="0.25">
      <c r="A668" s="10" t="s">
        <v>446</v>
      </c>
      <c r="B668" s="47" t="s">
        <v>3327</v>
      </c>
      <c r="C668" s="10" t="s">
        <v>3328</v>
      </c>
      <c r="D668" s="11">
        <v>1854</v>
      </c>
      <c r="E668" s="11">
        <v>1922</v>
      </c>
      <c r="F668" s="10" t="s">
        <v>1009</v>
      </c>
      <c r="G668" t="str">
        <f t="shared" si="50"/>
        <v>21-11-3854</v>
      </c>
      <c r="H668" t="str">
        <f t="shared" si="51"/>
        <v>22-01-3922</v>
      </c>
      <c r="I668" s="2">
        <f t="shared" si="52"/>
        <v>24533</v>
      </c>
      <c r="J668">
        <f t="shared" si="53"/>
        <v>12267</v>
      </c>
      <c r="K668" s="45">
        <f t="shared" si="54"/>
        <v>726277</v>
      </c>
      <c r="L668" s="43" t="e">
        <f>SUM(L400*1,I668*1)</f>
        <v>#REF!</v>
      </c>
    </row>
    <row r="669" spans="1:12" ht="120" x14ac:dyDescent="0.25">
      <c r="A669" s="10" t="s">
        <v>961</v>
      </c>
      <c r="B669" s="47" t="s">
        <v>2719</v>
      </c>
      <c r="C669" s="10" t="s">
        <v>2720</v>
      </c>
      <c r="D669" s="11">
        <v>1900</v>
      </c>
      <c r="E669" s="11">
        <v>1967</v>
      </c>
      <c r="F669" s="10" t="s">
        <v>243</v>
      </c>
      <c r="G669" t="str">
        <f t="shared" si="50"/>
        <v>05-04-3900</v>
      </c>
      <c r="H669" t="str">
        <f t="shared" si="51"/>
        <v>10-06-3967</v>
      </c>
      <c r="I669" s="2">
        <f t="shared" si="52"/>
        <v>24537</v>
      </c>
      <c r="J669">
        <f t="shared" si="53"/>
        <v>12269</v>
      </c>
      <c r="K669" s="45">
        <f t="shared" si="54"/>
        <v>742850</v>
      </c>
      <c r="L669" s="43" t="e">
        <f>SUM(#REF!*1,I669*1)</f>
        <v>#REF!</v>
      </c>
    </row>
    <row r="670" spans="1:12" ht="90" x14ac:dyDescent="0.25">
      <c r="A670" s="10" t="s">
        <v>485</v>
      </c>
      <c r="B670" s="47" t="s">
        <v>2367</v>
      </c>
      <c r="C670" s="10" t="s">
        <v>2368</v>
      </c>
      <c r="D670" s="11">
        <v>1916</v>
      </c>
      <c r="E670" s="11">
        <v>1983</v>
      </c>
      <c r="F670" s="10" t="s">
        <v>1037</v>
      </c>
      <c r="G670" t="str">
        <f t="shared" si="50"/>
        <v>11-04-3916</v>
      </c>
      <c r="H670" t="str">
        <f t="shared" si="51"/>
        <v>25-06-3983</v>
      </c>
      <c r="I670" s="2">
        <f t="shared" si="52"/>
        <v>24546</v>
      </c>
      <c r="J670">
        <f t="shared" si="53"/>
        <v>12273</v>
      </c>
      <c r="K670" s="45">
        <f t="shared" si="54"/>
        <v>748704</v>
      </c>
      <c r="L670" s="43" t="e">
        <f>SUM(L620*1,I670*1)</f>
        <v>#REF!</v>
      </c>
    </row>
    <row r="671" spans="1:12" ht="60" x14ac:dyDescent="0.25">
      <c r="A671" s="10" t="s">
        <v>203</v>
      </c>
      <c r="B671" s="47" t="s">
        <v>1035</v>
      </c>
      <c r="C671" s="10" t="s">
        <v>1036</v>
      </c>
      <c r="D671" s="11">
        <v>1949</v>
      </c>
      <c r="E671" s="11">
        <v>2016</v>
      </c>
      <c r="F671" s="10" t="s">
        <v>1037</v>
      </c>
      <c r="G671" t="str">
        <f t="shared" si="50"/>
        <v>22-02-3949</v>
      </c>
      <c r="H671" t="str">
        <f t="shared" si="51"/>
        <v>25-06-4016</v>
      </c>
      <c r="I671" s="2">
        <f t="shared" si="52"/>
        <v>24595</v>
      </c>
      <c r="J671">
        <f t="shared" si="53"/>
        <v>12298</v>
      </c>
      <c r="K671" s="45">
        <f t="shared" si="54"/>
        <v>760734</v>
      </c>
      <c r="L671" s="43" t="e">
        <f>SUM(#REF!*1,I671*1)</f>
        <v>#REF!</v>
      </c>
    </row>
    <row r="672" spans="1:12" ht="90" x14ac:dyDescent="0.25">
      <c r="A672" s="10" t="s">
        <v>1279</v>
      </c>
      <c r="B672" s="47" t="s">
        <v>2485</v>
      </c>
      <c r="C672" s="10" t="s">
        <v>2486</v>
      </c>
      <c r="D672" s="11">
        <v>1911</v>
      </c>
      <c r="E672" s="11">
        <v>1979</v>
      </c>
      <c r="F672" s="10" t="s">
        <v>126</v>
      </c>
      <c r="G672" t="str">
        <f t="shared" si="50"/>
        <v>03-12-3911</v>
      </c>
      <c r="H672" t="str">
        <f t="shared" si="51"/>
        <v>10-04-3979</v>
      </c>
      <c r="I672" s="2">
        <f t="shared" si="52"/>
        <v>24600</v>
      </c>
      <c r="J672">
        <f t="shared" si="53"/>
        <v>12300</v>
      </c>
      <c r="K672" s="45">
        <f t="shared" si="54"/>
        <v>747140</v>
      </c>
      <c r="L672" s="43" t="e">
        <f>SUM(#REF!*1,I672*1)</f>
        <v>#REF!</v>
      </c>
    </row>
    <row r="673" spans="1:12" ht="135" x14ac:dyDescent="0.25">
      <c r="A673" s="10" t="s">
        <v>422</v>
      </c>
      <c r="B673" s="47" t="s">
        <v>3373</v>
      </c>
      <c r="C673" s="10" t="s">
        <v>3374</v>
      </c>
      <c r="D673" s="11">
        <v>1850</v>
      </c>
      <c r="E673" s="11">
        <v>1918</v>
      </c>
      <c r="F673" s="10" t="s">
        <v>141</v>
      </c>
      <c r="G673" t="str">
        <f t="shared" si="50"/>
        <v>05-12-3850</v>
      </c>
      <c r="H673" t="str">
        <f t="shared" si="51"/>
        <v>20-04-3918</v>
      </c>
      <c r="I673" s="2">
        <f t="shared" si="52"/>
        <v>24607</v>
      </c>
      <c r="J673">
        <f t="shared" si="53"/>
        <v>12304</v>
      </c>
      <c r="K673" s="45">
        <f t="shared" si="54"/>
        <v>724867</v>
      </c>
      <c r="L673" s="43" t="e">
        <f>SUM(L609*1,I673*1)</f>
        <v>#REF!</v>
      </c>
    </row>
    <row r="674" spans="1:12" ht="150" x14ac:dyDescent="0.25">
      <c r="A674" s="10" t="s">
        <v>878</v>
      </c>
      <c r="B674" s="47" t="s">
        <v>4189</v>
      </c>
      <c r="C674" s="10" t="s">
        <v>4190</v>
      </c>
      <c r="D674" s="11">
        <v>1739</v>
      </c>
      <c r="E674" s="11">
        <v>1807</v>
      </c>
      <c r="F674" s="10" t="s">
        <v>126</v>
      </c>
      <c r="G674" t="str">
        <f t="shared" si="50"/>
        <v>24-10-3739</v>
      </c>
      <c r="H674" t="str">
        <f t="shared" si="51"/>
        <v>10-04-3807</v>
      </c>
      <c r="I674" s="2">
        <f t="shared" si="52"/>
        <v>24639</v>
      </c>
      <c r="J674">
        <f t="shared" si="53"/>
        <v>12320</v>
      </c>
      <c r="K674" s="45">
        <f t="shared" si="54"/>
        <v>684299</v>
      </c>
      <c r="L674" s="43" t="e">
        <f>SUM(L521*1,I674*1)</f>
        <v>#REF!</v>
      </c>
    </row>
    <row r="675" spans="1:12" ht="75" x14ac:dyDescent="0.25">
      <c r="A675" s="10" t="s">
        <v>583</v>
      </c>
      <c r="B675" s="47" t="s">
        <v>1896</v>
      </c>
      <c r="C675" s="10" t="s">
        <v>1897</v>
      </c>
      <c r="D675" s="11">
        <v>1933</v>
      </c>
      <c r="E675" s="11">
        <v>2000</v>
      </c>
      <c r="F675" s="10" t="s">
        <v>1044</v>
      </c>
      <c r="G675" t="str">
        <f t="shared" si="50"/>
        <v>29-06-3933</v>
      </c>
      <c r="H675" t="str">
        <f t="shared" si="51"/>
        <v>23-12-4000</v>
      </c>
      <c r="I675" s="2">
        <f t="shared" si="52"/>
        <v>24649</v>
      </c>
      <c r="J675">
        <f t="shared" si="53"/>
        <v>12325</v>
      </c>
      <c r="K675" s="45">
        <f t="shared" si="54"/>
        <v>755044</v>
      </c>
      <c r="L675" s="43" t="e">
        <f>SUM(#REF!*1,I675*1)</f>
        <v>#REF!</v>
      </c>
    </row>
    <row r="676" spans="1:12" ht="60" x14ac:dyDescent="0.25">
      <c r="A676" s="10" t="s">
        <v>1142</v>
      </c>
      <c r="B676" s="47" t="s">
        <v>2845</v>
      </c>
      <c r="C676" s="10" t="s">
        <v>2846</v>
      </c>
      <c r="D676" s="11">
        <v>1892</v>
      </c>
      <c r="E676" s="11">
        <v>1960</v>
      </c>
      <c r="F676" s="10" t="s">
        <v>706</v>
      </c>
      <c r="G676" t="str">
        <f t="shared" si="50"/>
        <v>02-11-3892</v>
      </c>
      <c r="H676" t="str">
        <f t="shared" si="51"/>
        <v>06-05-3960</v>
      </c>
      <c r="I676" s="2">
        <f t="shared" si="52"/>
        <v>24656</v>
      </c>
      <c r="J676">
        <f t="shared" si="53"/>
        <v>12328</v>
      </c>
      <c r="K676" s="45">
        <f t="shared" si="54"/>
        <v>740199</v>
      </c>
      <c r="L676" s="43" t="e">
        <f>SUM(#REF!*1,I676*1)</f>
        <v>#REF!</v>
      </c>
    </row>
    <row r="677" spans="1:12" ht="90" x14ac:dyDescent="0.25">
      <c r="A677" s="10" t="s">
        <v>5636</v>
      </c>
      <c r="B677" s="47" t="s">
        <v>4731</v>
      </c>
      <c r="C677" s="10" t="s">
        <v>4732</v>
      </c>
      <c r="D677" s="11">
        <v>1515</v>
      </c>
      <c r="E677" s="11">
        <v>1582</v>
      </c>
      <c r="F677" s="10" t="s">
        <v>5637</v>
      </c>
      <c r="G677" t="str">
        <f t="shared" si="50"/>
        <v>28-03-3515</v>
      </c>
      <c r="H677" t="str">
        <f t="shared" si="51"/>
        <v>04-10-3582</v>
      </c>
      <c r="I677" s="2">
        <f t="shared" si="52"/>
        <v>24662</v>
      </c>
      <c r="J677">
        <f t="shared" si="53"/>
        <v>12331</v>
      </c>
      <c r="K677" s="45">
        <f t="shared" si="54"/>
        <v>602285</v>
      </c>
      <c r="L677" s="43" t="e">
        <f>SUM(#REF!*1,I677*1)</f>
        <v>#REF!</v>
      </c>
    </row>
    <row r="678" spans="1:12" ht="90" x14ac:dyDescent="0.25">
      <c r="A678" s="10" t="s">
        <v>4269</v>
      </c>
      <c r="B678" s="47" t="s">
        <v>4270</v>
      </c>
      <c r="C678" s="10" t="s">
        <v>4271</v>
      </c>
      <c r="D678" s="11">
        <v>1719</v>
      </c>
      <c r="E678" s="11">
        <v>1787</v>
      </c>
      <c r="F678" s="10" t="s">
        <v>4272</v>
      </c>
      <c r="G678" t="str">
        <f t="shared" si="50"/>
        <v>14-11-3719</v>
      </c>
      <c r="H678" t="str">
        <f t="shared" si="51"/>
        <v>28-05-3787</v>
      </c>
      <c r="I678" s="2">
        <f t="shared" si="52"/>
        <v>24667</v>
      </c>
      <c r="J678">
        <f t="shared" si="53"/>
        <v>12334</v>
      </c>
      <c r="K678" s="45">
        <f t="shared" si="54"/>
        <v>677029</v>
      </c>
      <c r="L678" s="43" t="e">
        <f>SUM(#REF!*1,I678*1)</f>
        <v>#REF!</v>
      </c>
    </row>
    <row r="679" spans="1:12" ht="60" x14ac:dyDescent="0.25">
      <c r="A679" s="10" t="s">
        <v>2010</v>
      </c>
      <c r="B679" s="47" t="s">
        <v>4227</v>
      </c>
      <c r="C679" s="10" t="s">
        <v>4228</v>
      </c>
      <c r="D679" s="11">
        <v>1729</v>
      </c>
      <c r="E679" s="11">
        <v>1796</v>
      </c>
      <c r="F679" s="10" t="s">
        <v>663</v>
      </c>
      <c r="G679" t="str">
        <f t="shared" si="50"/>
        <v>02-05-3729</v>
      </c>
      <c r="H679" t="str">
        <f t="shared" si="51"/>
        <v>17-11-3796</v>
      </c>
      <c r="I679" s="2">
        <f t="shared" si="52"/>
        <v>24671</v>
      </c>
      <c r="J679">
        <f t="shared" si="53"/>
        <v>12336</v>
      </c>
      <c r="K679" s="45">
        <f t="shared" si="54"/>
        <v>680488</v>
      </c>
      <c r="L679" s="43" t="e">
        <f>SUM(#REF!*1,I679*1)</f>
        <v>#REF!</v>
      </c>
    </row>
    <row r="680" spans="1:12" ht="45" x14ac:dyDescent="0.25">
      <c r="A680" s="10" t="s">
        <v>706</v>
      </c>
      <c r="B680" s="47" t="s">
        <v>2257</v>
      </c>
      <c r="C680" s="10" t="s">
        <v>2258</v>
      </c>
      <c r="D680" s="11">
        <v>1921</v>
      </c>
      <c r="E680" s="11">
        <v>1988</v>
      </c>
      <c r="F680" s="10" t="s">
        <v>1131</v>
      </c>
      <c r="G680" t="str">
        <f t="shared" si="50"/>
        <v>06-05-3921</v>
      </c>
      <c r="H680" t="str">
        <f t="shared" si="51"/>
        <v>22-11-3988</v>
      </c>
      <c r="I680" s="2">
        <f t="shared" si="52"/>
        <v>24672</v>
      </c>
      <c r="J680">
        <f t="shared" si="53"/>
        <v>12336</v>
      </c>
      <c r="K680" s="45">
        <f t="shared" si="54"/>
        <v>750618</v>
      </c>
      <c r="L680" s="43" t="e">
        <f>SUM(L85*1,I680*1)</f>
        <v>#REF!</v>
      </c>
    </row>
    <row r="681" spans="1:12" ht="75" x14ac:dyDescent="0.25">
      <c r="A681" s="10" t="s">
        <v>1563</v>
      </c>
      <c r="B681" s="47" t="s">
        <v>4302</v>
      </c>
      <c r="C681" s="10" t="s">
        <v>4303</v>
      </c>
      <c r="D681" s="11">
        <v>1712</v>
      </c>
      <c r="E681" s="11">
        <v>1780</v>
      </c>
      <c r="F681" s="10" t="s">
        <v>1501</v>
      </c>
      <c r="G681" t="str">
        <f t="shared" si="50"/>
        <v>12-12-3712</v>
      </c>
      <c r="H681" t="str">
        <f t="shared" si="51"/>
        <v>04-07-3780</v>
      </c>
      <c r="I681" s="2">
        <f t="shared" si="52"/>
        <v>24676</v>
      </c>
      <c r="J681">
        <f t="shared" si="53"/>
        <v>12338</v>
      </c>
      <c r="K681" s="45">
        <f t="shared" si="54"/>
        <v>674505</v>
      </c>
      <c r="L681" s="43" t="e">
        <f>SUM(#REF!*1,I681*1)</f>
        <v>#REF!</v>
      </c>
    </row>
    <row r="682" spans="1:12" ht="90" x14ac:dyDescent="0.25">
      <c r="A682" s="10" t="s">
        <v>1262</v>
      </c>
      <c r="B682" s="47" t="s">
        <v>2315</v>
      </c>
      <c r="C682" s="10" t="s">
        <v>2316</v>
      </c>
      <c r="D682" s="11">
        <v>1917</v>
      </c>
      <c r="E682" s="11">
        <v>1985</v>
      </c>
      <c r="F682" s="10" t="s">
        <v>912</v>
      </c>
      <c r="G682" t="str">
        <f t="shared" si="50"/>
        <v>21-12-3917</v>
      </c>
      <c r="H682" t="str">
        <f t="shared" si="51"/>
        <v>16-07-3985</v>
      </c>
      <c r="I682" s="2">
        <f t="shared" si="52"/>
        <v>24679</v>
      </c>
      <c r="J682">
        <f t="shared" si="53"/>
        <v>12340</v>
      </c>
      <c r="K682" s="45">
        <f t="shared" si="54"/>
        <v>749390</v>
      </c>
      <c r="L682" s="43" t="e">
        <f>SUM(#REF!+M681*1,I682*1)</f>
        <v>#REF!</v>
      </c>
    </row>
    <row r="683" spans="1:12" ht="75" x14ac:dyDescent="0.25">
      <c r="A683" s="10" t="s">
        <v>172</v>
      </c>
      <c r="B683" s="47" t="s">
        <v>4515</v>
      </c>
      <c r="C683" s="10" t="s">
        <v>4516</v>
      </c>
      <c r="D683" s="11">
        <v>1635</v>
      </c>
      <c r="E683" s="11">
        <v>1703</v>
      </c>
      <c r="F683" s="10" t="s">
        <v>311</v>
      </c>
      <c r="G683" t="str">
        <f t="shared" si="50"/>
        <v>18-07-3635</v>
      </c>
      <c r="H683" t="str">
        <f t="shared" si="51"/>
        <v>03-03-3703</v>
      </c>
      <c r="I683" s="2">
        <f t="shared" si="52"/>
        <v>24699</v>
      </c>
      <c r="J683">
        <f t="shared" si="53"/>
        <v>12350</v>
      </c>
      <c r="K683" s="45">
        <f t="shared" si="54"/>
        <v>646246</v>
      </c>
      <c r="L683" s="43" t="e">
        <f>SUM(#REF!*1,I683*1)</f>
        <v>#REF!</v>
      </c>
    </row>
    <row r="684" spans="1:12" ht="75" x14ac:dyDescent="0.25">
      <c r="A684" s="10" t="s">
        <v>1276</v>
      </c>
      <c r="B684" s="47" t="s">
        <v>2676</v>
      </c>
      <c r="C684" s="10" t="s">
        <v>2677</v>
      </c>
      <c r="D684" s="52">
        <v>1902</v>
      </c>
      <c r="E684" s="11">
        <v>1969</v>
      </c>
      <c r="F684" s="10" t="s">
        <v>496</v>
      </c>
      <c r="G684" t="str">
        <f t="shared" si="50"/>
        <v>30-03-3902</v>
      </c>
      <c r="H684" t="str">
        <f t="shared" si="51"/>
        <v>18-11-3969</v>
      </c>
      <c r="I684" s="2">
        <f t="shared" si="52"/>
        <v>24705</v>
      </c>
      <c r="J684">
        <f t="shared" si="53"/>
        <v>12353</v>
      </c>
      <c r="K684" s="45">
        <f t="shared" si="54"/>
        <v>743658</v>
      </c>
      <c r="L684" s="43" t="e">
        <f>SUM(#REF!*1,I684*1)</f>
        <v>#REF!</v>
      </c>
    </row>
    <row r="685" spans="1:12" ht="105" x14ac:dyDescent="0.25">
      <c r="A685" s="10" t="s">
        <v>79</v>
      </c>
      <c r="B685" s="47" t="s">
        <v>425</v>
      </c>
      <c r="C685" s="10" t="s">
        <v>426</v>
      </c>
      <c r="D685" s="11">
        <v>1952</v>
      </c>
      <c r="E685" s="11">
        <v>2020</v>
      </c>
      <c r="F685" s="10" t="s">
        <v>141</v>
      </c>
      <c r="G685" t="str">
        <f t="shared" si="50"/>
        <v>25-08-3952</v>
      </c>
      <c r="H685" t="str">
        <f t="shared" si="51"/>
        <v>20-04-4020</v>
      </c>
      <c r="I685" s="2">
        <f t="shared" si="52"/>
        <v>24710</v>
      </c>
      <c r="J685">
        <f t="shared" si="53"/>
        <v>12355</v>
      </c>
      <c r="K685" s="45">
        <f t="shared" si="54"/>
        <v>762071</v>
      </c>
      <c r="L685" s="43" t="e">
        <f>SUM(#REF!*1,I685*1)</f>
        <v>#REF!</v>
      </c>
    </row>
    <row r="686" spans="1:12" ht="105" x14ac:dyDescent="0.25">
      <c r="A686" s="10" t="s">
        <v>715</v>
      </c>
      <c r="B686" s="47" t="s">
        <v>1244</v>
      </c>
      <c r="C686" s="10" t="s">
        <v>1245</v>
      </c>
      <c r="D686" s="11">
        <v>1948</v>
      </c>
      <c r="E686" s="11">
        <v>2015</v>
      </c>
      <c r="F686" s="10" t="s">
        <v>894</v>
      </c>
      <c r="G686" t="str">
        <f t="shared" si="50"/>
        <v>03-02-3948</v>
      </c>
      <c r="H686" t="str">
        <f t="shared" si="51"/>
        <v>05-10-4015</v>
      </c>
      <c r="I686" s="2">
        <f t="shared" si="52"/>
        <v>24716</v>
      </c>
      <c r="J686">
        <f t="shared" si="53"/>
        <v>12358</v>
      </c>
      <c r="K686" s="45">
        <f t="shared" si="54"/>
        <v>760409</v>
      </c>
      <c r="L686" s="43" t="e">
        <f>SUM(#REF!*1,I686*1)</f>
        <v>#REF!</v>
      </c>
    </row>
    <row r="687" spans="1:12" ht="75" x14ac:dyDescent="0.25">
      <c r="A687" s="10" t="s">
        <v>5514</v>
      </c>
      <c r="B687" s="47" t="s">
        <v>5515</v>
      </c>
      <c r="C687" s="10" t="s">
        <v>5516</v>
      </c>
      <c r="D687" s="11">
        <v>1920</v>
      </c>
      <c r="E687" s="11">
        <v>1988</v>
      </c>
      <c r="F687" s="10" t="s">
        <v>5517</v>
      </c>
      <c r="G687" t="str">
        <f t="shared" si="50"/>
        <v>15-04-3920</v>
      </c>
      <c r="H687" t="str">
        <f t="shared" si="51"/>
        <v>01-01-3988</v>
      </c>
      <c r="I687" s="2">
        <f t="shared" si="52"/>
        <v>24732</v>
      </c>
      <c r="J687">
        <f t="shared" si="53"/>
        <v>12366</v>
      </c>
      <c r="K687" s="45">
        <f t="shared" si="54"/>
        <v>750262</v>
      </c>
      <c r="L687" s="43" t="e">
        <f>SUM(#REF!*1,I687*1)</f>
        <v>#REF!</v>
      </c>
    </row>
    <row r="688" spans="1:12" ht="60" x14ac:dyDescent="0.25">
      <c r="A688" s="10" t="s">
        <v>534</v>
      </c>
      <c r="B688" s="47" t="s">
        <v>3531</v>
      </c>
      <c r="C688" s="10" t="s">
        <v>3532</v>
      </c>
      <c r="D688" s="11">
        <v>1839</v>
      </c>
      <c r="E688" s="11">
        <v>1906</v>
      </c>
      <c r="F688" s="10" t="s">
        <v>1373</v>
      </c>
      <c r="G688" t="str">
        <f t="shared" si="50"/>
        <v>19-01-3839</v>
      </c>
      <c r="H688" t="str">
        <f t="shared" si="51"/>
        <v>22-10-3906</v>
      </c>
      <c r="I688" s="2">
        <f t="shared" si="52"/>
        <v>24747</v>
      </c>
      <c r="J688">
        <f t="shared" si="53"/>
        <v>12374</v>
      </c>
      <c r="K688" s="45">
        <f t="shared" si="54"/>
        <v>720599</v>
      </c>
      <c r="L688" s="43" t="e">
        <f>SUM(#REF!*1,I688*1)</f>
        <v>#REF!</v>
      </c>
    </row>
    <row r="689" spans="1:12" ht="105" x14ac:dyDescent="0.25">
      <c r="A689" s="10" t="s">
        <v>944</v>
      </c>
      <c r="B689" s="47" t="s">
        <v>2810</v>
      </c>
      <c r="C689" s="10" t="s">
        <v>2811</v>
      </c>
      <c r="D689" s="11">
        <v>1894</v>
      </c>
      <c r="E689" s="11">
        <v>1962</v>
      </c>
      <c r="F689" s="10" t="s">
        <v>2195</v>
      </c>
      <c r="G689" t="str">
        <f t="shared" si="50"/>
        <v>11-05-3894</v>
      </c>
      <c r="H689" t="str">
        <f t="shared" si="51"/>
        <v>15-02-3962</v>
      </c>
      <c r="I689" s="2">
        <f t="shared" si="52"/>
        <v>24751</v>
      </c>
      <c r="J689">
        <f t="shared" si="53"/>
        <v>12376</v>
      </c>
      <c r="K689" s="45">
        <f t="shared" si="54"/>
        <v>740802</v>
      </c>
      <c r="L689" s="43" t="e">
        <f>SUM(L335*1,I689*1)</f>
        <v>#REF!</v>
      </c>
    </row>
    <row r="690" spans="1:12" ht="120" x14ac:dyDescent="0.25">
      <c r="A690" s="10" t="s">
        <v>5345</v>
      </c>
      <c r="B690" s="47" t="s">
        <v>5346</v>
      </c>
      <c r="C690" s="10" t="s">
        <v>5347</v>
      </c>
      <c r="D690" s="11">
        <v>1522</v>
      </c>
      <c r="E690" s="11">
        <v>1590</v>
      </c>
      <c r="F690" s="10" t="s">
        <v>5348</v>
      </c>
      <c r="G690" t="str">
        <f t="shared" si="50"/>
        <v>23-04-3522</v>
      </c>
      <c r="H690" t="str">
        <f t="shared" si="51"/>
        <v>02-02-3590</v>
      </c>
      <c r="I690" s="2">
        <f t="shared" si="52"/>
        <v>24757</v>
      </c>
      <c r="J690">
        <f t="shared" si="53"/>
        <v>12379</v>
      </c>
      <c r="K690" s="45">
        <f t="shared" si="54"/>
        <v>604916</v>
      </c>
      <c r="L690" s="43" t="e">
        <f>SUM(L314*1,I690*1)</f>
        <v>#REF!</v>
      </c>
    </row>
    <row r="691" spans="1:12" ht="135" x14ac:dyDescent="0.25">
      <c r="A691" s="10" t="s">
        <v>161</v>
      </c>
      <c r="B691" s="47" t="s">
        <v>4048</v>
      </c>
      <c r="C691" s="10" t="s">
        <v>4049</v>
      </c>
      <c r="D691" s="11">
        <v>1767</v>
      </c>
      <c r="E691" s="11">
        <v>1835</v>
      </c>
      <c r="F691" s="10" t="s">
        <v>702</v>
      </c>
      <c r="G691" t="str">
        <f t="shared" si="50"/>
        <v>22-06-3767</v>
      </c>
      <c r="H691" t="str">
        <f t="shared" si="51"/>
        <v>08-04-3835</v>
      </c>
      <c r="I691" s="2">
        <f t="shared" si="52"/>
        <v>24761</v>
      </c>
      <c r="J691">
        <f t="shared" si="53"/>
        <v>12381</v>
      </c>
      <c r="K691" s="45">
        <f t="shared" si="54"/>
        <v>694463</v>
      </c>
      <c r="L691" s="43" t="e">
        <f>SUM(#REF!*1,I691*1)</f>
        <v>#REF!</v>
      </c>
    </row>
    <row r="692" spans="1:12" ht="90" x14ac:dyDescent="0.25">
      <c r="A692" s="10" t="s">
        <v>1024</v>
      </c>
      <c r="B692" s="47" t="s">
        <v>2634</v>
      </c>
      <c r="C692" s="10" t="s">
        <v>2635</v>
      </c>
      <c r="D692" s="11">
        <v>1903</v>
      </c>
      <c r="E692" s="11">
        <v>1971</v>
      </c>
      <c r="F692" s="10" t="s">
        <v>719</v>
      </c>
      <c r="G692" t="str">
        <f t="shared" si="50"/>
        <v>08-05-3903</v>
      </c>
      <c r="H692" t="str">
        <f t="shared" si="51"/>
        <v>26-02-3971</v>
      </c>
      <c r="I692" s="2">
        <f t="shared" si="52"/>
        <v>24766</v>
      </c>
      <c r="J692">
        <f t="shared" si="53"/>
        <v>12383</v>
      </c>
      <c r="K692" s="45">
        <f t="shared" si="54"/>
        <v>744092</v>
      </c>
      <c r="L692" s="43" t="e">
        <f>SUM(L16*1,I692*1)</f>
        <v>#REF!</v>
      </c>
    </row>
    <row r="693" spans="1:12" ht="75" x14ac:dyDescent="0.25">
      <c r="A693" s="10" t="s">
        <v>438</v>
      </c>
      <c r="B693" s="47" t="s">
        <v>2096</v>
      </c>
      <c r="C693" s="10" t="s">
        <v>2097</v>
      </c>
      <c r="D693" s="11">
        <v>1927</v>
      </c>
      <c r="E693" s="11">
        <v>1994</v>
      </c>
      <c r="F693" s="10" t="s">
        <v>499</v>
      </c>
      <c r="G693" t="str">
        <f t="shared" si="50"/>
        <v>25-01-3927</v>
      </c>
      <c r="H693" t="str">
        <f t="shared" si="51"/>
        <v>08-12-3994</v>
      </c>
      <c r="I693" s="2">
        <f t="shared" si="52"/>
        <v>24789</v>
      </c>
      <c r="J693">
        <f t="shared" si="53"/>
        <v>12395</v>
      </c>
      <c r="K693" s="45">
        <f t="shared" si="54"/>
        <v>752767</v>
      </c>
      <c r="L693" s="43" t="e">
        <f>SUM(L498*1,I693*1)</f>
        <v>#REF!</v>
      </c>
    </row>
    <row r="694" spans="1:12" ht="120" x14ac:dyDescent="0.25">
      <c r="A694" s="10" t="s">
        <v>826</v>
      </c>
      <c r="B694" s="47" t="s">
        <v>3688</v>
      </c>
      <c r="C694" s="10" t="s">
        <v>3689</v>
      </c>
      <c r="D694" s="11">
        <v>1822</v>
      </c>
      <c r="E694" s="11">
        <v>1890</v>
      </c>
      <c r="F694" s="10" t="s">
        <v>1781</v>
      </c>
      <c r="G694" t="str">
        <f t="shared" si="50"/>
        <v>10-12-3822</v>
      </c>
      <c r="H694" t="str">
        <f t="shared" si="51"/>
        <v>08-11-3890</v>
      </c>
      <c r="I694" s="2">
        <f t="shared" si="52"/>
        <v>24805</v>
      </c>
      <c r="J694">
        <f t="shared" si="53"/>
        <v>12403</v>
      </c>
      <c r="K694" s="45">
        <f t="shared" si="54"/>
        <v>714744</v>
      </c>
      <c r="L694" s="43" t="e">
        <f>SUM(L314*1,I694*1)</f>
        <v>#REF!</v>
      </c>
    </row>
    <row r="695" spans="1:12" ht="120" x14ac:dyDescent="0.25">
      <c r="A695" s="10" t="s">
        <v>90</v>
      </c>
      <c r="B695" s="47" t="s">
        <v>4385</v>
      </c>
      <c r="C695" s="10" t="s">
        <v>4386</v>
      </c>
      <c r="D695" s="11">
        <v>1687</v>
      </c>
      <c r="E695" s="11">
        <v>1755</v>
      </c>
      <c r="F695" s="10" t="s">
        <v>489</v>
      </c>
      <c r="G695" t="str">
        <f t="shared" si="50"/>
        <v>26-12-3687</v>
      </c>
      <c r="H695" t="str">
        <f t="shared" si="51"/>
        <v>25-11-3755</v>
      </c>
      <c r="I695" s="2">
        <f t="shared" si="52"/>
        <v>24805</v>
      </c>
      <c r="J695">
        <f t="shared" si="53"/>
        <v>12403</v>
      </c>
      <c r="K695" s="45">
        <f t="shared" si="54"/>
        <v>665453</v>
      </c>
      <c r="L695" s="43" t="e">
        <f>SUM(#REF!*1,I695*1)</f>
        <v>#REF!</v>
      </c>
    </row>
    <row r="696" spans="1:12" ht="120" x14ac:dyDescent="0.25">
      <c r="A696" s="10" t="s">
        <v>640</v>
      </c>
      <c r="B696" s="47" t="s">
        <v>641</v>
      </c>
      <c r="C696" s="10" t="s">
        <v>642</v>
      </c>
      <c r="D696" s="11">
        <v>1951</v>
      </c>
      <c r="E696" s="11">
        <v>2019</v>
      </c>
      <c r="F696" s="10" t="s">
        <v>643</v>
      </c>
      <c r="G696" t="str">
        <f t="shared" si="50"/>
        <v>19-09-3951</v>
      </c>
      <c r="H696" t="str">
        <f t="shared" si="51"/>
        <v>20-08-4019</v>
      </c>
      <c r="I696" s="2">
        <f t="shared" si="52"/>
        <v>24807</v>
      </c>
      <c r="J696">
        <f t="shared" si="53"/>
        <v>12404</v>
      </c>
      <c r="K696" s="45">
        <f t="shared" si="54"/>
        <v>761779</v>
      </c>
      <c r="L696" s="43" t="e">
        <f>SUM(#REF!*1,I696*1)</f>
        <v>#REF!</v>
      </c>
    </row>
    <row r="697" spans="1:12" ht="135" x14ac:dyDescent="0.25">
      <c r="A697" s="10" t="s">
        <v>304</v>
      </c>
      <c r="B697" s="47" t="s">
        <v>4469</v>
      </c>
      <c r="C697" s="10" t="s">
        <v>4470</v>
      </c>
      <c r="D697" s="11">
        <v>1651</v>
      </c>
      <c r="E697" s="11">
        <v>1719</v>
      </c>
      <c r="F697" s="10" t="s">
        <v>709</v>
      </c>
      <c r="G697" t="str">
        <f t="shared" si="50"/>
        <v>30-04-3651</v>
      </c>
      <c r="H697" t="str">
        <f t="shared" si="51"/>
        <v>07-04-3719</v>
      </c>
      <c r="I697" s="2">
        <f t="shared" si="52"/>
        <v>24813</v>
      </c>
      <c r="J697">
        <f t="shared" si="53"/>
        <v>12407</v>
      </c>
      <c r="K697" s="45">
        <f t="shared" si="54"/>
        <v>652068</v>
      </c>
      <c r="L697" s="43" t="e">
        <f>SUM(#REF!*1,I697*1)</f>
        <v>#REF!</v>
      </c>
    </row>
    <row r="698" spans="1:12" ht="75" x14ac:dyDescent="0.25">
      <c r="A698" s="10" t="s">
        <v>499</v>
      </c>
      <c r="B698" s="47" t="s">
        <v>5399</v>
      </c>
      <c r="C698" s="10" t="s">
        <v>4222</v>
      </c>
      <c r="D698" s="11">
        <v>1731</v>
      </c>
      <c r="E698" s="11">
        <v>1799</v>
      </c>
      <c r="F698" s="10" t="s">
        <v>1563</v>
      </c>
      <c r="G698" t="str">
        <f t="shared" si="50"/>
        <v>08-12-3731</v>
      </c>
      <c r="H698" t="str">
        <f t="shared" si="51"/>
        <v>12-12-3799</v>
      </c>
      <c r="I698" s="2">
        <f t="shared" si="52"/>
        <v>24841</v>
      </c>
      <c r="J698">
        <f t="shared" si="53"/>
        <v>12421</v>
      </c>
      <c r="K698" s="45">
        <f t="shared" si="54"/>
        <v>681523</v>
      </c>
      <c r="L698" s="43" t="e">
        <f>SUM(#REF!*1,I698*1)</f>
        <v>#REF!</v>
      </c>
    </row>
    <row r="699" spans="1:12" ht="75" x14ac:dyDescent="0.25">
      <c r="A699" s="10" t="s">
        <v>765</v>
      </c>
      <c r="B699" s="47" t="s">
        <v>3025</v>
      </c>
      <c r="C699" s="10" t="s">
        <v>3026</v>
      </c>
      <c r="D699" s="11">
        <v>1878</v>
      </c>
      <c r="E699" s="11">
        <v>1946</v>
      </c>
      <c r="F699" s="10" t="s">
        <v>668</v>
      </c>
      <c r="G699" t="str">
        <f t="shared" si="50"/>
        <v>16-03-3878</v>
      </c>
      <c r="H699" t="str">
        <f t="shared" si="51"/>
        <v>22-03-3946</v>
      </c>
      <c r="I699" s="2">
        <f t="shared" si="52"/>
        <v>24842</v>
      </c>
      <c r="J699">
        <f t="shared" si="53"/>
        <v>12421</v>
      </c>
      <c r="K699" s="45">
        <f t="shared" si="54"/>
        <v>734947</v>
      </c>
      <c r="L699" s="43" t="e">
        <f>SUM(L258*1,I699*1)</f>
        <v>#REF!</v>
      </c>
    </row>
    <row r="700" spans="1:12" ht="120" x14ac:dyDescent="0.25">
      <c r="A700" s="10" t="s">
        <v>640</v>
      </c>
      <c r="B700" s="47" t="s">
        <v>2104</v>
      </c>
      <c r="C700" s="10" t="s">
        <v>2105</v>
      </c>
      <c r="D700" s="11">
        <v>1926</v>
      </c>
      <c r="E700" s="11">
        <v>1994</v>
      </c>
      <c r="F700" s="10" t="s">
        <v>894</v>
      </c>
      <c r="G700" t="str">
        <f t="shared" si="50"/>
        <v>19-09-3926</v>
      </c>
      <c r="H700" t="str">
        <f t="shared" si="51"/>
        <v>05-10-3994</v>
      </c>
      <c r="I700" s="2">
        <f t="shared" si="52"/>
        <v>24853</v>
      </c>
      <c r="J700">
        <f t="shared" si="53"/>
        <v>12427</v>
      </c>
      <c r="K700" s="45">
        <f t="shared" si="54"/>
        <v>752671</v>
      </c>
      <c r="L700" s="43" t="e">
        <f>SUM(#REF!*1,I700*1)</f>
        <v>#REF!</v>
      </c>
    </row>
    <row r="701" spans="1:12" ht="120" x14ac:dyDescent="0.25">
      <c r="A701" s="10" t="s">
        <v>699</v>
      </c>
      <c r="B701" s="47" t="s">
        <v>2252</v>
      </c>
      <c r="C701" s="10" t="s">
        <v>2253</v>
      </c>
      <c r="D701" s="11">
        <v>1921</v>
      </c>
      <c r="E701" s="11">
        <v>1989</v>
      </c>
      <c r="F701" s="10" t="s">
        <v>757</v>
      </c>
      <c r="G701" t="str">
        <f t="shared" si="50"/>
        <v>15-10-3921</v>
      </c>
      <c r="H701" t="str">
        <f t="shared" si="51"/>
        <v>01-11-3989</v>
      </c>
      <c r="I701" s="2">
        <f t="shared" si="52"/>
        <v>24854</v>
      </c>
      <c r="J701">
        <f t="shared" si="53"/>
        <v>12427</v>
      </c>
      <c r="K701" s="45">
        <f t="shared" si="54"/>
        <v>750871</v>
      </c>
      <c r="L701" s="43" t="e">
        <f>SUM(#REF!*1,I701*1)</f>
        <v>#REF!</v>
      </c>
    </row>
    <row r="702" spans="1:12" ht="90" x14ac:dyDescent="0.25">
      <c r="A702" s="10" t="s">
        <v>2202</v>
      </c>
      <c r="B702" s="47" t="s">
        <v>3665</v>
      </c>
      <c r="C702" s="10" t="s">
        <v>3666</v>
      </c>
      <c r="D702" s="11">
        <v>1823</v>
      </c>
      <c r="E702" s="11">
        <v>1891</v>
      </c>
      <c r="F702" s="10" t="s">
        <v>342</v>
      </c>
      <c r="G702" t="str">
        <f t="shared" si="50"/>
        <v>07-12-3823</v>
      </c>
      <c r="H702" t="str">
        <f t="shared" si="51"/>
        <v>29-12-3891</v>
      </c>
      <c r="I702" s="2">
        <f t="shared" si="52"/>
        <v>24859</v>
      </c>
      <c r="J702">
        <f t="shared" si="53"/>
        <v>12430</v>
      </c>
      <c r="K702" s="45">
        <f t="shared" si="54"/>
        <v>715133</v>
      </c>
      <c r="L702" s="43" t="e">
        <f>SUM(#REF!*1,I702*1)</f>
        <v>#REF!</v>
      </c>
    </row>
    <row r="703" spans="1:12" ht="60" x14ac:dyDescent="0.25">
      <c r="A703" s="10" t="s">
        <v>521</v>
      </c>
      <c r="B703" s="47" t="s">
        <v>2785</v>
      </c>
      <c r="C703" s="10" t="s">
        <v>2786</v>
      </c>
      <c r="D703" s="11">
        <v>1895</v>
      </c>
      <c r="E703" s="11">
        <v>1963</v>
      </c>
      <c r="F703" s="10" t="s">
        <v>748</v>
      </c>
      <c r="G703" t="str">
        <f t="shared" si="50"/>
        <v>16-11-3895</v>
      </c>
      <c r="H703" t="str">
        <f t="shared" si="51"/>
        <v>28-12-3963</v>
      </c>
      <c r="I703" s="2">
        <f t="shared" si="52"/>
        <v>24878</v>
      </c>
      <c r="J703">
        <f t="shared" si="53"/>
        <v>12439</v>
      </c>
      <c r="K703" s="45">
        <f t="shared" si="54"/>
        <v>741419</v>
      </c>
      <c r="L703" s="43" t="e">
        <f>SUM(#REF!*1,I703*1)</f>
        <v>#REF!</v>
      </c>
    </row>
    <row r="704" spans="1:12" ht="75" x14ac:dyDescent="0.25">
      <c r="A704" s="10" t="s">
        <v>2005</v>
      </c>
      <c r="B704" s="47" t="s">
        <v>3501</v>
      </c>
      <c r="C704" s="10" t="s">
        <v>3502</v>
      </c>
      <c r="D704" s="11">
        <v>1841</v>
      </c>
      <c r="E704" s="11">
        <v>1909</v>
      </c>
      <c r="F704" s="10" t="s">
        <v>1834</v>
      </c>
      <c r="G704" t="str">
        <f t="shared" si="50"/>
        <v>02-09-3841</v>
      </c>
      <c r="H704" t="str">
        <f t="shared" si="51"/>
        <v>26-10-3909</v>
      </c>
      <c r="I704" s="2">
        <f t="shared" si="52"/>
        <v>24890</v>
      </c>
      <c r="J704">
        <f t="shared" si="53"/>
        <v>12445</v>
      </c>
      <c r="K704" s="45">
        <f t="shared" si="54"/>
        <v>721627</v>
      </c>
      <c r="L704" s="43" t="e">
        <f>SUM(#REF!*1,I704*1)</f>
        <v>#REF!</v>
      </c>
    </row>
    <row r="705" spans="1:12" ht="90" x14ac:dyDescent="0.25">
      <c r="A705" s="10" t="s">
        <v>90</v>
      </c>
      <c r="B705" s="47" t="s">
        <v>4133</v>
      </c>
      <c r="C705" s="10" t="s">
        <v>4134</v>
      </c>
      <c r="D705" s="11">
        <v>1751</v>
      </c>
      <c r="E705" s="11">
        <v>1820</v>
      </c>
      <c r="F705" s="10" t="s">
        <v>442</v>
      </c>
      <c r="G705" t="str">
        <f t="shared" si="50"/>
        <v>26-12-3751</v>
      </c>
      <c r="H705" t="str">
        <f t="shared" si="51"/>
        <v>15-03-3820</v>
      </c>
      <c r="I705" s="2">
        <f t="shared" si="52"/>
        <v>24916</v>
      </c>
      <c r="J705">
        <f t="shared" si="53"/>
        <v>12458</v>
      </c>
      <c r="K705" s="45">
        <f t="shared" si="54"/>
        <v>688883</v>
      </c>
      <c r="L705" s="43" t="e">
        <f>SUM(#REF!*1,I705*1)</f>
        <v>#REF!</v>
      </c>
    </row>
    <row r="706" spans="1:12" ht="135" x14ac:dyDescent="0.25">
      <c r="A706" s="10" t="s">
        <v>648</v>
      </c>
      <c r="B706" s="47" t="s">
        <v>3174</v>
      </c>
      <c r="C706" s="10" t="s">
        <v>3175</v>
      </c>
      <c r="D706" s="11">
        <v>1868</v>
      </c>
      <c r="E706" s="11">
        <v>1936</v>
      </c>
      <c r="F706" s="10" t="s">
        <v>434</v>
      </c>
      <c r="G706" t="str">
        <f t="shared" ref="G706:G769" si="55">LEFT(A706,6)&amp;MID(D706,1,4)+2000</f>
        <v>28-03-3868</v>
      </c>
      <c r="H706" t="str">
        <f t="shared" ref="H706:H769" si="56">LEFT(F706,6)&amp;MID(E706,1,4)+2000</f>
        <v>18-06-3936</v>
      </c>
      <c r="I706" s="2">
        <f t="shared" ref="I706:I769" si="57">SUM(H706*1,G706*-1)</f>
        <v>24918</v>
      </c>
      <c r="J706">
        <f t="shared" ref="J706:J769" si="58">ROUND((I706/2),0)</f>
        <v>12459</v>
      </c>
      <c r="K706" s="45">
        <f t="shared" ref="K706:K769" si="59">SUM(G706*1,J706)</f>
        <v>731345</v>
      </c>
      <c r="L706" s="43" t="e">
        <f>SUM(#REF!*1,I706*1)</f>
        <v>#REF!</v>
      </c>
    </row>
    <row r="707" spans="1:12" ht="120" x14ac:dyDescent="0.25">
      <c r="A707" s="10" t="s">
        <v>461</v>
      </c>
      <c r="B707" s="47" t="s">
        <v>4748</v>
      </c>
      <c r="C707" s="10" t="s">
        <v>4749</v>
      </c>
      <c r="D707" s="11">
        <v>1504</v>
      </c>
      <c r="E707" s="11">
        <v>1572</v>
      </c>
      <c r="F707" s="10" t="s">
        <v>308</v>
      </c>
      <c r="G707" t="str">
        <f t="shared" si="55"/>
        <v>17-01-3504</v>
      </c>
      <c r="H707" t="str">
        <f t="shared" si="56"/>
        <v>01-05-3572</v>
      </c>
      <c r="I707" s="2">
        <f t="shared" si="57"/>
        <v>24942</v>
      </c>
      <c r="J707">
        <f t="shared" si="58"/>
        <v>12471</v>
      </c>
      <c r="K707" s="45">
        <f t="shared" si="59"/>
        <v>598337</v>
      </c>
      <c r="L707" s="43" t="e">
        <f>SUM(#REF!*1,I707*1)</f>
        <v>#REF!</v>
      </c>
    </row>
    <row r="708" spans="1:12" ht="135" x14ac:dyDescent="0.25">
      <c r="A708" s="10" t="s">
        <v>538</v>
      </c>
      <c r="B708" s="47" t="s">
        <v>539</v>
      </c>
      <c r="C708" s="10" t="s">
        <v>540</v>
      </c>
      <c r="D708" s="11">
        <v>1951</v>
      </c>
      <c r="E708" s="11">
        <v>2020</v>
      </c>
      <c r="F708" s="10" t="s">
        <v>541</v>
      </c>
      <c r="G708" t="str">
        <f t="shared" si="55"/>
        <v>17-10-3951</v>
      </c>
      <c r="H708" t="str">
        <f t="shared" si="56"/>
        <v>05-02-4020</v>
      </c>
      <c r="I708" s="2">
        <f t="shared" si="57"/>
        <v>24948</v>
      </c>
      <c r="J708">
        <f t="shared" si="58"/>
        <v>12474</v>
      </c>
      <c r="K708" s="45">
        <f t="shared" si="59"/>
        <v>761877</v>
      </c>
      <c r="L708" s="43" t="e">
        <f>SUM(#REF!*1,I708*1)</f>
        <v>#REF!</v>
      </c>
    </row>
    <row r="709" spans="1:12" ht="135" x14ac:dyDescent="0.25">
      <c r="A709" s="10" t="s">
        <v>1275</v>
      </c>
      <c r="B709" s="47" t="s">
        <v>3811</v>
      </c>
      <c r="C709" s="10" t="s">
        <v>3812</v>
      </c>
      <c r="D709" s="11">
        <v>1802</v>
      </c>
      <c r="E709" s="11">
        <v>1870</v>
      </c>
      <c r="F709" s="10" t="s">
        <v>422</v>
      </c>
      <c r="G709" t="str">
        <f t="shared" si="55"/>
        <v>24-07-3802</v>
      </c>
      <c r="H709" t="str">
        <f t="shared" si="56"/>
        <v>05-12-3870</v>
      </c>
      <c r="I709" s="2">
        <f t="shared" si="57"/>
        <v>24971</v>
      </c>
      <c r="J709">
        <f t="shared" si="58"/>
        <v>12486</v>
      </c>
      <c r="K709" s="45">
        <f t="shared" si="59"/>
        <v>707383</v>
      </c>
      <c r="L709" s="43" t="e">
        <f>SUM(L631*1,I709*1)</f>
        <v>#REF!</v>
      </c>
    </row>
    <row r="710" spans="1:12" ht="90" x14ac:dyDescent="0.25">
      <c r="A710" s="10" t="s">
        <v>974</v>
      </c>
      <c r="B710" s="47" t="s">
        <v>3371</v>
      </c>
      <c r="C710" s="10" t="s">
        <v>3372</v>
      </c>
      <c r="D710" s="11">
        <v>1849</v>
      </c>
      <c r="E710" s="11">
        <v>1918</v>
      </c>
      <c r="F710" s="10" t="s">
        <v>1009</v>
      </c>
      <c r="G710" t="str">
        <f t="shared" si="55"/>
        <v>08-09-3849</v>
      </c>
      <c r="H710" t="str">
        <f t="shared" si="56"/>
        <v>22-01-3918</v>
      </c>
      <c r="I710" s="2">
        <f t="shared" si="57"/>
        <v>24972</v>
      </c>
      <c r="J710">
        <f t="shared" si="58"/>
        <v>12486</v>
      </c>
      <c r="K710" s="45">
        <f t="shared" si="59"/>
        <v>724596</v>
      </c>
      <c r="L710" s="43" t="e">
        <f>SUM(#REF!*1,I710*1)</f>
        <v>#REF!</v>
      </c>
    </row>
    <row r="711" spans="1:12" ht="90" x14ac:dyDescent="0.25">
      <c r="A711" s="10" t="s">
        <v>900</v>
      </c>
      <c r="B711" s="47" t="s">
        <v>1385</v>
      </c>
      <c r="C711" s="10" t="s">
        <v>1386</v>
      </c>
      <c r="D711" s="11">
        <v>1944</v>
      </c>
      <c r="E711" s="11">
        <v>2013</v>
      </c>
      <c r="F711" s="10" t="s">
        <v>1387</v>
      </c>
      <c r="G711" t="str">
        <f t="shared" si="55"/>
        <v>18-10-3944</v>
      </c>
      <c r="H711" t="str">
        <f t="shared" si="56"/>
        <v>10-03-4013</v>
      </c>
      <c r="I711" s="2">
        <f t="shared" si="57"/>
        <v>24980</v>
      </c>
      <c r="J711">
        <f t="shared" si="58"/>
        <v>12490</v>
      </c>
      <c r="K711" s="45">
        <f t="shared" si="59"/>
        <v>759338</v>
      </c>
      <c r="L711" s="43" t="e">
        <f>SUM(#REF!*1,I711*1)</f>
        <v>#REF!</v>
      </c>
    </row>
    <row r="712" spans="1:12" ht="75" x14ac:dyDescent="0.25">
      <c r="A712" s="10" t="s">
        <v>1308</v>
      </c>
      <c r="B712" s="47" t="s">
        <v>4719</v>
      </c>
      <c r="C712" s="10" t="s">
        <v>4720</v>
      </c>
      <c r="D712" s="11">
        <v>1520</v>
      </c>
      <c r="E712" s="11">
        <v>1589</v>
      </c>
      <c r="F712" s="10" t="s">
        <v>555</v>
      </c>
      <c r="G712" t="str">
        <f t="shared" si="55"/>
        <v>10-10-3520</v>
      </c>
      <c r="H712" t="str">
        <f t="shared" si="56"/>
        <v>04-03-3589</v>
      </c>
      <c r="I712" s="2">
        <f t="shared" si="57"/>
        <v>24982</v>
      </c>
      <c r="J712">
        <f t="shared" si="58"/>
        <v>12491</v>
      </c>
      <c r="K712" s="45">
        <f t="shared" si="59"/>
        <v>604468</v>
      </c>
      <c r="L712" s="43" t="e">
        <f>SUM(L656*1,I712*1)</f>
        <v>#REF!</v>
      </c>
    </row>
    <row r="713" spans="1:12" ht="90" x14ac:dyDescent="0.25">
      <c r="A713" s="10" t="s">
        <v>251</v>
      </c>
      <c r="B713" s="47" t="s">
        <v>4187</v>
      </c>
      <c r="C713" s="10" t="s">
        <v>4188</v>
      </c>
      <c r="D713" s="11">
        <v>1741</v>
      </c>
      <c r="E713" s="11">
        <v>1809</v>
      </c>
      <c r="F713" s="10" t="s">
        <v>533</v>
      </c>
      <c r="G713" t="str">
        <f t="shared" si="55"/>
        <v>09-02-3741</v>
      </c>
      <c r="H713" t="str">
        <f t="shared" si="56"/>
        <v>05-07-3809</v>
      </c>
      <c r="I713" s="2">
        <f t="shared" si="57"/>
        <v>24982</v>
      </c>
      <c r="J713">
        <f t="shared" si="58"/>
        <v>12491</v>
      </c>
      <c r="K713" s="45">
        <f t="shared" si="59"/>
        <v>684944</v>
      </c>
      <c r="L713" s="43" t="e">
        <f>SUM(#REF!*1,I713*1)</f>
        <v>#REF!</v>
      </c>
    </row>
    <row r="714" spans="1:12" ht="60" x14ac:dyDescent="0.25">
      <c r="A714" s="10" t="s">
        <v>777</v>
      </c>
      <c r="B714" s="47" t="s">
        <v>3938</v>
      </c>
      <c r="C714" s="10" t="s">
        <v>2786</v>
      </c>
      <c r="D714" s="11">
        <v>1783</v>
      </c>
      <c r="E714" s="11">
        <v>1852</v>
      </c>
      <c r="F714" s="10" t="s">
        <v>560</v>
      </c>
      <c r="G714" t="str">
        <f t="shared" si="55"/>
        <v>24-12-3783</v>
      </c>
      <c r="H714" t="str">
        <f t="shared" si="56"/>
        <v>23-05-3852</v>
      </c>
      <c r="I714" s="2">
        <f t="shared" si="57"/>
        <v>24987</v>
      </c>
      <c r="J714">
        <f t="shared" si="58"/>
        <v>12494</v>
      </c>
      <c r="K714" s="45">
        <f t="shared" si="59"/>
        <v>700605</v>
      </c>
      <c r="L714" s="43" t="e">
        <f>SUM(#REF!*1,I714*1)</f>
        <v>#REF!</v>
      </c>
    </row>
    <row r="715" spans="1:12" ht="75" x14ac:dyDescent="0.25">
      <c r="A715" s="10" t="s">
        <v>307</v>
      </c>
      <c r="B715" s="47" t="s">
        <v>1559</v>
      </c>
      <c r="C715" s="10" t="s">
        <v>1560</v>
      </c>
      <c r="D715" s="11">
        <v>1941</v>
      </c>
      <c r="E715" s="11">
        <v>2009</v>
      </c>
      <c r="F715" s="10" t="s">
        <v>271</v>
      </c>
      <c r="G715" t="str">
        <f t="shared" si="55"/>
        <v>02-02-3941</v>
      </c>
      <c r="H715" t="str">
        <f t="shared" si="56"/>
        <v>06-07-4009</v>
      </c>
      <c r="I715" s="2">
        <f t="shared" si="57"/>
        <v>24991</v>
      </c>
      <c r="J715">
        <f t="shared" si="58"/>
        <v>12496</v>
      </c>
      <c r="K715" s="45">
        <f t="shared" si="59"/>
        <v>757990</v>
      </c>
      <c r="L715" s="43" t="e">
        <f>SUM(L275*1,I715*1)</f>
        <v>#REF!</v>
      </c>
    </row>
    <row r="716" spans="1:12" ht="90" x14ac:dyDescent="0.25">
      <c r="A716" s="10" t="s">
        <v>1819</v>
      </c>
      <c r="B716" s="47" t="s">
        <v>3774</v>
      </c>
      <c r="C716" s="10" t="s">
        <v>3775</v>
      </c>
      <c r="D716" s="11">
        <v>1806</v>
      </c>
      <c r="E716" s="11">
        <v>1875</v>
      </c>
      <c r="F716" s="10" t="s">
        <v>2195</v>
      </c>
      <c r="G716" t="str">
        <f t="shared" si="55"/>
        <v>06-09-3806</v>
      </c>
      <c r="H716" t="str">
        <f t="shared" si="56"/>
        <v>15-02-3875</v>
      </c>
      <c r="I716" s="2">
        <f t="shared" si="57"/>
        <v>24999</v>
      </c>
      <c r="J716">
        <f t="shared" si="58"/>
        <v>12500</v>
      </c>
      <c r="K716" s="45">
        <f t="shared" si="59"/>
        <v>708902</v>
      </c>
      <c r="L716" s="43" t="e">
        <f>SUM(L274*1,I716*1)</f>
        <v>#REF!</v>
      </c>
    </row>
    <row r="717" spans="1:12" ht="135" x14ac:dyDescent="0.25">
      <c r="A717" s="10" t="s">
        <v>584</v>
      </c>
      <c r="B717" s="47" t="s">
        <v>585</v>
      </c>
      <c r="C717" s="10" t="s">
        <v>586</v>
      </c>
      <c r="D717" s="11">
        <v>1950</v>
      </c>
      <c r="E717" s="11">
        <v>2019</v>
      </c>
      <c r="F717" s="10" t="s">
        <v>587</v>
      </c>
      <c r="G717" t="str">
        <f t="shared" si="55"/>
        <v>17-12-3950</v>
      </c>
      <c r="H717" t="str">
        <f t="shared" si="56"/>
        <v>28-05-4019</v>
      </c>
      <c r="I717" s="2">
        <f t="shared" si="57"/>
        <v>24999</v>
      </c>
      <c r="J717">
        <f t="shared" si="58"/>
        <v>12500</v>
      </c>
      <c r="K717" s="45">
        <f t="shared" si="59"/>
        <v>761599</v>
      </c>
      <c r="L717" s="43" t="e">
        <f>SUM(#REF!*1,I717*1)</f>
        <v>#REF!</v>
      </c>
    </row>
    <row r="718" spans="1:12" ht="105" x14ac:dyDescent="0.25">
      <c r="A718" s="10" t="s">
        <v>1076</v>
      </c>
      <c r="B718" s="47" t="s">
        <v>2362</v>
      </c>
      <c r="C718" s="10" t="s">
        <v>2363</v>
      </c>
      <c r="D718" s="11">
        <v>1914</v>
      </c>
      <c r="E718" s="11">
        <v>1983</v>
      </c>
      <c r="F718" s="10" t="s">
        <v>764</v>
      </c>
      <c r="G718" t="str">
        <f t="shared" si="55"/>
        <v>31-07-3914</v>
      </c>
      <c r="H718" t="str">
        <f t="shared" si="56"/>
        <v>27-01-3983</v>
      </c>
      <c r="I718" s="2">
        <f t="shared" si="57"/>
        <v>25017</v>
      </c>
      <c r="J718">
        <f t="shared" si="58"/>
        <v>12509</v>
      </c>
      <c r="K718" s="45">
        <f t="shared" si="59"/>
        <v>748320</v>
      </c>
      <c r="L718" s="43" t="e">
        <f>SUM(#REF!*1,I718*1)</f>
        <v>#REF!</v>
      </c>
    </row>
    <row r="719" spans="1:12" ht="60" x14ac:dyDescent="0.25">
      <c r="A719" s="10" t="s">
        <v>410</v>
      </c>
      <c r="B719" s="47" t="s">
        <v>3194</v>
      </c>
      <c r="C719" s="10" t="s">
        <v>3195</v>
      </c>
      <c r="D719" s="11">
        <v>1866</v>
      </c>
      <c r="E719" s="11">
        <v>1935</v>
      </c>
      <c r="F719" s="10" t="s">
        <v>912</v>
      </c>
      <c r="G719" t="str">
        <f t="shared" si="55"/>
        <v>22-12-3866</v>
      </c>
      <c r="H719" t="str">
        <f t="shared" si="56"/>
        <v>16-07-3935</v>
      </c>
      <c r="I719" s="2">
        <f t="shared" si="57"/>
        <v>25042</v>
      </c>
      <c r="J719">
        <f t="shared" si="58"/>
        <v>12521</v>
      </c>
      <c r="K719" s="45">
        <f t="shared" si="59"/>
        <v>730945</v>
      </c>
      <c r="L719" s="43" t="e">
        <f>SUM(#REF!*1,I719*1)</f>
        <v>#REF!</v>
      </c>
    </row>
    <row r="720" spans="1:12" ht="90" x14ac:dyDescent="0.25">
      <c r="A720" s="10" t="s">
        <v>70</v>
      </c>
      <c r="B720" s="47" t="s">
        <v>4678</v>
      </c>
      <c r="C720" s="10" t="s">
        <v>4679</v>
      </c>
      <c r="D720" s="11">
        <v>1547</v>
      </c>
      <c r="E720" s="11">
        <v>1616</v>
      </c>
      <c r="F720" s="10" t="s">
        <v>125</v>
      </c>
      <c r="G720" t="str">
        <f t="shared" si="55"/>
        <v>29-09-3547</v>
      </c>
      <c r="H720" t="str">
        <f t="shared" si="56"/>
        <v>23-04-3616</v>
      </c>
      <c r="I720" s="2">
        <f t="shared" si="57"/>
        <v>25044</v>
      </c>
      <c r="J720">
        <f t="shared" si="58"/>
        <v>12522</v>
      </c>
      <c r="K720" s="45">
        <f t="shared" si="59"/>
        <v>614349</v>
      </c>
      <c r="L720" s="43" t="e">
        <f>SUM(#REF!*1,I720*1)</f>
        <v>#REF!</v>
      </c>
    </row>
    <row r="721" spans="1:12" ht="105" x14ac:dyDescent="0.25">
      <c r="A721" s="10" t="s">
        <v>375</v>
      </c>
      <c r="B721" s="47" t="s">
        <v>376</v>
      </c>
      <c r="C721" s="10" t="s">
        <v>377</v>
      </c>
      <c r="D721" s="11">
        <v>1951</v>
      </c>
      <c r="E721" s="11">
        <v>2020</v>
      </c>
      <c r="F721" s="10" t="s">
        <v>378</v>
      </c>
      <c r="G721" t="str">
        <f t="shared" si="55"/>
        <v>01-10-3951</v>
      </c>
      <c r="H721" t="str">
        <f t="shared" si="56"/>
        <v>25-04-4020</v>
      </c>
      <c r="I721" s="2">
        <f t="shared" si="57"/>
        <v>25044</v>
      </c>
      <c r="J721">
        <f t="shared" si="58"/>
        <v>12522</v>
      </c>
      <c r="K721" s="45">
        <f t="shared" si="59"/>
        <v>761909</v>
      </c>
      <c r="L721" s="43" t="e">
        <f>SUM(#REF!*1,I721*1)</f>
        <v>#REF!</v>
      </c>
    </row>
    <row r="722" spans="1:12" ht="90" x14ac:dyDescent="0.25">
      <c r="A722" s="10" t="s">
        <v>1308</v>
      </c>
      <c r="B722" s="47" t="s">
        <v>3247</v>
      </c>
      <c r="C722" s="10" t="s">
        <v>3248</v>
      </c>
      <c r="D722" s="11">
        <v>1861</v>
      </c>
      <c r="E722" s="11">
        <v>1930</v>
      </c>
      <c r="F722" s="10" t="s">
        <v>404</v>
      </c>
      <c r="G722" t="str">
        <f t="shared" si="55"/>
        <v>10-10-3861</v>
      </c>
      <c r="H722" t="str">
        <f t="shared" si="56"/>
        <v>13-05-3930</v>
      </c>
      <c r="I722" s="2">
        <f t="shared" si="57"/>
        <v>25051</v>
      </c>
      <c r="J722">
        <f t="shared" si="58"/>
        <v>12526</v>
      </c>
      <c r="K722" s="45">
        <f t="shared" si="59"/>
        <v>729051</v>
      </c>
      <c r="L722" s="43" t="e">
        <f>SUM(#REF!*1,I722*1)</f>
        <v>#REF!</v>
      </c>
    </row>
    <row r="723" spans="1:12" ht="120" x14ac:dyDescent="0.25">
      <c r="A723" s="10" t="s">
        <v>35</v>
      </c>
      <c r="B723" s="47" t="s">
        <v>36</v>
      </c>
      <c r="C723" s="10" t="s">
        <v>37</v>
      </c>
      <c r="D723" s="11">
        <v>1953</v>
      </c>
      <c r="E723" s="11">
        <v>2022</v>
      </c>
      <c r="F723" s="10" t="s">
        <v>38</v>
      </c>
      <c r="G723" t="str">
        <f t="shared" si="55"/>
        <v>12-07-3953</v>
      </c>
      <c r="H723" t="str">
        <f t="shared" si="56"/>
        <v>13-02-4022</v>
      </c>
      <c r="I723" s="2">
        <f t="shared" si="57"/>
        <v>25053</v>
      </c>
      <c r="J723">
        <f t="shared" si="58"/>
        <v>12527</v>
      </c>
      <c r="K723" s="45">
        <f t="shared" si="59"/>
        <v>762564</v>
      </c>
      <c r="L723" s="43" t="e">
        <f>SUM(#REF!*1,I723*1)</f>
        <v>#REF!</v>
      </c>
    </row>
    <row r="724" spans="1:12" ht="90" x14ac:dyDescent="0.25">
      <c r="A724" s="10" t="s">
        <v>1938</v>
      </c>
      <c r="B724" s="47" t="s">
        <v>4524</v>
      </c>
      <c r="C724" s="10" t="s">
        <v>4525</v>
      </c>
      <c r="D724" s="11">
        <v>1628</v>
      </c>
      <c r="E724" s="11">
        <v>1696</v>
      </c>
      <c r="F724" s="10" t="s">
        <v>475</v>
      </c>
      <c r="G724" t="str">
        <f t="shared" si="55"/>
        <v>22-04-3628</v>
      </c>
      <c r="H724" t="str">
        <f t="shared" si="56"/>
        <v>13-12-3696</v>
      </c>
      <c r="I724" s="2">
        <f t="shared" si="57"/>
        <v>25072</v>
      </c>
      <c r="J724">
        <f t="shared" si="58"/>
        <v>12536</v>
      </c>
      <c r="K724" s="45">
        <f t="shared" si="59"/>
        <v>643789</v>
      </c>
      <c r="L724" s="43" t="e">
        <f>SUM(#REF!*1,I724*1)</f>
        <v>#REF!</v>
      </c>
    </row>
    <row r="725" spans="1:12" ht="75" x14ac:dyDescent="0.25">
      <c r="A725" s="10" t="s">
        <v>475</v>
      </c>
      <c r="B725" s="47" t="s">
        <v>4717</v>
      </c>
      <c r="C725" s="10" t="s">
        <v>4718</v>
      </c>
      <c r="D725" s="11">
        <v>1521</v>
      </c>
      <c r="E725" s="11">
        <v>1590</v>
      </c>
      <c r="F725" s="10" t="s">
        <v>12</v>
      </c>
      <c r="G725" t="str">
        <f t="shared" si="55"/>
        <v>13-12-3521</v>
      </c>
      <c r="H725" t="str">
        <f t="shared" si="56"/>
        <v>27-08-3590</v>
      </c>
      <c r="I725" s="2">
        <f t="shared" si="57"/>
        <v>25094</v>
      </c>
      <c r="J725">
        <f t="shared" si="58"/>
        <v>12547</v>
      </c>
      <c r="K725" s="45">
        <f t="shared" si="59"/>
        <v>604953</v>
      </c>
      <c r="L725" s="43" t="e">
        <f>SUM(L66*1,I725*1)</f>
        <v>#REF!</v>
      </c>
    </row>
    <row r="726" spans="1:12" ht="90" x14ac:dyDescent="0.25">
      <c r="A726" s="10" t="s">
        <v>499</v>
      </c>
      <c r="B726" s="47" t="s">
        <v>2849</v>
      </c>
      <c r="C726" s="10" t="s">
        <v>2850</v>
      </c>
      <c r="D726" s="11">
        <v>1890</v>
      </c>
      <c r="E726" s="11">
        <v>1959</v>
      </c>
      <c r="F726" s="10" t="s">
        <v>418</v>
      </c>
      <c r="G726" t="str">
        <f t="shared" si="55"/>
        <v>08-12-3890</v>
      </c>
      <c r="H726" t="str">
        <f t="shared" si="56"/>
        <v>28-08-3959</v>
      </c>
      <c r="I726" s="2">
        <f t="shared" si="57"/>
        <v>25099</v>
      </c>
      <c r="J726">
        <f t="shared" si="58"/>
        <v>12550</v>
      </c>
      <c r="K726" s="45">
        <f t="shared" si="59"/>
        <v>739726</v>
      </c>
      <c r="L726" s="43" t="e">
        <f>SUM(L422*1,I726*1)</f>
        <v>#REF!</v>
      </c>
    </row>
    <row r="727" spans="1:12" ht="45" x14ac:dyDescent="0.25">
      <c r="A727" s="10" t="s">
        <v>1113</v>
      </c>
      <c r="B727" s="47" t="s">
        <v>2436</v>
      </c>
      <c r="C727" s="10" t="s">
        <v>2437</v>
      </c>
      <c r="D727" s="11">
        <v>1912</v>
      </c>
      <c r="E727" s="11">
        <v>1981</v>
      </c>
      <c r="F727" s="10" t="s">
        <v>507</v>
      </c>
      <c r="G727" t="str">
        <f t="shared" si="55"/>
        <v>19-08-3912</v>
      </c>
      <c r="H727" t="str">
        <f t="shared" si="56"/>
        <v>10-05-3981</v>
      </c>
      <c r="I727" s="2">
        <f t="shared" si="57"/>
        <v>25101</v>
      </c>
      <c r="J727">
        <f t="shared" si="58"/>
        <v>12551</v>
      </c>
      <c r="K727" s="45">
        <f t="shared" si="59"/>
        <v>747651</v>
      </c>
      <c r="L727" s="43" t="e">
        <f>SUM(L422*1,I727*1)</f>
        <v>#REF!</v>
      </c>
    </row>
    <row r="728" spans="1:12" ht="75" x14ac:dyDescent="0.25">
      <c r="A728" s="10" t="s">
        <v>180</v>
      </c>
      <c r="B728" s="47" t="s">
        <v>4519</v>
      </c>
      <c r="C728" s="10" t="s">
        <v>4520</v>
      </c>
      <c r="D728" s="11">
        <v>1631</v>
      </c>
      <c r="E728" s="11">
        <v>1700</v>
      </c>
      <c r="F728" s="10" t="s">
        <v>308</v>
      </c>
      <c r="G728" t="str">
        <f t="shared" si="55"/>
        <v>09-08-3631</v>
      </c>
      <c r="H728" t="str">
        <f t="shared" si="56"/>
        <v>01-05-3700</v>
      </c>
      <c r="I728" s="2">
        <f t="shared" si="57"/>
        <v>25102</v>
      </c>
      <c r="J728">
        <f t="shared" si="58"/>
        <v>12551</v>
      </c>
      <c r="K728" s="45">
        <f t="shared" si="59"/>
        <v>645008</v>
      </c>
      <c r="L728" s="43" t="e">
        <f>SUM(#REF!*1,I728*1)</f>
        <v>#REF!</v>
      </c>
    </row>
    <row r="729" spans="1:12" ht="105" x14ac:dyDescent="0.25">
      <c r="A729" s="10" t="s">
        <v>2142</v>
      </c>
      <c r="B729" s="47" t="s">
        <v>3465</v>
      </c>
      <c r="C729" s="10" t="s">
        <v>3466</v>
      </c>
      <c r="D729" s="11">
        <v>1845</v>
      </c>
      <c r="E729" s="11">
        <v>1914</v>
      </c>
      <c r="F729" s="10" t="s">
        <v>1170</v>
      </c>
      <c r="G729" t="str">
        <f t="shared" si="55"/>
        <v>08-08-3845</v>
      </c>
      <c r="H729" t="str">
        <f t="shared" si="56"/>
        <v>19-05-3914</v>
      </c>
      <c r="I729" s="2">
        <f t="shared" si="57"/>
        <v>25120</v>
      </c>
      <c r="J729">
        <f t="shared" si="58"/>
        <v>12560</v>
      </c>
      <c r="K729" s="45">
        <f t="shared" si="59"/>
        <v>723178</v>
      </c>
      <c r="L729" s="43" t="e">
        <f>SUM(#REF!*1,I729*1)</f>
        <v>#REF!</v>
      </c>
    </row>
    <row r="730" spans="1:12" ht="90" x14ac:dyDescent="0.25">
      <c r="A730" s="10" t="s">
        <v>537</v>
      </c>
      <c r="B730" s="47" t="s">
        <v>4985</v>
      </c>
      <c r="C730" s="10" t="s">
        <v>4986</v>
      </c>
      <c r="D730" s="11">
        <v>1210</v>
      </c>
      <c r="E730" s="11">
        <v>1279</v>
      </c>
      <c r="F730" s="10" t="s">
        <v>347</v>
      </c>
      <c r="G730" t="str">
        <f t="shared" si="55"/>
        <v>05-05-3210</v>
      </c>
      <c r="H730" t="str">
        <f t="shared" si="56"/>
        <v>16-02-3279</v>
      </c>
      <c r="I730" s="2">
        <f t="shared" si="57"/>
        <v>25124</v>
      </c>
      <c r="J730">
        <f t="shared" si="58"/>
        <v>12562</v>
      </c>
      <c r="K730" s="45">
        <f t="shared" si="59"/>
        <v>491156</v>
      </c>
      <c r="L730" s="43" t="e">
        <f>SUM(L645*1,I730*1)</f>
        <v>#REF!</v>
      </c>
    </row>
    <row r="731" spans="1:12" ht="105" x14ac:dyDescent="0.25">
      <c r="A731" s="10" t="s">
        <v>287</v>
      </c>
      <c r="B731" s="47" t="s">
        <v>865</v>
      </c>
      <c r="C731" s="10" t="s">
        <v>866</v>
      </c>
      <c r="D731" s="11">
        <v>1948</v>
      </c>
      <c r="E731" s="11">
        <v>2017</v>
      </c>
      <c r="F731" s="10" t="s">
        <v>288</v>
      </c>
      <c r="G731" t="str">
        <f t="shared" si="55"/>
        <v>04-06-3948</v>
      </c>
      <c r="H731" t="str">
        <f t="shared" si="56"/>
        <v>29-03-4017</v>
      </c>
      <c r="I731" s="2">
        <f t="shared" si="57"/>
        <v>25135</v>
      </c>
      <c r="J731">
        <f t="shared" si="58"/>
        <v>12568</v>
      </c>
      <c r="K731" s="45">
        <f t="shared" si="59"/>
        <v>760741</v>
      </c>
      <c r="L731" s="43" t="e">
        <f>SUM(L641*1,I731*1)</f>
        <v>#REF!</v>
      </c>
    </row>
    <row r="732" spans="1:12" ht="45" x14ac:dyDescent="0.25">
      <c r="A732" s="10" t="s">
        <v>712</v>
      </c>
      <c r="B732" s="47" t="s">
        <v>2840</v>
      </c>
      <c r="C732" s="10" t="s">
        <v>1933</v>
      </c>
      <c r="D732" s="11">
        <v>1891</v>
      </c>
      <c r="E732" s="11">
        <v>1960</v>
      </c>
      <c r="F732" s="10" t="s">
        <v>1275</v>
      </c>
      <c r="G732" t="str">
        <f t="shared" si="55"/>
        <v>22-09-3891</v>
      </c>
      <c r="H732" t="str">
        <f t="shared" si="56"/>
        <v>24-07-3960</v>
      </c>
      <c r="I732" s="2">
        <f t="shared" si="57"/>
        <v>25142</v>
      </c>
      <c r="J732">
        <f t="shared" si="58"/>
        <v>12571</v>
      </c>
      <c r="K732" s="45">
        <f t="shared" si="59"/>
        <v>740035</v>
      </c>
      <c r="L732" s="43" t="e">
        <f>SUM(#REF!*1,I732*1)</f>
        <v>#REF!</v>
      </c>
    </row>
    <row r="733" spans="1:12" ht="60" x14ac:dyDescent="0.25">
      <c r="A733" s="10" t="s">
        <v>438</v>
      </c>
      <c r="B733" s="47" t="s">
        <v>2944</v>
      </c>
      <c r="C733" s="10" t="s">
        <v>2945</v>
      </c>
      <c r="D733" s="11">
        <v>1886</v>
      </c>
      <c r="E733" s="11">
        <v>1954</v>
      </c>
      <c r="F733" s="10" t="s">
        <v>466</v>
      </c>
      <c r="G733" t="str">
        <f t="shared" si="55"/>
        <v>25-01-3886</v>
      </c>
      <c r="H733" t="str">
        <f t="shared" si="56"/>
        <v>30-11-3954</v>
      </c>
      <c r="I733" s="2">
        <f t="shared" si="57"/>
        <v>25145</v>
      </c>
      <c r="J733">
        <f t="shared" si="58"/>
        <v>12573</v>
      </c>
      <c r="K733" s="45">
        <f t="shared" si="59"/>
        <v>737971</v>
      </c>
      <c r="L733" s="43" t="e">
        <f>SUM(#REF!*1,I733*1)</f>
        <v>#REF!</v>
      </c>
    </row>
    <row r="734" spans="1:12" ht="120" x14ac:dyDescent="0.25">
      <c r="A734" s="10" t="s">
        <v>195</v>
      </c>
      <c r="B734" s="47" t="s">
        <v>1053</v>
      </c>
      <c r="C734" s="10" t="s">
        <v>1054</v>
      </c>
      <c r="D734" s="11">
        <v>1947</v>
      </c>
      <c r="E734" s="11">
        <v>2016</v>
      </c>
      <c r="F734" s="10" t="s">
        <v>161</v>
      </c>
      <c r="G734" t="str">
        <f t="shared" si="55"/>
        <v>15-08-3947</v>
      </c>
      <c r="H734" t="str">
        <f t="shared" si="56"/>
        <v>22-06-4016</v>
      </c>
      <c r="I734" s="2">
        <f t="shared" si="57"/>
        <v>25149</v>
      </c>
      <c r="J734">
        <f t="shared" si="58"/>
        <v>12575</v>
      </c>
      <c r="K734" s="45">
        <f t="shared" si="59"/>
        <v>760454</v>
      </c>
      <c r="L734" s="43" t="e">
        <f>SUM(#REF!*1,I734*1)</f>
        <v>#REF!</v>
      </c>
    </row>
    <row r="735" spans="1:12" ht="90" x14ac:dyDescent="0.25">
      <c r="A735" s="10" t="s">
        <v>1137</v>
      </c>
      <c r="B735" s="47" t="s">
        <v>2557</v>
      </c>
      <c r="C735" s="10" t="s">
        <v>2558</v>
      </c>
      <c r="D735" s="11">
        <v>1906</v>
      </c>
      <c r="E735" s="11">
        <v>1975</v>
      </c>
      <c r="F735" s="10" t="s">
        <v>149</v>
      </c>
      <c r="G735" t="str">
        <f t="shared" si="55"/>
        <v>03-06-3906</v>
      </c>
      <c r="H735" t="str">
        <f t="shared" si="56"/>
        <v>12-04-3975</v>
      </c>
      <c r="I735" s="2">
        <f t="shared" si="57"/>
        <v>25150</v>
      </c>
      <c r="J735">
        <f t="shared" si="58"/>
        <v>12575</v>
      </c>
      <c r="K735" s="45">
        <f t="shared" si="59"/>
        <v>745406</v>
      </c>
      <c r="L735" s="43" t="e">
        <f>SUM(#REF!*1,I735*1)</f>
        <v>#REF!</v>
      </c>
    </row>
    <row r="736" spans="1:12" ht="120" x14ac:dyDescent="0.25">
      <c r="A736" s="10" t="s">
        <v>442</v>
      </c>
      <c r="B736" s="47" t="s">
        <v>4422</v>
      </c>
      <c r="C736" s="10" t="s">
        <v>4423</v>
      </c>
      <c r="D736" s="11">
        <v>1670</v>
      </c>
      <c r="E736" s="11">
        <v>1739</v>
      </c>
      <c r="F736" s="10" t="s">
        <v>438</v>
      </c>
      <c r="G736" t="str">
        <f t="shared" si="55"/>
        <v>15-03-3670</v>
      </c>
      <c r="H736" t="str">
        <f t="shared" si="56"/>
        <v>25-01-3739</v>
      </c>
      <c r="I736" s="2">
        <f t="shared" si="57"/>
        <v>25152</v>
      </c>
      <c r="J736">
        <f t="shared" si="58"/>
        <v>12576</v>
      </c>
      <c r="K736" s="45">
        <f t="shared" si="59"/>
        <v>659131</v>
      </c>
      <c r="L736" s="43" t="e">
        <f>SUM(L440*1,I736*1)</f>
        <v>#REF!</v>
      </c>
    </row>
    <row r="737" spans="1:12" ht="75" x14ac:dyDescent="0.25">
      <c r="A737" s="10" t="s">
        <v>431</v>
      </c>
      <c r="B737" s="47" t="s">
        <v>2559</v>
      </c>
      <c r="C737" s="10" t="s">
        <v>2560</v>
      </c>
      <c r="D737" s="11">
        <v>1906</v>
      </c>
      <c r="E737" s="11">
        <v>1975</v>
      </c>
      <c r="F737" s="10" t="s">
        <v>180</v>
      </c>
      <c r="G737" t="str">
        <f t="shared" si="55"/>
        <v>25-09-3906</v>
      </c>
      <c r="H737" t="str">
        <f t="shared" si="56"/>
        <v>09-08-3975</v>
      </c>
      <c r="I737" s="2">
        <f t="shared" si="57"/>
        <v>25155</v>
      </c>
      <c r="J737">
        <f t="shared" si="58"/>
        <v>12578</v>
      </c>
      <c r="K737" s="45">
        <f t="shared" si="59"/>
        <v>745523</v>
      </c>
      <c r="L737" s="43" t="e">
        <f>SUM(L248*1,I737*1)</f>
        <v>#REF!</v>
      </c>
    </row>
    <row r="738" spans="1:12" ht="120" x14ac:dyDescent="0.25">
      <c r="A738" s="10" t="s">
        <v>469</v>
      </c>
      <c r="B738" s="47" t="s">
        <v>4195</v>
      </c>
      <c r="C738" s="10" t="s">
        <v>4196</v>
      </c>
      <c r="D738" s="11">
        <v>1737</v>
      </c>
      <c r="E738" s="11">
        <v>1806</v>
      </c>
      <c r="F738" s="10" t="s">
        <v>957</v>
      </c>
      <c r="G738" t="str">
        <f t="shared" si="55"/>
        <v>14-09-3737</v>
      </c>
      <c r="H738" t="str">
        <f t="shared" si="56"/>
        <v>10-08-3806</v>
      </c>
      <c r="I738" s="2">
        <f t="shared" si="57"/>
        <v>25166</v>
      </c>
      <c r="J738">
        <f t="shared" si="58"/>
        <v>12583</v>
      </c>
      <c r="K738" s="45">
        <f t="shared" si="59"/>
        <v>683792</v>
      </c>
      <c r="L738" s="43" t="e">
        <f>SUM(#REF!*1,I738*1)</f>
        <v>#REF!</v>
      </c>
    </row>
    <row r="739" spans="1:12" ht="75" x14ac:dyDescent="0.25">
      <c r="A739" s="10" t="s">
        <v>378</v>
      </c>
      <c r="B739" s="47" t="s">
        <v>1038</v>
      </c>
      <c r="C739" s="10" t="s">
        <v>1039</v>
      </c>
      <c r="D739" s="11">
        <v>1947</v>
      </c>
      <c r="E739" s="11">
        <v>2016</v>
      </c>
      <c r="F739" s="10" t="s">
        <v>388</v>
      </c>
      <c r="G739" t="str">
        <f t="shared" si="55"/>
        <v>25-04-3947</v>
      </c>
      <c r="H739" t="str">
        <f t="shared" si="56"/>
        <v>24-03-4016</v>
      </c>
      <c r="I739" s="2">
        <f t="shared" si="57"/>
        <v>25171</v>
      </c>
      <c r="J739">
        <f t="shared" si="58"/>
        <v>12586</v>
      </c>
      <c r="K739" s="45">
        <f t="shared" si="59"/>
        <v>760353</v>
      </c>
      <c r="L739" s="43" t="e">
        <f>SUM(#REF!*1,I739*1)</f>
        <v>#REF!</v>
      </c>
    </row>
    <row r="740" spans="1:12" ht="120" x14ac:dyDescent="0.25">
      <c r="A740" s="10" t="s">
        <v>1142</v>
      </c>
      <c r="B740" s="47" t="s">
        <v>1395</v>
      </c>
      <c r="C740" s="10" t="s">
        <v>1396</v>
      </c>
      <c r="D740" s="11">
        <v>1944</v>
      </c>
      <c r="E740" s="11">
        <v>2013</v>
      </c>
      <c r="F740" s="10" t="s">
        <v>87</v>
      </c>
      <c r="G740" t="str">
        <f t="shared" si="55"/>
        <v>02-11-3944</v>
      </c>
      <c r="H740" t="str">
        <f t="shared" si="56"/>
        <v>07-10-4013</v>
      </c>
      <c r="I740" s="2">
        <f t="shared" si="57"/>
        <v>25176</v>
      </c>
      <c r="J740">
        <f t="shared" si="58"/>
        <v>12588</v>
      </c>
      <c r="K740" s="45">
        <f t="shared" si="59"/>
        <v>759451</v>
      </c>
      <c r="L740" s="43" t="e">
        <f>SUM(#REF!*1,I740*1)</f>
        <v>#REF!</v>
      </c>
    </row>
    <row r="741" spans="1:12" ht="120" x14ac:dyDescent="0.25">
      <c r="A741" s="10" t="s">
        <v>651</v>
      </c>
      <c r="B741" s="47" t="s">
        <v>2319</v>
      </c>
      <c r="C741" s="10" t="s">
        <v>2320</v>
      </c>
      <c r="D741" s="11">
        <v>1916</v>
      </c>
      <c r="E741" s="11">
        <v>1985</v>
      </c>
      <c r="F741" s="10" t="s">
        <v>886</v>
      </c>
      <c r="G741" t="str">
        <f t="shared" si="55"/>
        <v>19-10-3916</v>
      </c>
      <c r="H741" t="str">
        <f t="shared" si="56"/>
        <v>14-10-3985</v>
      </c>
      <c r="I741" s="2">
        <f t="shared" si="57"/>
        <v>25197</v>
      </c>
      <c r="J741">
        <f t="shared" si="58"/>
        <v>12599</v>
      </c>
      <c r="K741" s="45">
        <f t="shared" si="59"/>
        <v>749221</v>
      </c>
      <c r="L741" s="43" t="e">
        <f>SUM(L168*1,I741*1)</f>
        <v>#REF!</v>
      </c>
    </row>
    <row r="742" spans="1:12" ht="105" x14ac:dyDescent="0.25">
      <c r="A742" s="10" t="s">
        <v>814</v>
      </c>
      <c r="B742" s="47" t="s">
        <v>1109</v>
      </c>
      <c r="C742" s="10" t="s">
        <v>1110</v>
      </c>
      <c r="D742" s="11">
        <v>1947</v>
      </c>
      <c r="E742" s="11">
        <v>2016</v>
      </c>
      <c r="F742" s="10" t="s">
        <v>343</v>
      </c>
      <c r="G742" t="str">
        <f t="shared" si="55"/>
        <v>08-01-3947</v>
      </c>
      <c r="H742" t="str">
        <f t="shared" si="56"/>
        <v>10-01-4016</v>
      </c>
      <c r="I742" s="2">
        <f t="shared" si="57"/>
        <v>25204</v>
      </c>
      <c r="J742">
        <f t="shared" si="58"/>
        <v>12602</v>
      </c>
      <c r="K742" s="45">
        <f t="shared" si="59"/>
        <v>760262</v>
      </c>
      <c r="L742" s="43" t="e">
        <f>SUM(L271*1,I742*1)</f>
        <v>#REF!</v>
      </c>
    </row>
    <row r="743" spans="1:12" ht="75" x14ac:dyDescent="0.25">
      <c r="A743" s="10" t="s">
        <v>968</v>
      </c>
      <c r="B743" s="47" t="s">
        <v>1959</v>
      </c>
      <c r="C743" s="10" t="s">
        <v>1960</v>
      </c>
      <c r="D743" s="11">
        <v>1929</v>
      </c>
      <c r="E743" s="11">
        <v>1998</v>
      </c>
      <c r="F743" s="10" t="s">
        <v>897</v>
      </c>
      <c r="G743" t="str">
        <f t="shared" si="55"/>
        <v>11-07-3929</v>
      </c>
      <c r="H743" t="str">
        <f t="shared" si="56"/>
        <v>22-07-3998</v>
      </c>
      <c r="I743" s="2">
        <f t="shared" si="57"/>
        <v>25213</v>
      </c>
      <c r="J743">
        <f t="shared" si="58"/>
        <v>12607</v>
      </c>
      <c r="K743" s="45">
        <f t="shared" si="59"/>
        <v>753877</v>
      </c>
      <c r="L743" s="43" t="e">
        <f>SUM(#REF!*1,I743*1)</f>
        <v>#REF!</v>
      </c>
    </row>
    <row r="744" spans="1:12" ht="75" x14ac:dyDescent="0.25">
      <c r="A744" s="10" t="s">
        <v>1131</v>
      </c>
      <c r="B744" s="47" t="s">
        <v>3965</v>
      </c>
      <c r="C744" s="10" t="s">
        <v>3966</v>
      </c>
      <c r="D744" s="11">
        <v>1780</v>
      </c>
      <c r="E744" s="11">
        <v>1849</v>
      </c>
      <c r="F744" s="10" t="s">
        <v>2223</v>
      </c>
      <c r="G744" t="str">
        <f t="shared" si="55"/>
        <v>22-11-3780</v>
      </c>
      <c r="H744" t="str">
        <f t="shared" si="56"/>
        <v>14-12-3849</v>
      </c>
      <c r="I744" s="2">
        <f t="shared" si="57"/>
        <v>25223</v>
      </c>
      <c r="J744">
        <f t="shared" si="58"/>
        <v>12612</v>
      </c>
      <c r="K744" s="45">
        <f t="shared" si="59"/>
        <v>699596</v>
      </c>
      <c r="L744" s="43" t="e">
        <f>SUM(L293*1,I744*1)</f>
        <v>#REF!</v>
      </c>
    </row>
    <row r="745" spans="1:12" ht="90" x14ac:dyDescent="0.25">
      <c r="A745" s="10" t="s">
        <v>886</v>
      </c>
      <c r="B745" s="47" t="s">
        <v>2563</v>
      </c>
      <c r="C745" s="10" t="s">
        <v>2564</v>
      </c>
      <c r="D745" s="11">
        <v>1906</v>
      </c>
      <c r="E745" s="11">
        <v>1975</v>
      </c>
      <c r="F745" s="10" t="s">
        <v>215</v>
      </c>
      <c r="G745" t="str">
        <f t="shared" si="55"/>
        <v>14-10-3906</v>
      </c>
      <c r="H745" t="str">
        <f t="shared" si="56"/>
        <v>04-12-3975</v>
      </c>
      <c r="I745" s="2">
        <f t="shared" si="57"/>
        <v>25253</v>
      </c>
      <c r="J745">
        <f t="shared" si="58"/>
        <v>12627</v>
      </c>
      <c r="K745" s="45">
        <f t="shared" si="59"/>
        <v>745591</v>
      </c>
      <c r="L745" s="43" t="e">
        <f>SUM(#REF!*1,I745*1)</f>
        <v>#REF!</v>
      </c>
    </row>
    <row r="746" spans="1:12" ht="135" x14ac:dyDescent="0.25">
      <c r="A746" s="10" t="s">
        <v>682</v>
      </c>
      <c r="B746" s="47" t="s">
        <v>2895</v>
      </c>
      <c r="C746" s="10" t="s">
        <v>2896</v>
      </c>
      <c r="D746" s="11">
        <v>1888</v>
      </c>
      <c r="E746" s="11">
        <v>1957</v>
      </c>
      <c r="F746" s="10" t="s">
        <v>1781</v>
      </c>
      <c r="G746" t="str">
        <f t="shared" si="55"/>
        <v>13-09-3888</v>
      </c>
      <c r="H746" t="str">
        <f t="shared" si="56"/>
        <v>08-11-3957</v>
      </c>
      <c r="I746" s="2">
        <f t="shared" si="57"/>
        <v>25257</v>
      </c>
      <c r="J746">
        <f t="shared" si="58"/>
        <v>12629</v>
      </c>
      <c r="K746" s="45">
        <f t="shared" si="59"/>
        <v>738989</v>
      </c>
      <c r="L746" s="43" t="e">
        <f>SUM(L116*1,I746*1)</f>
        <v>#REF!</v>
      </c>
    </row>
    <row r="747" spans="1:12" ht="75" x14ac:dyDescent="0.25">
      <c r="A747" s="10" t="s">
        <v>688</v>
      </c>
      <c r="B747" s="47" t="s">
        <v>2592</v>
      </c>
      <c r="C747" s="10" t="s">
        <v>2593</v>
      </c>
      <c r="D747" s="11">
        <v>1904</v>
      </c>
      <c r="E747" s="11">
        <v>1973</v>
      </c>
      <c r="F747" s="10" t="s">
        <v>400</v>
      </c>
      <c r="G747" t="str">
        <f t="shared" si="55"/>
        <v>12-07-3904</v>
      </c>
      <c r="H747" t="str">
        <f t="shared" si="56"/>
        <v>23-09-3973</v>
      </c>
      <c r="I747" s="2">
        <f t="shared" si="57"/>
        <v>25275</v>
      </c>
      <c r="J747">
        <f t="shared" si="58"/>
        <v>12638</v>
      </c>
      <c r="K747" s="45">
        <f t="shared" si="59"/>
        <v>744778</v>
      </c>
      <c r="L747" s="43" t="e">
        <f>SUM(#REF!*1,I747*1)</f>
        <v>#REF!</v>
      </c>
    </row>
    <row r="748" spans="1:12" ht="75" x14ac:dyDescent="0.25">
      <c r="A748" s="10" t="s">
        <v>450</v>
      </c>
      <c r="B748" s="47" t="s">
        <v>1749</v>
      </c>
      <c r="C748" s="10" t="s">
        <v>1750</v>
      </c>
      <c r="D748" s="11">
        <v>1935</v>
      </c>
      <c r="E748" s="11">
        <v>2004</v>
      </c>
      <c r="F748" s="10" t="s">
        <v>777</v>
      </c>
      <c r="G748" t="str">
        <f t="shared" si="55"/>
        <v>11-10-3935</v>
      </c>
      <c r="H748" t="str">
        <f t="shared" si="56"/>
        <v>24-12-4004</v>
      </c>
      <c r="I748" s="2">
        <f t="shared" si="57"/>
        <v>25277</v>
      </c>
      <c r="J748">
        <f t="shared" si="58"/>
        <v>12639</v>
      </c>
      <c r="K748" s="45">
        <f t="shared" si="59"/>
        <v>756192</v>
      </c>
      <c r="L748" s="43" t="e">
        <f>SUM(#REF!*1,I748*1)</f>
        <v>#REF!</v>
      </c>
    </row>
    <row r="749" spans="1:12" ht="60" x14ac:dyDescent="0.25">
      <c r="A749" s="10" t="s">
        <v>764</v>
      </c>
      <c r="B749" s="47" t="s">
        <v>3659</v>
      </c>
      <c r="C749" s="10" t="s">
        <v>1363</v>
      </c>
      <c r="D749" s="11">
        <v>1823</v>
      </c>
      <c r="E749" s="11">
        <v>1892</v>
      </c>
      <c r="F749" s="10" t="s">
        <v>125</v>
      </c>
      <c r="G749" t="str">
        <f t="shared" si="55"/>
        <v>27-01-3823</v>
      </c>
      <c r="H749" t="str">
        <f t="shared" si="56"/>
        <v>23-04-3892</v>
      </c>
      <c r="I749" s="2">
        <f t="shared" si="57"/>
        <v>25289</v>
      </c>
      <c r="J749">
        <f t="shared" si="58"/>
        <v>12645</v>
      </c>
      <c r="K749" s="45">
        <f t="shared" si="59"/>
        <v>715034</v>
      </c>
      <c r="L749" s="43" t="e">
        <f>SUM(L222*1,I749*1)</f>
        <v>#REF!</v>
      </c>
    </row>
    <row r="750" spans="1:12" ht="75" x14ac:dyDescent="0.25">
      <c r="A750" s="10" t="s">
        <v>276</v>
      </c>
      <c r="B750" s="47" t="s">
        <v>1751</v>
      </c>
      <c r="C750" s="10" t="s">
        <v>1752</v>
      </c>
      <c r="D750" s="11">
        <v>1935</v>
      </c>
      <c r="E750" s="11">
        <v>2004</v>
      </c>
      <c r="F750" s="10" t="s">
        <v>382</v>
      </c>
      <c r="G750" t="str">
        <f t="shared" si="55"/>
        <v>21-06-3935</v>
      </c>
      <c r="H750" t="str">
        <f t="shared" si="56"/>
        <v>24-09-4004</v>
      </c>
      <c r="I750" s="2">
        <f t="shared" si="57"/>
        <v>25298</v>
      </c>
      <c r="J750">
        <f t="shared" si="58"/>
        <v>12649</v>
      </c>
      <c r="K750" s="45">
        <f t="shared" si="59"/>
        <v>756090</v>
      </c>
      <c r="L750" s="43" t="e">
        <f>SUM(L48*1,I750*1)</f>
        <v>#REF!</v>
      </c>
    </row>
    <row r="751" spans="1:12" ht="90" x14ac:dyDescent="0.25">
      <c r="A751" s="10" t="s">
        <v>768</v>
      </c>
      <c r="B751" s="47" t="s">
        <v>2772</v>
      </c>
      <c r="C751" s="10" t="s">
        <v>2773</v>
      </c>
      <c r="D751" s="11">
        <v>1894</v>
      </c>
      <c r="E751" s="11">
        <v>1964</v>
      </c>
      <c r="F751" s="10" t="s">
        <v>67</v>
      </c>
      <c r="G751" t="str">
        <f t="shared" si="55"/>
        <v>26-11-3894</v>
      </c>
      <c r="H751" t="str">
        <f t="shared" si="56"/>
        <v>18-03-3964</v>
      </c>
      <c r="I751" s="2">
        <f t="shared" si="57"/>
        <v>25314</v>
      </c>
      <c r="J751">
        <f t="shared" si="58"/>
        <v>12657</v>
      </c>
      <c r="K751" s="45">
        <f t="shared" si="59"/>
        <v>741282</v>
      </c>
      <c r="L751" s="43" t="e">
        <f>SUM(#REF!*1,I751*1)</f>
        <v>#REF!</v>
      </c>
    </row>
    <row r="752" spans="1:12" ht="105" x14ac:dyDescent="0.25">
      <c r="A752" s="10" t="s">
        <v>573</v>
      </c>
      <c r="B752" s="47" t="s">
        <v>4959</v>
      </c>
      <c r="C752" s="10" t="s">
        <v>4960</v>
      </c>
      <c r="D752" s="11">
        <v>1254</v>
      </c>
      <c r="E752" s="11">
        <v>1324</v>
      </c>
      <c r="F752" s="10" t="s">
        <v>814</v>
      </c>
      <c r="G752" t="str">
        <f t="shared" si="55"/>
        <v>15-09-3254</v>
      </c>
      <c r="H752" t="str">
        <f t="shared" si="56"/>
        <v>08-01-3324</v>
      </c>
      <c r="I752" s="2">
        <f t="shared" si="57"/>
        <v>25316</v>
      </c>
      <c r="J752">
        <f t="shared" si="58"/>
        <v>12658</v>
      </c>
      <c r="K752" s="45">
        <f t="shared" si="59"/>
        <v>507456</v>
      </c>
      <c r="L752" s="43" t="e">
        <f>SUM(#REF!*1,I752*1)</f>
        <v>#REF!</v>
      </c>
    </row>
    <row r="753" spans="1:12" ht="45" x14ac:dyDescent="0.25">
      <c r="A753" s="10" t="s">
        <v>145</v>
      </c>
      <c r="B753" s="47" t="s">
        <v>2787</v>
      </c>
      <c r="C753" s="10" t="s">
        <v>2788</v>
      </c>
      <c r="D753" s="11">
        <v>1894</v>
      </c>
      <c r="E753" s="11">
        <v>1963</v>
      </c>
      <c r="F753" s="10" t="s">
        <v>1131</v>
      </c>
      <c r="G753" t="str">
        <f t="shared" si="55"/>
        <v>26-07-3894</v>
      </c>
      <c r="H753" t="str">
        <f t="shared" si="56"/>
        <v>22-11-3963</v>
      </c>
      <c r="I753" s="2">
        <f t="shared" si="57"/>
        <v>25320</v>
      </c>
      <c r="J753">
        <f t="shared" si="58"/>
        <v>12660</v>
      </c>
      <c r="K753" s="45">
        <f t="shared" si="59"/>
        <v>741162</v>
      </c>
      <c r="L753" s="43" t="e">
        <f>SUM(L698*1,I753*1)</f>
        <v>#REF!</v>
      </c>
    </row>
    <row r="754" spans="1:12" ht="75" x14ac:dyDescent="0.25">
      <c r="A754" s="10" t="s">
        <v>206</v>
      </c>
      <c r="B754" s="47" t="s">
        <v>3237</v>
      </c>
      <c r="C754" s="10" t="s">
        <v>3238</v>
      </c>
      <c r="D754" s="11">
        <v>1862</v>
      </c>
      <c r="E754" s="11">
        <v>1931</v>
      </c>
      <c r="F754" s="10" t="s">
        <v>1059</v>
      </c>
      <c r="G754" t="str">
        <f t="shared" si="55"/>
        <v>15-05-3862</v>
      </c>
      <c r="H754" t="str">
        <f t="shared" si="56"/>
        <v>21-10-3931</v>
      </c>
      <c r="I754" s="2">
        <f t="shared" si="57"/>
        <v>25360</v>
      </c>
      <c r="J754">
        <f t="shared" si="58"/>
        <v>12680</v>
      </c>
      <c r="K754" s="45">
        <f t="shared" si="59"/>
        <v>729422</v>
      </c>
      <c r="L754" s="43" t="e">
        <f>SUM(L534*1,I754*1)</f>
        <v>#REF!</v>
      </c>
    </row>
    <row r="755" spans="1:12" ht="90" x14ac:dyDescent="0.25">
      <c r="A755" s="10" t="s">
        <v>401</v>
      </c>
      <c r="B755" s="47" t="s">
        <v>2443</v>
      </c>
      <c r="C755" s="10" t="s">
        <v>2444</v>
      </c>
      <c r="D755" s="11">
        <v>1911</v>
      </c>
      <c r="E755" s="11">
        <v>1980</v>
      </c>
      <c r="F755" s="10" t="s">
        <v>1152</v>
      </c>
      <c r="G755" t="str">
        <f t="shared" si="55"/>
        <v>21-07-3911</v>
      </c>
      <c r="H755" t="str">
        <f t="shared" si="56"/>
        <v>31-12-3980</v>
      </c>
      <c r="I755" s="2">
        <f t="shared" si="57"/>
        <v>25366</v>
      </c>
      <c r="J755">
        <f t="shared" si="58"/>
        <v>12683</v>
      </c>
      <c r="K755" s="45">
        <f t="shared" si="59"/>
        <v>747388</v>
      </c>
      <c r="L755" s="43" t="e">
        <f>SUM(#REF!*1,I755*1)</f>
        <v>#REF!</v>
      </c>
    </row>
    <row r="756" spans="1:12" ht="75" x14ac:dyDescent="0.25">
      <c r="A756" s="10" t="s">
        <v>199</v>
      </c>
      <c r="B756" s="47" t="s">
        <v>2001</v>
      </c>
      <c r="C756" s="10" t="s">
        <v>2002</v>
      </c>
      <c r="D756" s="11">
        <v>1927</v>
      </c>
      <c r="E756" s="11">
        <v>1997</v>
      </c>
      <c r="F756" s="10" t="s">
        <v>119</v>
      </c>
      <c r="G756" t="str">
        <f t="shared" si="55"/>
        <v>14-11-3927</v>
      </c>
      <c r="H756" t="str">
        <f t="shared" si="56"/>
        <v>03-05-3997</v>
      </c>
      <c r="I756" s="2">
        <f t="shared" si="57"/>
        <v>25373</v>
      </c>
      <c r="J756">
        <f t="shared" si="58"/>
        <v>12687</v>
      </c>
      <c r="K756" s="45">
        <f t="shared" si="59"/>
        <v>753352</v>
      </c>
      <c r="L756" s="43" t="e">
        <f>SUM(#REF!*1,I756*1)</f>
        <v>#REF!</v>
      </c>
    </row>
    <row r="757" spans="1:12" ht="120" x14ac:dyDescent="0.25">
      <c r="A757" s="10" t="s">
        <v>119</v>
      </c>
      <c r="B757" s="47" t="s">
        <v>334</v>
      </c>
      <c r="C757" s="10" t="s">
        <v>335</v>
      </c>
      <c r="D757" s="11">
        <v>1951</v>
      </c>
      <c r="E757" s="11">
        <v>2020</v>
      </c>
      <c r="F757" s="10" t="s">
        <v>333</v>
      </c>
      <c r="G757" t="str">
        <f t="shared" si="55"/>
        <v>03-05-3951</v>
      </c>
      <c r="H757" t="str">
        <f t="shared" si="56"/>
        <v>31-10-4020</v>
      </c>
      <c r="I757" s="2">
        <f t="shared" si="57"/>
        <v>25384</v>
      </c>
      <c r="J757">
        <f t="shared" si="58"/>
        <v>12692</v>
      </c>
      <c r="K757" s="45">
        <f t="shared" si="59"/>
        <v>761928</v>
      </c>
      <c r="L757" s="43" t="e">
        <f>SUM(#REF!*1,I757*1)</f>
        <v>#REF!</v>
      </c>
    </row>
    <row r="758" spans="1:12" ht="120" x14ac:dyDescent="0.25">
      <c r="A758" s="10" t="s">
        <v>1506</v>
      </c>
      <c r="B758" s="47" t="s">
        <v>4691</v>
      </c>
      <c r="C758" s="10" t="s">
        <v>4692</v>
      </c>
      <c r="D758" s="11">
        <v>1533</v>
      </c>
      <c r="E758" s="11">
        <v>1603</v>
      </c>
      <c r="F758" s="10" t="s">
        <v>388</v>
      </c>
      <c r="G758" t="str">
        <f t="shared" si="55"/>
        <v>07-09-3533</v>
      </c>
      <c r="H758" t="str">
        <f t="shared" si="56"/>
        <v>24-03-3603</v>
      </c>
      <c r="I758" s="2">
        <f t="shared" si="57"/>
        <v>25400</v>
      </c>
      <c r="J758">
        <f t="shared" si="58"/>
        <v>12700</v>
      </c>
      <c r="K758" s="45">
        <f t="shared" si="59"/>
        <v>609392</v>
      </c>
      <c r="L758" s="43" t="e">
        <f>SUM(L201*1,I758*1)</f>
        <v>#REF!</v>
      </c>
    </row>
    <row r="759" spans="1:12" ht="75" x14ac:dyDescent="0.25">
      <c r="A759" s="10" t="s">
        <v>375</v>
      </c>
      <c r="B759" s="47" t="s">
        <v>3192</v>
      </c>
      <c r="C759" s="10" t="s">
        <v>3193</v>
      </c>
      <c r="D759" s="11">
        <v>1865</v>
      </c>
      <c r="E759" s="11">
        <v>1935</v>
      </c>
      <c r="F759" s="10" t="s">
        <v>903</v>
      </c>
      <c r="G759" t="str">
        <f t="shared" si="55"/>
        <v>01-10-3865</v>
      </c>
      <c r="H759" t="str">
        <f t="shared" si="56"/>
        <v>17-05-3935</v>
      </c>
      <c r="I759" s="2">
        <f t="shared" si="57"/>
        <v>25429</v>
      </c>
      <c r="J759">
        <f t="shared" si="58"/>
        <v>12715</v>
      </c>
      <c r="K759" s="45">
        <f t="shared" si="59"/>
        <v>730692</v>
      </c>
      <c r="L759" s="43" t="e">
        <f>SUM(#REF!*1,I759*1)</f>
        <v>#REF!</v>
      </c>
    </row>
    <row r="760" spans="1:12" ht="120" x14ac:dyDescent="0.25">
      <c r="A760" s="10" t="s">
        <v>827</v>
      </c>
      <c r="B760" s="47" t="s">
        <v>1889</v>
      </c>
      <c r="C760" s="10" t="s">
        <v>1890</v>
      </c>
      <c r="D760" s="11">
        <v>1930</v>
      </c>
      <c r="E760" s="11">
        <v>2000</v>
      </c>
      <c r="F760" s="10" t="s">
        <v>764</v>
      </c>
      <c r="G760" t="str">
        <f t="shared" si="55"/>
        <v>16-05-3930</v>
      </c>
      <c r="H760" t="str">
        <f t="shared" si="56"/>
        <v>27-01-4000</v>
      </c>
      <c r="I760" s="2">
        <f t="shared" si="57"/>
        <v>25458</v>
      </c>
      <c r="J760">
        <f t="shared" si="58"/>
        <v>12729</v>
      </c>
      <c r="K760" s="45">
        <f t="shared" si="59"/>
        <v>754308</v>
      </c>
      <c r="L760" s="43" t="e">
        <f>SUM(#REF! *1,I760*1)</f>
        <v>#REF!</v>
      </c>
    </row>
    <row r="761" spans="1:12" ht="60" x14ac:dyDescent="0.25">
      <c r="A761" s="10" t="s">
        <v>1387</v>
      </c>
      <c r="B761" s="47" t="s">
        <v>3910</v>
      </c>
      <c r="C761" s="10" t="s">
        <v>3911</v>
      </c>
      <c r="D761" s="11">
        <v>1788</v>
      </c>
      <c r="E761" s="11">
        <v>1857</v>
      </c>
      <c r="F761" s="10" t="s">
        <v>768</v>
      </c>
      <c r="G761" t="str">
        <f t="shared" si="55"/>
        <v>10-03-3788</v>
      </c>
      <c r="H761" t="str">
        <f t="shared" si="56"/>
        <v>26-11-3857</v>
      </c>
      <c r="I761" s="2">
        <f t="shared" si="57"/>
        <v>25462</v>
      </c>
      <c r="J761">
        <f t="shared" si="58"/>
        <v>12731</v>
      </c>
      <c r="K761" s="45">
        <f t="shared" si="59"/>
        <v>702380</v>
      </c>
      <c r="L761" s="43" t="e">
        <f>SUM(#REF!*1,I761*1)</f>
        <v>#REF!</v>
      </c>
    </row>
    <row r="762" spans="1:12" ht="75" x14ac:dyDescent="0.25">
      <c r="A762" s="10" t="s">
        <v>414</v>
      </c>
      <c r="B762" s="47" t="s">
        <v>3737</v>
      </c>
      <c r="C762" s="10" t="s">
        <v>3738</v>
      </c>
      <c r="D762" s="11">
        <v>1813</v>
      </c>
      <c r="E762" s="11">
        <v>1883</v>
      </c>
      <c r="F762" s="10" t="s">
        <v>214</v>
      </c>
      <c r="G762" t="str">
        <f t="shared" si="55"/>
        <v>22-05-3813</v>
      </c>
      <c r="H762" t="str">
        <f t="shared" si="56"/>
        <v>13-02-3883</v>
      </c>
      <c r="I762" s="2">
        <f t="shared" si="57"/>
        <v>25469</v>
      </c>
      <c r="J762">
        <f t="shared" si="58"/>
        <v>12735</v>
      </c>
      <c r="K762" s="45">
        <f t="shared" si="59"/>
        <v>711587</v>
      </c>
      <c r="L762" s="43" t="e">
        <f>SUM(#REF!*1,I762*1)</f>
        <v>#REF!</v>
      </c>
    </row>
    <row r="763" spans="1:12" ht="120" x14ac:dyDescent="0.25">
      <c r="A763" s="10" t="s">
        <v>407</v>
      </c>
      <c r="B763" s="47" t="s">
        <v>3048</v>
      </c>
      <c r="C763" s="10" t="s">
        <v>3049</v>
      </c>
      <c r="D763" s="11">
        <v>1876</v>
      </c>
      <c r="E763" s="11">
        <v>1945</v>
      </c>
      <c r="F763" s="10" t="s">
        <v>757</v>
      </c>
      <c r="G763" t="str">
        <f t="shared" si="55"/>
        <v>23-01-3876</v>
      </c>
      <c r="H763" t="str">
        <f t="shared" si="56"/>
        <v>01-11-3945</v>
      </c>
      <c r="I763" s="2">
        <f t="shared" si="57"/>
        <v>25484</v>
      </c>
      <c r="J763">
        <f t="shared" si="58"/>
        <v>12742</v>
      </c>
      <c r="K763" s="45">
        <f t="shared" si="59"/>
        <v>734485</v>
      </c>
      <c r="L763" s="43" t="e">
        <f>SUM(#REF!*1,I763*1)</f>
        <v>#REF!</v>
      </c>
    </row>
    <row r="764" spans="1:12" ht="90" x14ac:dyDescent="0.25">
      <c r="A764" s="10" t="s">
        <v>392</v>
      </c>
      <c r="B764" s="47" t="s">
        <v>393</v>
      </c>
      <c r="C764" s="10" t="s">
        <v>394</v>
      </c>
      <c r="D764" s="11">
        <v>1950</v>
      </c>
      <c r="E764" s="52">
        <v>2020</v>
      </c>
      <c r="F764" s="10" t="s">
        <v>388</v>
      </c>
      <c r="G764" t="str">
        <f t="shared" si="55"/>
        <v>14-06-3950</v>
      </c>
      <c r="H764" t="str">
        <f t="shared" si="56"/>
        <v>24-03-4020</v>
      </c>
      <c r="I764" s="2">
        <f t="shared" si="57"/>
        <v>25486</v>
      </c>
      <c r="J764">
        <f t="shared" si="58"/>
        <v>12743</v>
      </c>
      <c r="K764" s="45">
        <f t="shared" si="59"/>
        <v>761656</v>
      </c>
      <c r="L764" s="43" t="e">
        <f>SUM(#REF!*1,I764*1)</f>
        <v>#REF!</v>
      </c>
    </row>
    <row r="765" spans="1:12" ht="135" x14ac:dyDescent="0.25">
      <c r="A765" s="10" t="s">
        <v>1009</v>
      </c>
      <c r="B765" s="47" t="s">
        <v>3151</v>
      </c>
      <c r="C765" s="10" t="s">
        <v>3152</v>
      </c>
      <c r="D765" s="11">
        <v>1870</v>
      </c>
      <c r="E765" s="11">
        <v>1939</v>
      </c>
      <c r="F765" s="10" t="s">
        <v>556</v>
      </c>
      <c r="G765" t="str">
        <f t="shared" si="55"/>
        <v>22-01-3870</v>
      </c>
      <c r="H765" t="str">
        <f t="shared" si="56"/>
        <v>04-11-3939</v>
      </c>
      <c r="I765" s="2">
        <f t="shared" si="57"/>
        <v>25487</v>
      </c>
      <c r="J765">
        <f t="shared" si="58"/>
        <v>12744</v>
      </c>
      <c r="K765" s="45">
        <f t="shared" si="59"/>
        <v>732295</v>
      </c>
      <c r="L765" s="43" t="e">
        <f>SUM(L371*1,I765*1)</f>
        <v>#REF!</v>
      </c>
    </row>
    <row r="766" spans="1:12" ht="60" x14ac:dyDescent="0.25">
      <c r="A766" s="10" t="s">
        <v>1550</v>
      </c>
      <c r="B766" s="47" t="s">
        <v>4177</v>
      </c>
      <c r="C766" s="10" t="s">
        <v>4178</v>
      </c>
      <c r="D766" s="11">
        <v>1740</v>
      </c>
      <c r="E766" s="11">
        <v>1810</v>
      </c>
      <c r="F766" s="10" t="s">
        <v>1106</v>
      </c>
      <c r="G766" t="str">
        <f t="shared" si="55"/>
        <v>26-08-3740</v>
      </c>
      <c r="H766" t="str">
        <f t="shared" si="56"/>
        <v>26-06-3810</v>
      </c>
      <c r="I766" s="2">
        <f t="shared" si="57"/>
        <v>25505</v>
      </c>
      <c r="J766">
        <f t="shared" si="58"/>
        <v>12753</v>
      </c>
      <c r="K766" s="45">
        <f t="shared" si="59"/>
        <v>685039</v>
      </c>
      <c r="L766" s="43" t="e">
        <f>SUM(#REF!*1,I766*1)</f>
        <v>#REF!</v>
      </c>
    </row>
    <row r="767" spans="1:12" ht="120" x14ac:dyDescent="0.25">
      <c r="A767" s="10" t="s">
        <v>2202</v>
      </c>
      <c r="B767" s="47" t="s">
        <v>2203</v>
      </c>
      <c r="C767" s="10" t="s">
        <v>2204</v>
      </c>
      <c r="D767" s="11">
        <v>1921</v>
      </c>
      <c r="E767" s="11">
        <v>1991</v>
      </c>
      <c r="F767" s="10" t="s">
        <v>1142</v>
      </c>
      <c r="G767" t="str">
        <f t="shared" si="55"/>
        <v>07-12-3921</v>
      </c>
      <c r="H767" t="str">
        <f t="shared" si="56"/>
        <v>02-11-3991</v>
      </c>
      <c r="I767" s="2">
        <f t="shared" si="57"/>
        <v>25532</v>
      </c>
      <c r="J767">
        <f t="shared" si="58"/>
        <v>12766</v>
      </c>
      <c r="K767" s="45">
        <f t="shared" si="59"/>
        <v>751263</v>
      </c>
      <c r="L767" s="43" t="e">
        <f>SUM(#REF!*1,I767*1)</f>
        <v>#REF!</v>
      </c>
    </row>
    <row r="768" spans="1:12" ht="45" x14ac:dyDescent="0.25">
      <c r="A768" s="10" t="s">
        <v>832</v>
      </c>
      <c r="B768" s="47" t="s">
        <v>2221</v>
      </c>
      <c r="C768" s="10" t="s">
        <v>2222</v>
      </c>
      <c r="D768" s="11">
        <v>1921</v>
      </c>
      <c r="E768" s="11">
        <v>1990</v>
      </c>
      <c r="F768" s="10" t="s">
        <v>2223</v>
      </c>
      <c r="G768" t="str">
        <f t="shared" si="55"/>
        <v>05-01-3921</v>
      </c>
      <c r="H768" t="str">
        <f t="shared" si="56"/>
        <v>14-12-3990</v>
      </c>
      <c r="I768" s="2">
        <f t="shared" si="57"/>
        <v>25545</v>
      </c>
      <c r="J768">
        <f t="shared" si="58"/>
        <v>12773</v>
      </c>
      <c r="K768" s="45">
        <f t="shared" si="59"/>
        <v>750934</v>
      </c>
      <c r="L768" s="43" t="e">
        <f>SUM(#REF!*1,I768*1)</f>
        <v>#REF!</v>
      </c>
    </row>
    <row r="769" spans="1:12" ht="135" x14ac:dyDescent="0.25">
      <c r="A769" s="10" t="s">
        <v>1276</v>
      </c>
      <c r="B769" s="47" t="s">
        <v>3706</v>
      </c>
      <c r="C769" s="10" t="s">
        <v>3707</v>
      </c>
      <c r="D769" s="11">
        <v>1818</v>
      </c>
      <c r="E769" s="11">
        <v>1888</v>
      </c>
      <c r="F769" s="10" t="s">
        <v>1161</v>
      </c>
      <c r="G769" t="str">
        <f t="shared" si="55"/>
        <v>30-03-3818</v>
      </c>
      <c r="H769" t="str">
        <f t="shared" si="56"/>
        <v>11-03-3888</v>
      </c>
      <c r="I769" s="2">
        <f t="shared" si="57"/>
        <v>25549</v>
      </c>
      <c r="J769">
        <f t="shared" si="58"/>
        <v>12775</v>
      </c>
      <c r="K769" s="45">
        <f t="shared" si="59"/>
        <v>713400</v>
      </c>
      <c r="L769" s="43" t="e">
        <f>SUM(#REF!*1,I769*1)</f>
        <v>#REF!</v>
      </c>
    </row>
    <row r="770" spans="1:12" ht="105" x14ac:dyDescent="0.25">
      <c r="A770" s="10" t="s">
        <v>39</v>
      </c>
      <c r="B770" s="47" t="s">
        <v>3070</v>
      </c>
      <c r="C770" s="10" t="s">
        <v>3071</v>
      </c>
      <c r="D770" s="11">
        <v>1873</v>
      </c>
      <c r="E770" s="11">
        <v>1943</v>
      </c>
      <c r="F770" s="10" t="s">
        <v>648</v>
      </c>
      <c r="G770" t="str">
        <f t="shared" ref="G770:G833" si="60">LEFT(A770,6)&amp;MID(D770,1,4)+2000</f>
        <v>01-04-3873</v>
      </c>
      <c r="H770" t="str">
        <f t="shared" ref="H770:H833" si="61">LEFT(F770,6)&amp;MID(E770,1,4)+2000</f>
        <v>28-03-3943</v>
      </c>
      <c r="I770" s="2">
        <f t="shared" ref="I770:I833" si="62">SUM(H770*1,G770*-1)</f>
        <v>25562</v>
      </c>
      <c r="J770">
        <f t="shared" ref="J770:J833" si="63">ROUND((I770/2),0)</f>
        <v>12781</v>
      </c>
      <c r="K770" s="45">
        <f t="shared" ref="K770:K833" si="64">SUM(G770*1,J770)</f>
        <v>733497</v>
      </c>
      <c r="L770" s="43" t="e">
        <f>SUM(#REF!*1,I770*1)</f>
        <v>#REF!</v>
      </c>
    </row>
    <row r="771" spans="1:12" ht="60" x14ac:dyDescent="0.25">
      <c r="A771" s="10" t="s">
        <v>703</v>
      </c>
      <c r="B771" s="47" t="s">
        <v>4945</v>
      </c>
      <c r="C771" s="10" t="s">
        <v>4946</v>
      </c>
      <c r="D771" s="11">
        <v>1304</v>
      </c>
      <c r="E771" s="11">
        <v>1374</v>
      </c>
      <c r="F771" s="10" t="s">
        <v>172</v>
      </c>
      <c r="G771" t="str">
        <f t="shared" si="60"/>
        <v>20-07-3304</v>
      </c>
      <c r="H771" t="str">
        <f t="shared" si="61"/>
        <v>18-07-3374</v>
      </c>
      <c r="I771" s="2">
        <f t="shared" si="62"/>
        <v>25565</v>
      </c>
      <c r="J771">
        <f t="shared" si="63"/>
        <v>12783</v>
      </c>
      <c r="K771" s="45">
        <f t="shared" si="64"/>
        <v>525786</v>
      </c>
      <c r="L771" s="43" t="e">
        <f>SUM(L83*1,I771*1)</f>
        <v>#REF!</v>
      </c>
    </row>
    <row r="772" spans="1:12" ht="75" x14ac:dyDescent="0.25">
      <c r="A772" s="10" t="s">
        <v>1265</v>
      </c>
      <c r="B772" s="47" t="s">
        <v>3481</v>
      </c>
      <c r="C772" s="10" t="s">
        <v>3482</v>
      </c>
      <c r="D772" s="11">
        <v>1842</v>
      </c>
      <c r="E772" s="11">
        <v>1912</v>
      </c>
      <c r="F772" s="10" t="s">
        <v>1276</v>
      </c>
      <c r="G772" t="str">
        <f t="shared" si="60"/>
        <v>25-02-3842</v>
      </c>
      <c r="H772" t="str">
        <f t="shared" si="61"/>
        <v>30-03-3912</v>
      </c>
      <c r="I772" s="2">
        <f t="shared" si="62"/>
        <v>25600</v>
      </c>
      <c r="J772">
        <f t="shared" si="63"/>
        <v>12800</v>
      </c>
      <c r="K772" s="45">
        <f t="shared" si="64"/>
        <v>722158</v>
      </c>
      <c r="L772" s="43" t="e">
        <f>SUM(#REF!*1,I772*1)</f>
        <v>#REF!</v>
      </c>
    </row>
    <row r="773" spans="1:12" ht="105" x14ac:dyDescent="0.25">
      <c r="A773" s="10" t="s">
        <v>1106</v>
      </c>
      <c r="B773" s="47" t="s">
        <v>1107</v>
      </c>
      <c r="C773" s="10" t="s">
        <v>1108</v>
      </c>
      <c r="D773" s="11">
        <v>1946</v>
      </c>
      <c r="E773" s="11">
        <v>2016</v>
      </c>
      <c r="F773" s="10" t="s">
        <v>957</v>
      </c>
      <c r="G773" t="str">
        <f t="shared" si="60"/>
        <v>26-06-3946</v>
      </c>
      <c r="H773" t="str">
        <f t="shared" si="61"/>
        <v>10-08-4016</v>
      </c>
      <c r="I773" s="2">
        <f t="shared" si="62"/>
        <v>25613</v>
      </c>
      <c r="J773">
        <f t="shared" si="63"/>
        <v>12807</v>
      </c>
      <c r="K773" s="45">
        <f t="shared" si="64"/>
        <v>760271</v>
      </c>
      <c r="L773" s="43" t="e">
        <f>SUM(#REF!*1,I773*1)</f>
        <v>#REF!</v>
      </c>
    </row>
    <row r="774" spans="1:12" ht="120" x14ac:dyDescent="0.25">
      <c r="A774" s="10" t="s">
        <v>667</v>
      </c>
      <c r="B774" s="47" t="s">
        <v>2094</v>
      </c>
      <c r="C774" s="10" t="s">
        <v>2095</v>
      </c>
      <c r="D774" s="11">
        <v>1924</v>
      </c>
      <c r="E774" s="11">
        <v>1994</v>
      </c>
      <c r="F774" s="10" t="s">
        <v>392</v>
      </c>
      <c r="G774" t="str">
        <f t="shared" si="60"/>
        <v>16-04-3924</v>
      </c>
      <c r="H774" t="str">
        <f t="shared" si="61"/>
        <v>14-06-3994</v>
      </c>
      <c r="I774" s="2">
        <f t="shared" si="62"/>
        <v>25626</v>
      </c>
      <c r="J774">
        <f t="shared" si="63"/>
        <v>12813</v>
      </c>
      <c r="K774" s="45">
        <f t="shared" si="64"/>
        <v>752171</v>
      </c>
      <c r="L774" s="43" t="e">
        <f>SUM(#REF!*1,I774*1)</f>
        <v>#REF!</v>
      </c>
    </row>
    <row r="775" spans="1:12" ht="105" x14ac:dyDescent="0.25">
      <c r="A775" s="10" t="s">
        <v>11</v>
      </c>
      <c r="B775" s="47" t="s">
        <v>3491</v>
      </c>
      <c r="C775" s="10" t="s">
        <v>3492</v>
      </c>
      <c r="D775" s="11">
        <v>1841</v>
      </c>
      <c r="E775" s="11">
        <v>1911</v>
      </c>
      <c r="F775" s="10" t="s">
        <v>126</v>
      </c>
      <c r="G775" t="str">
        <f t="shared" si="60"/>
        <v>30-01-3841</v>
      </c>
      <c r="H775" t="str">
        <f t="shared" si="61"/>
        <v>10-04-3911</v>
      </c>
      <c r="I775" s="2">
        <f t="shared" si="62"/>
        <v>25636</v>
      </c>
      <c r="J775">
        <f t="shared" si="63"/>
        <v>12818</v>
      </c>
      <c r="K775" s="45">
        <f t="shared" si="64"/>
        <v>721785</v>
      </c>
      <c r="L775" s="43" t="e">
        <f>SUM(#REF!*1,I775*1)</f>
        <v>#REF!</v>
      </c>
    </row>
    <row r="776" spans="1:12" ht="90" x14ac:dyDescent="0.25">
      <c r="A776" s="10" t="s">
        <v>541</v>
      </c>
      <c r="B776" s="47" t="s">
        <v>4523</v>
      </c>
      <c r="C776" s="10" t="s">
        <v>3771</v>
      </c>
      <c r="D776" s="11">
        <v>1626</v>
      </c>
      <c r="E776" s="11">
        <v>1696</v>
      </c>
      <c r="F776" s="10" t="s">
        <v>300</v>
      </c>
      <c r="G776" t="str">
        <f t="shared" si="60"/>
        <v>05-02-3626</v>
      </c>
      <c r="H776" t="str">
        <f t="shared" si="61"/>
        <v>17-04-3696</v>
      </c>
      <c r="I776" s="2">
        <f t="shared" si="62"/>
        <v>25639</v>
      </c>
      <c r="J776">
        <f t="shared" si="63"/>
        <v>12820</v>
      </c>
      <c r="K776" s="45">
        <f t="shared" si="64"/>
        <v>643266</v>
      </c>
      <c r="L776" s="43" t="e">
        <f>SUM(#REF!*1,I776*1)</f>
        <v>#REF!</v>
      </c>
    </row>
    <row r="777" spans="1:12" ht="105" x14ac:dyDescent="0.25">
      <c r="A777" s="10" t="s">
        <v>600</v>
      </c>
      <c r="B777" s="47" t="s">
        <v>1210</v>
      </c>
      <c r="C777" s="10" t="s">
        <v>1211</v>
      </c>
      <c r="D777" s="11">
        <v>1945</v>
      </c>
      <c r="E777" s="11">
        <v>2015</v>
      </c>
      <c r="F777" s="10" t="s">
        <v>389</v>
      </c>
      <c r="G777" t="str">
        <f t="shared" si="60"/>
        <v>27-03-3945</v>
      </c>
      <c r="H777" t="str">
        <f t="shared" si="61"/>
        <v>15-06-4015</v>
      </c>
      <c r="I777" s="2">
        <f t="shared" si="62"/>
        <v>25647</v>
      </c>
      <c r="J777">
        <f t="shared" si="63"/>
        <v>12824</v>
      </c>
      <c r="K777" s="45">
        <f t="shared" si="64"/>
        <v>759832</v>
      </c>
      <c r="L777" s="43" t="e">
        <f>SUM(#REF!*1,I777*1)</f>
        <v>#REF!</v>
      </c>
    </row>
    <row r="778" spans="1:12" ht="60" x14ac:dyDescent="0.25">
      <c r="A778" s="10" t="s">
        <v>333</v>
      </c>
      <c r="B778" s="47" t="s">
        <v>1928</v>
      </c>
      <c r="C778" s="10" t="s">
        <v>1929</v>
      </c>
      <c r="D778" s="11">
        <v>1928</v>
      </c>
      <c r="E778" s="11">
        <v>1999</v>
      </c>
      <c r="F778" s="10" t="s">
        <v>15</v>
      </c>
      <c r="G778" t="str">
        <f t="shared" si="60"/>
        <v>31-10-3928</v>
      </c>
      <c r="H778" t="str">
        <f t="shared" si="61"/>
        <v>26-01-3999</v>
      </c>
      <c r="I778" s="2">
        <f t="shared" si="62"/>
        <v>25654</v>
      </c>
      <c r="J778">
        <f t="shared" si="63"/>
        <v>12827</v>
      </c>
      <c r="K778" s="45">
        <f t="shared" si="64"/>
        <v>753844</v>
      </c>
      <c r="L778" s="43" t="e">
        <f>SUM(L546*1,I778*1)</f>
        <v>#REF!</v>
      </c>
    </row>
    <row r="779" spans="1:12" ht="90" x14ac:dyDescent="0.25">
      <c r="A779" s="10" t="s">
        <v>203</v>
      </c>
      <c r="B779" s="47" t="s">
        <v>5564</v>
      </c>
      <c r="C779" s="10" t="s">
        <v>646</v>
      </c>
      <c r="D779" s="11">
        <v>1949</v>
      </c>
      <c r="E779" s="11">
        <v>2019</v>
      </c>
      <c r="F779" s="10" t="s">
        <v>647</v>
      </c>
      <c r="G779" t="str">
        <f t="shared" si="60"/>
        <v>22-02-3949</v>
      </c>
      <c r="H779" t="str">
        <f t="shared" si="61"/>
        <v>20-05-4019</v>
      </c>
      <c r="I779" s="2">
        <f t="shared" si="62"/>
        <v>25654</v>
      </c>
      <c r="J779">
        <f t="shared" si="63"/>
        <v>12827</v>
      </c>
      <c r="K779" s="45">
        <f t="shared" si="64"/>
        <v>761263</v>
      </c>
      <c r="L779" s="43" t="e">
        <f>SUM(#REF!*1,I779*1)</f>
        <v>#REF!</v>
      </c>
    </row>
    <row r="780" spans="1:12" ht="105" x14ac:dyDescent="0.25">
      <c r="A780" s="10" t="s">
        <v>479</v>
      </c>
      <c r="B780" s="47" t="s">
        <v>3487</v>
      </c>
      <c r="C780" s="10" t="s">
        <v>3488</v>
      </c>
      <c r="D780" s="11">
        <v>1842</v>
      </c>
      <c r="E780" s="11">
        <v>1912</v>
      </c>
      <c r="F780" s="10" t="s">
        <v>2447</v>
      </c>
      <c r="G780" t="str">
        <f t="shared" si="60"/>
        <v>12-05-3842</v>
      </c>
      <c r="H780" t="str">
        <f t="shared" si="61"/>
        <v>13-08-3912</v>
      </c>
      <c r="I780" s="2">
        <f t="shared" si="62"/>
        <v>25660</v>
      </c>
      <c r="J780">
        <f t="shared" si="63"/>
        <v>12830</v>
      </c>
      <c r="K780" s="45">
        <f t="shared" si="64"/>
        <v>722264</v>
      </c>
      <c r="L780" s="43" t="e">
        <f>SUM(#REF!*1,I780*1)</f>
        <v>#REF!</v>
      </c>
    </row>
    <row r="781" spans="1:12" ht="105" x14ac:dyDescent="0.25">
      <c r="A781" s="10" t="s">
        <v>4796</v>
      </c>
      <c r="B781" s="47" t="s">
        <v>4797</v>
      </c>
      <c r="C781" s="10" t="s">
        <v>4798</v>
      </c>
      <c r="D781" s="11">
        <v>1473</v>
      </c>
      <c r="E781" s="11">
        <v>1543</v>
      </c>
      <c r="F781" s="10" t="s">
        <v>4799</v>
      </c>
      <c r="G781" t="str">
        <f t="shared" si="60"/>
        <v>19-02-3473</v>
      </c>
      <c r="H781" t="str">
        <f t="shared" si="61"/>
        <v>24-05-3543</v>
      </c>
      <c r="I781" s="2">
        <f t="shared" si="62"/>
        <v>25660</v>
      </c>
      <c r="J781">
        <f t="shared" si="63"/>
        <v>12830</v>
      </c>
      <c r="K781" s="45">
        <f t="shared" si="64"/>
        <v>587408</v>
      </c>
      <c r="L781" s="43" t="e">
        <f>SUM(#REF!*1,I781*1)</f>
        <v>#REF!</v>
      </c>
    </row>
    <row r="782" spans="1:12" ht="135" x14ac:dyDescent="0.25">
      <c r="A782" s="10" t="s">
        <v>757</v>
      </c>
      <c r="B782" s="47" t="s">
        <v>4750</v>
      </c>
      <c r="C782" s="10" t="s">
        <v>4751</v>
      </c>
      <c r="D782" s="11">
        <v>1500</v>
      </c>
      <c r="E782" s="11">
        <v>1571</v>
      </c>
      <c r="F782" s="10" t="s">
        <v>1378</v>
      </c>
      <c r="G782" t="str">
        <f t="shared" si="60"/>
        <v>01-11-3500</v>
      </c>
      <c r="H782" t="str">
        <f t="shared" si="61"/>
        <v>14-02-3571</v>
      </c>
      <c r="I782" s="2">
        <f t="shared" si="62"/>
        <v>25672</v>
      </c>
      <c r="J782">
        <f t="shared" si="63"/>
        <v>12836</v>
      </c>
      <c r="K782" s="45">
        <f t="shared" si="64"/>
        <v>597530</v>
      </c>
      <c r="L782" s="43" t="e">
        <f>SUM(L508*1,I782*1)</f>
        <v>#REF!</v>
      </c>
    </row>
    <row r="783" spans="1:12" ht="90" x14ac:dyDescent="0.25">
      <c r="A783" s="10" t="s">
        <v>1189</v>
      </c>
      <c r="B783" s="47" t="s">
        <v>2487</v>
      </c>
      <c r="C783" s="10" t="s">
        <v>2488</v>
      </c>
      <c r="D783" s="11">
        <v>1909</v>
      </c>
      <c r="E783" s="11">
        <v>1979</v>
      </c>
      <c r="F783" s="10" t="s">
        <v>1776</v>
      </c>
      <c r="G783" t="str">
        <f t="shared" si="60"/>
        <v>20-02-3909</v>
      </c>
      <c r="H783" t="str">
        <f t="shared" si="61"/>
        <v>05-06-3979</v>
      </c>
      <c r="I783" s="2">
        <f t="shared" si="62"/>
        <v>25672</v>
      </c>
      <c r="J783">
        <f t="shared" si="63"/>
        <v>12836</v>
      </c>
      <c r="K783" s="45">
        <f t="shared" si="64"/>
        <v>746660</v>
      </c>
      <c r="L783" s="43" t="e">
        <f>SUM(#REF!*1,I783*1)</f>
        <v>#REF!</v>
      </c>
    </row>
    <row r="784" spans="1:12" ht="120" x14ac:dyDescent="0.25">
      <c r="A784" s="10" t="s">
        <v>530</v>
      </c>
      <c r="B784" s="47" t="s">
        <v>2727</v>
      </c>
      <c r="C784" s="10" t="s">
        <v>2728</v>
      </c>
      <c r="D784" s="11">
        <v>1896</v>
      </c>
      <c r="E784" s="11">
        <v>1966</v>
      </c>
      <c r="F784" s="10" t="s">
        <v>1044</v>
      </c>
      <c r="G784" t="str">
        <f t="shared" si="60"/>
        <v>05-09-3896</v>
      </c>
      <c r="H784" t="str">
        <f t="shared" si="61"/>
        <v>23-12-3966</v>
      </c>
      <c r="I784" s="2">
        <f t="shared" si="62"/>
        <v>25675</v>
      </c>
      <c r="J784">
        <f t="shared" si="63"/>
        <v>12838</v>
      </c>
      <c r="K784" s="45">
        <f t="shared" si="64"/>
        <v>742112</v>
      </c>
      <c r="L784" s="43" t="e">
        <f>SUM(#REF!*1,I784*1)</f>
        <v>#REF!</v>
      </c>
    </row>
    <row r="785" spans="1:12" ht="120" x14ac:dyDescent="0.25">
      <c r="A785" s="10" t="s">
        <v>960</v>
      </c>
      <c r="B785" s="47" t="s">
        <v>2836</v>
      </c>
      <c r="C785" s="10" t="s">
        <v>2837</v>
      </c>
      <c r="D785" s="11">
        <v>1890</v>
      </c>
      <c r="E785" s="11">
        <v>1960</v>
      </c>
      <c r="F785" s="10" t="s">
        <v>1767</v>
      </c>
      <c r="G785" t="str">
        <f t="shared" si="60"/>
        <v>10-02-3890</v>
      </c>
      <c r="H785" t="str">
        <f t="shared" si="61"/>
        <v>30-05-3960</v>
      </c>
      <c r="I785" s="2">
        <f t="shared" si="62"/>
        <v>25676</v>
      </c>
      <c r="J785">
        <f t="shared" si="63"/>
        <v>12838</v>
      </c>
      <c r="K785" s="45">
        <f t="shared" si="64"/>
        <v>739713</v>
      </c>
      <c r="L785" s="43" t="e">
        <f>SUM(L475*1,I785*1)</f>
        <v>#REF!</v>
      </c>
    </row>
    <row r="786" spans="1:12" ht="105" x14ac:dyDescent="0.25">
      <c r="A786" s="10" t="s">
        <v>1981</v>
      </c>
      <c r="B786" s="47" t="s">
        <v>1982</v>
      </c>
      <c r="C786" s="10" t="s">
        <v>1983</v>
      </c>
      <c r="D786" s="11">
        <v>1926</v>
      </c>
      <c r="E786" s="11">
        <v>1997</v>
      </c>
      <c r="F786" s="10" t="s">
        <v>577</v>
      </c>
      <c r="G786" t="str">
        <f t="shared" si="60"/>
        <v>08-10-3926</v>
      </c>
      <c r="H786" t="str">
        <f t="shared" si="61"/>
        <v>28-01-3997</v>
      </c>
      <c r="I786" s="2">
        <f t="shared" si="62"/>
        <v>25680</v>
      </c>
      <c r="J786">
        <f t="shared" si="63"/>
        <v>12840</v>
      </c>
      <c r="K786" s="45">
        <f t="shared" si="64"/>
        <v>753103</v>
      </c>
      <c r="L786" s="43" t="e">
        <f>SUM(#REF!*1,I786*1)</f>
        <v>#REF!</v>
      </c>
    </row>
    <row r="787" spans="1:12" ht="105" x14ac:dyDescent="0.25">
      <c r="A787" s="10" t="s">
        <v>547</v>
      </c>
      <c r="B787" s="47" t="s">
        <v>4725</v>
      </c>
      <c r="C787" s="10" t="s">
        <v>4726</v>
      </c>
      <c r="D787" s="11">
        <v>1515</v>
      </c>
      <c r="E787" s="11">
        <v>1586</v>
      </c>
      <c r="F787" s="10" t="s">
        <v>438</v>
      </c>
      <c r="G787" t="str">
        <f t="shared" si="60"/>
        <v>04-10-3515</v>
      </c>
      <c r="H787" t="str">
        <f t="shared" si="61"/>
        <v>25-01-3586</v>
      </c>
      <c r="I787" s="2">
        <f t="shared" si="62"/>
        <v>25681</v>
      </c>
      <c r="J787">
        <f t="shared" si="63"/>
        <v>12841</v>
      </c>
      <c r="K787" s="45">
        <f t="shared" si="64"/>
        <v>602985</v>
      </c>
      <c r="L787" s="43" t="e">
        <f>SUM(#REF!*1,I787*1)</f>
        <v>#REF!</v>
      </c>
    </row>
    <row r="788" spans="1:12" ht="75" x14ac:dyDescent="0.25">
      <c r="A788" s="10" t="s">
        <v>547</v>
      </c>
      <c r="B788" s="47" t="s">
        <v>2741</v>
      </c>
      <c r="C788" s="10" t="s">
        <v>2742</v>
      </c>
      <c r="D788" s="11">
        <v>1895</v>
      </c>
      <c r="E788" s="11">
        <v>1966</v>
      </c>
      <c r="F788" s="10" t="s">
        <v>292</v>
      </c>
      <c r="G788" t="str">
        <f t="shared" si="60"/>
        <v>04-10-3895</v>
      </c>
      <c r="H788" t="str">
        <f t="shared" si="61"/>
        <v>01-02-3966</v>
      </c>
      <c r="I788" s="2">
        <f t="shared" si="62"/>
        <v>25687</v>
      </c>
      <c r="J788">
        <f t="shared" si="63"/>
        <v>12844</v>
      </c>
      <c r="K788" s="45">
        <f t="shared" si="64"/>
        <v>741781</v>
      </c>
      <c r="L788" s="43" t="e">
        <f>SUM(L461*1,I788*1)</f>
        <v>#REF!</v>
      </c>
    </row>
    <row r="789" spans="1:12" ht="120" x14ac:dyDescent="0.25">
      <c r="A789" s="10" t="s">
        <v>627</v>
      </c>
      <c r="B789" s="47" t="s">
        <v>4899</v>
      </c>
      <c r="C789" s="10" t="s">
        <v>4900</v>
      </c>
      <c r="D789" s="11">
        <v>1386</v>
      </c>
      <c r="E789" s="11">
        <v>1456</v>
      </c>
      <c r="F789" s="10" t="s">
        <v>1627</v>
      </c>
      <c r="G789" t="str">
        <f t="shared" si="60"/>
        <v>24-06-3386</v>
      </c>
      <c r="H789" t="str">
        <f t="shared" si="61"/>
        <v>23-10-3456</v>
      </c>
      <c r="I789" s="2">
        <f t="shared" si="62"/>
        <v>25688</v>
      </c>
      <c r="J789">
        <f t="shared" si="63"/>
        <v>12844</v>
      </c>
      <c r="K789" s="45">
        <f t="shared" si="64"/>
        <v>555771</v>
      </c>
      <c r="L789" s="43" t="e">
        <f>SUM(#REF!*1,I789*1)</f>
        <v>#REF!</v>
      </c>
    </row>
    <row r="790" spans="1:12" ht="45" x14ac:dyDescent="0.25">
      <c r="A790" s="10" t="s">
        <v>679</v>
      </c>
      <c r="B790" s="47" t="s">
        <v>3778</v>
      </c>
      <c r="C790" s="10" t="s">
        <v>3779</v>
      </c>
      <c r="D790" s="11">
        <v>1805</v>
      </c>
      <c r="E790" s="11">
        <v>1875</v>
      </c>
      <c r="F790" s="10" t="s">
        <v>239</v>
      </c>
      <c r="G790" t="str">
        <f t="shared" si="60"/>
        <v>02-04-3805</v>
      </c>
      <c r="H790" t="str">
        <f t="shared" si="61"/>
        <v>04-08-3875</v>
      </c>
      <c r="I790" s="2">
        <f t="shared" si="62"/>
        <v>25691</v>
      </c>
      <c r="J790">
        <f t="shared" si="63"/>
        <v>12846</v>
      </c>
      <c r="K790" s="45">
        <f t="shared" si="64"/>
        <v>708726</v>
      </c>
      <c r="L790" s="43" t="e">
        <f>SUM(#REF!*1,I790*1)</f>
        <v>#REF!</v>
      </c>
    </row>
    <row r="791" spans="1:12" ht="75" x14ac:dyDescent="0.25">
      <c r="A791" s="10" t="s">
        <v>889</v>
      </c>
      <c r="B791" s="47" t="s">
        <v>3279</v>
      </c>
      <c r="C791" s="10" t="s">
        <v>3280</v>
      </c>
      <c r="D791" s="11">
        <v>1856</v>
      </c>
      <c r="E791" s="11">
        <v>1927</v>
      </c>
      <c r="F791" s="10" t="s">
        <v>851</v>
      </c>
      <c r="G791" t="str">
        <f t="shared" si="60"/>
        <v>30-08-3856</v>
      </c>
      <c r="H791" t="str">
        <f t="shared" si="61"/>
        <v>03-01-3927</v>
      </c>
      <c r="I791" s="2">
        <f t="shared" si="62"/>
        <v>25692</v>
      </c>
      <c r="J791">
        <f t="shared" si="63"/>
        <v>12846</v>
      </c>
      <c r="K791" s="45">
        <f t="shared" si="64"/>
        <v>727504</v>
      </c>
      <c r="L791" s="43" t="e">
        <f>SUM(L438*1,I791*1)</f>
        <v>#REF!</v>
      </c>
    </row>
    <row r="792" spans="1:12" ht="120" x14ac:dyDescent="0.25">
      <c r="A792" s="10" t="s">
        <v>276</v>
      </c>
      <c r="B792" s="47" t="s">
        <v>4473</v>
      </c>
      <c r="C792" s="10" t="s">
        <v>4474</v>
      </c>
      <c r="D792" s="11">
        <v>1646</v>
      </c>
      <c r="E792" s="11">
        <v>1716</v>
      </c>
      <c r="F792" s="10" t="s">
        <v>199</v>
      </c>
      <c r="G792" t="str">
        <f t="shared" si="60"/>
        <v>21-06-3646</v>
      </c>
      <c r="H792" t="str">
        <f t="shared" si="61"/>
        <v>14-11-3716</v>
      </c>
      <c r="I792" s="2">
        <f t="shared" si="62"/>
        <v>25713</v>
      </c>
      <c r="J792">
        <f t="shared" si="63"/>
        <v>12857</v>
      </c>
      <c r="K792" s="45">
        <f t="shared" si="64"/>
        <v>650744</v>
      </c>
      <c r="L792" s="43" t="e">
        <f>SUM(#REF!*1,I792*1)</f>
        <v>#REF!</v>
      </c>
    </row>
    <row r="793" spans="1:12" ht="60" x14ac:dyDescent="0.25">
      <c r="A793" s="10" t="s">
        <v>886</v>
      </c>
      <c r="B793" s="47" t="s">
        <v>3101</v>
      </c>
      <c r="C793" s="10" t="s">
        <v>2546</v>
      </c>
      <c r="D793" s="11">
        <v>1871</v>
      </c>
      <c r="E793" s="11">
        <v>1942</v>
      </c>
      <c r="F793" s="10" t="s">
        <v>442</v>
      </c>
      <c r="G793" t="str">
        <f t="shared" si="60"/>
        <v>14-10-3871</v>
      </c>
      <c r="H793" t="str">
        <f t="shared" si="61"/>
        <v>15-03-3942</v>
      </c>
      <c r="I793" s="2">
        <f t="shared" si="62"/>
        <v>25719</v>
      </c>
      <c r="J793">
        <f t="shared" si="63"/>
        <v>12860</v>
      </c>
      <c r="K793" s="45">
        <f t="shared" si="64"/>
        <v>733041</v>
      </c>
      <c r="L793" s="43" t="e">
        <f>SUM(L717*1,I793*1)</f>
        <v>#REF!</v>
      </c>
    </row>
    <row r="794" spans="1:12" ht="105" x14ac:dyDescent="0.25">
      <c r="A794" s="10" t="s">
        <v>724</v>
      </c>
      <c r="B794" s="47" t="s">
        <v>2242</v>
      </c>
      <c r="C794" s="10" t="s">
        <v>2243</v>
      </c>
      <c r="D794" s="11">
        <v>1918</v>
      </c>
      <c r="E794" s="11">
        <v>1989</v>
      </c>
      <c r="F794" s="10" t="s">
        <v>753</v>
      </c>
      <c r="G794" t="str">
        <f t="shared" si="60"/>
        <v>05-08-3918</v>
      </c>
      <c r="H794" t="str">
        <f t="shared" si="61"/>
        <v>16-01-3989</v>
      </c>
      <c r="I794" s="2">
        <f t="shared" si="62"/>
        <v>25732</v>
      </c>
      <c r="J794">
        <f t="shared" si="63"/>
        <v>12866</v>
      </c>
      <c r="K794" s="45">
        <f t="shared" si="64"/>
        <v>750143</v>
      </c>
      <c r="L794" s="43" t="e">
        <f>SUM(#REF!*1,I794*1)</f>
        <v>#REF!</v>
      </c>
    </row>
    <row r="795" spans="1:12" ht="90" x14ac:dyDescent="0.25">
      <c r="A795" s="10" t="s">
        <v>537</v>
      </c>
      <c r="B795" s="47" t="s">
        <v>3424</v>
      </c>
      <c r="C795" s="10" t="s">
        <v>3425</v>
      </c>
      <c r="D795" s="11">
        <v>1846</v>
      </c>
      <c r="E795" s="11">
        <v>1916</v>
      </c>
      <c r="F795" s="10" t="s">
        <v>1808</v>
      </c>
      <c r="G795" t="str">
        <f t="shared" si="60"/>
        <v>05-05-3846</v>
      </c>
      <c r="H795" t="str">
        <f t="shared" si="61"/>
        <v>15-11-3916</v>
      </c>
      <c r="I795" s="2">
        <f t="shared" si="62"/>
        <v>25761</v>
      </c>
      <c r="J795">
        <f t="shared" si="63"/>
        <v>12881</v>
      </c>
      <c r="K795" s="45">
        <f t="shared" si="64"/>
        <v>723769</v>
      </c>
      <c r="L795" s="43" t="e">
        <f>SUM(#REF!*1,I795*1)</f>
        <v>#REF!</v>
      </c>
    </row>
    <row r="796" spans="1:12" ht="105" x14ac:dyDescent="0.25">
      <c r="A796" s="10" t="s">
        <v>703</v>
      </c>
      <c r="B796" s="47" t="s">
        <v>3355</v>
      </c>
      <c r="C796" s="10" t="s">
        <v>3356</v>
      </c>
      <c r="D796" s="11">
        <v>1849</v>
      </c>
      <c r="E796" s="11">
        <v>1920</v>
      </c>
      <c r="F796" s="10" t="s">
        <v>715</v>
      </c>
      <c r="G796" t="str">
        <f t="shared" si="60"/>
        <v>20-07-3849</v>
      </c>
      <c r="H796" t="str">
        <f t="shared" si="61"/>
        <v>03-02-3920</v>
      </c>
      <c r="I796" s="2">
        <f t="shared" si="62"/>
        <v>25764</v>
      </c>
      <c r="J796">
        <f t="shared" si="63"/>
        <v>12882</v>
      </c>
      <c r="K796" s="45">
        <f t="shared" si="64"/>
        <v>724942</v>
      </c>
      <c r="L796" s="43" t="e">
        <f>SUM(#REF!*1,I796*1)</f>
        <v>#REF!</v>
      </c>
    </row>
    <row r="797" spans="1:12" ht="120" x14ac:dyDescent="0.25">
      <c r="A797" s="10" t="s">
        <v>647</v>
      </c>
      <c r="B797" s="47" t="s">
        <v>1282</v>
      </c>
      <c r="C797" s="10" t="s">
        <v>1283</v>
      </c>
      <c r="D797" s="11">
        <v>1944</v>
      </c>
      <c r="E797" s="11">
        <v>2014</v>
      </c>
      <c r="F797" s="10" t="s">
        <v>410</v>
      </c>
      <c r="G797" t="str">
        <f t="shared" si="60"/>
        <v>20-05-3944</v>
      </c>
      <c r="H797" t="str">
        <f t="shared" si="61"/>
        <v>22-12-4014</v>
      </c>
      <c r="I797" s="2">
        <f t="shared" si="62"/>
        <v>25783</v>
      </c>
      <c r="J797">
        <f t="shared" si="63"/>
        <v>12892</v>
      </c>
      <c r="K797" s="45">
        <f t="shared" si="64"/>
        <v>759589</v>
      </c>
      <c r="L797" s="43" t="e">
        <f>SUM(#REF!*1,I797*1)</f>
        <v>#REF!</v>
      </c>
    </row>
    <row r="798" spans="1:12" ht="120" x14ac:dyDescent="0.25">
      <c r="A798" s="10" t="s">
        <v>145</v>
      </c>
      <c r="B798" s="47" t="s">
        <v>1943</v>
      </c>
      <c r="C798" s="10" t="s">
        <v>1944</v>
      </c>
      <c r="D798" s="11">
        <v>1928</v>
      </c>
      <c r="E798" s="11">
        <v>1999</v>
      </c>
      <c r="F798" s="10" t="s">
        <v>1732</v>
      </c>
      <c r="G798" t="str">
        <f t="shared" si="60"/>
        <v>26-07-3928</v>
      </c>
      <c r="H798" t="str">
        <f t="shared" si="61"/>
        <v>07-03-3999</v>
      </c>
      <c r="I798" s="2">
        <f t="shared" si="62"/>
        <v>25791</v>
      </c>
      <c r="J798">
        <f t="shared" si="63"/>
        <v>12896</v>
      </c>
      <c r="K798" s="45">
        <f t="shared" si="64"/>
        <v>753816</v>
      </c>
      <c r="L798" s="43" t="e">
        <f>SUM(#REF!*1,I798*1)</f>
        <v>#REF!</v>
      </c>
    </row>
    <row r="799" spans="1:12" ht="90" x14ac:dyDescent="0.25">
      <c r="A799" s="10" t="s">
        <v>507</v>
      </c>
      <c r="B799" s="47" t="s">
        <v>3086</v>
      </c>
      <c r="C799" s="10" t="s">
        <v>3087</v>
      </c>
      <c r="D799" s="11">
        <v>1872</v>
      </c>
      <c r="E799" s="11">
        <v>1943</v>
      </c>
      <c r="F799" s="10" t="s">
        <v>832</v>
      </c>
      <c r="G799" t="str">
        <f t="shared" si="60"/>
        <v>10-05-3872</v>
      </c>
      <c r="H799" t="str">
        <f t="shared" si="61"/>
        <v>05-01-3943</v>
      </c>
      <c r="I799" s="2">
        <f t="shared" si="62"/>
        <v>25806</v>
      </c>
      <c r="J799">
        <f t="shared" si="63"/>
        <v>12903</v>
      </c>
      <c r="K799" s="45">
        <f t="shared" si="64"/>
        <v>733293</v>
      </c>
      <c r="L799" s="43" t="e">
        <f>SUM(#REF!*1,I799*1)</f>
        <v>#REF!</v>
      </c>
    </row>
    <row r="800" spans="1:12" ht="75" x14ac:dyDescent="0.25">
      <c r="A800" s="10" t="s">
        <v>239</v>
      </c>
      <c r="B800" s="47" t="s">
        <v>240</v>
      </c>
      <c r="C800" s="10" t="s">
        <v>241</v>
      </c>
      <c r="D800" s="11">
        <v>1950</v>
      </c>
      <c r="E800" s="11">
        <v>2021</v>
      </c>
      <c r="F800" s="10" t="s">
        <v>242</v>
      </c>
      <c r="G800" t="str">
        <f t="shared" si="60"/>
        <v>04-08-3950</v>
      </c>
      <c r="H800" t="str">
        <f t="shared" si="61"/>
        <v>09-04-4021</v>
      </c>
      <c r="I800" s="2">
        <f t="shared" si="62"/>
        <v>25816</v>
      </c>
      <c r="J800">
        <f t="shared" si="63"/>
        <v>12908</v>
      </c>
      <c r="K800" s="45">
        <f t="shared" si="64"/>
        <v>761872</v>
      </c>
      <c r="L800" s="43" t="e">
        <f>SUM(L383*1,I800*1)</f>
        <v>#REF!</v>
      </c>
    </row>
    <row r="801" spans="1:12" ht="75" x14ac:dyDescent="0.25">
      <c r="A801" s="10" t="s">
        <v>709</v>
      </c>
      <c r="B801" s="47" t="s">
        <v>1570</v>
      </c>
      <c r="C801" s="10" t="s">
        <v>1571</v>
      </c>
      <c r="D801" s="11">
        <v>1938</v>
      </c>
      <c r="E801" s="11">
        <v>2008</v>
      </c>
      <c r="F801" s="10" t="s">
        <v>342</v>
      </c>
      <c r="G801" t="str">
        <f t="shared" si="60"/>
        <v>07-04-3938</v>
      </c>
      <c r="H801" t="str">
        <f t="shared" si="61"/>
        <v>29-12-4008</v>
      </c>
      <c r="I801" s="2">
        <f t="shared" si="62"/>
        <v>25834</v>
      </c>
      <c r="J801">
        <f t="shared" si="63"/>
        <v>12917</v>
      </c>
      <c r="K801" s="45">
        <f t="shared" si="64"/>
        <v>757379</v>
      </c>
      <c r="L801" s="43" t="e">
        <f>SUM(L32*1,I801*1)</f>
        <v>#REF!</v>
      </c>
    </row>
    <row r="802" spans="1:12" ht="45" x14ac:dyDescent="0.25">
      <c r="A802" s="10" t="s">
        <v>974</v>
      </c>
      <c r="B802" s="47" t="s">
        <v>3780</v>
      </c>
      <c r="C802" s="10" t="s">
        <v>3691</v>
      </c>
      <c r="D802" s="11">
        <v>1804</v>
      </c>
      <c r="E802" s="11">
        <v>1875</v>
      </c>
      <c r="F802" s="10" t="s">
        <v>287</v>
      </c>
      <c r="G802" t="str">
        <f t="shared" si="60"/>
        <v>08-09-3804</v>
      </c>
      <c r="H802" t="str">
        <f t="shared" si="61"/>
        <v>04-06-3875</v>
      </c>
      <c r="I802" s="2">
        <f t="shared" si="62"/>
        <v>25836</v>
      </c>
      <c r="J802">
        <f t="shared" si="63"/>
        <v>12918</v>
      </c>
      <c r="K802" s="45">
        <f t="shared" si="64"/>
        <v>708592</v>
      </c>
      <c r="L802" s="43" t="e">
        <f>SUM(L273*1,I802*1)</f>
        <v>#REF!</v>
      </c>
    </row>
    <row r="803" spans="1:12" ht="45" x14ac:dyDescent="0.25">
      <c r="A803" s="10" t="s">
        <v>411</v>
      </c>
      <c r="B803" s="47" t="s">
        <v>3731</v>
      </c>
      <c r="C803" s="10" t="s">
        <v>3732</v>
      </c>
      <c r="D803" s="11">
        <v>1812</v>
      </c>
      <c r="E803" s="11">
        <v>1883</v>
      </c>
      <c r="F803" s="10" t="s">
        <v>114</v>
      </c>
      <c r="G803" t="str">
        <f t="shared" si="60"/>
        <v>26-04-3812</v>
      </c>
      <c r="H803" t="str">
        <f t="shared" si="61"/>
        <v>24-01-3883</v>
      </c>
      <c r="I803" s="2">
        <f t="shared" si="62"/>
        <v>25840</v>
      </c>
      <c r="J803">
        <f t="shared" si="63"/>
        <v>12920</v>
      </c>
      <c r="K803" s="45">
        <f t="shared" si="64"/>
        <v>711381</v>
      </c>
      <c r="L803" s="43">
        <f>SUM(L1*1,I803*1)</f>
        <v>49940</v>
      </c>
    </row>
    <row r="804" spans="1:12" ht="75" x14ac:dyDescent="0.25">
      <c r="A804" s="10" t="s">
        <v>620</v>
      </c>
      <c r="B804" s="47" t="s">
        <v>4283</v>
      </c>
      <c r="C804" s="10" t="s">
        <v>4284</v>
      </c>
      <c r="D804" s="11">
        <v>1713</v>
      </c>
      <c r="E804" s="11">
        <v>1784</v>
      </c>
      <c r="F804" s="10" t="s">
        <v>418</v>
      </c>
      <c r="G804" t="str">
        <f t="shared" si="60"/>
        <v>24-11-3713</v>
      </c>
      <c r="H804" t="str">
        <f t="shared" si="61"/>
        <v>28-08-3784</v>
      </c>
      <c r="I804" s="2">
        <f t="shared" si="62"/>
        <v>25845</v>
      </c>
      <c r="J804">
        <f t="shared" si="63"/>
        <v>12923</v>
      </c>
      <c r="K804" s="45">
        <f t="shared" si="64"/>
        <v>675437</v>
      </c>
      <c r="L804" s="43" t="e">
        <f>SUM(#REF!*1,I804*1)</f>
        <v>#REF!</v>
      </c>
    </row>
    <row r="805" spans="1:12" ht="90" x14ac:dyDescent="0.25">
      <c r="A805" s="10" t="s">
        <v>894</v>
      </c>
      <c r="B805" s="47" t="s">
        <v>4281</v>
      </c>
      <c r="C805" s="10" t="s">
        <v>4282</v>
      </c>
      <c r="D805" s="11">
        <v>1713</v>
      </c>
      <c r="E805" s="11">
        <v>1784</v>
      </c>
      <c r="F805" s="10" t="s">
        <v>1076</v>
      </c>
      <c r="G805" t="str">
        <f t="shared" si="60"/>
        <v>05-10-3713</v>
      </c>
      <c r="H805" t="str">
        <f t="shared" si="61"/>
        <v>31-07-3784</v>
      </c>
      <c r="I805" s="2">
        <f t="shared" si="62"/>
        <v>25867</v>
      </c>
      <c r="J805">
        <f t="shared" si="63"/>
        <v>12934</v>
      </c>
      <c r="K805" s="45">
        <f t="shared" si="64"/>
        <v>675398</v>
      </c>
      <c r="L805" s="43" t="e">
        <f>SUM(L326*1,I805*1)</f>
        <v>#REF!</v>
      </c>
    </row>
    <row r="806" spans="1:12" ht="105" x14ac:dyDescent="0.25">
      <c r="A806" s="10" t="s">
        <v>114</v>
      </c>
      <c r="B806" s="47" t="s">
        <v>4308</v>
      </c>
      <c r="C806" s="10" t="s">
        <v>4309</v>
      </c>
      <c r="D806" s="11">
        <v>1709</v>
      </c>
      <c r="E806" s="11">
        <v>1779</v>
      </c>
      <c r="F806" s="10" t="s">
        <v>489</v>
      </c>
      <c r="G806" t="str">
        <f t="shared" si="60"/>
        <v>24-01-3709</v>
      </c>
      <c r="H806" t="str">
        <f t="shared" si="61"/>
        <v>25-11-3779</v>
      </c>
      <c r="I806" s="2">
        <f t="shared" si="62"/>
        <v>25872</v>
      </c>
      <c r="J806">
        <f t="shared" si="63"/>
        <v>12936</v>
      </c>
      <c r="K806" s="45">
        <f t="shared" si="64"/>
        <v>673685</v>
      </c>
      <c r="L806" s="43" t="e">
        <f>SUM(L315*1,I806*1)</f>
        <v>#REF!</v>
      </c>
    </row>
    <row r="807" spans="1:12" ht="120" x14ac:dyDescent="0.25">
      <c r="A807" s="10" t="s">
        <v>1758</v>
      </c>
      <c r="B807" s="47" t="s">
        <v>4949</v>
      </c>
      <c r="C807" s="10" t="s">
        <v>4950</v>
      </c>
      <c r="D807" s="11">
        <v>1295</v>
      </c>
      <c r="E807" s="11">
        <v>1366</v>
      </c>
      <c r="F807" s="10" t="s">
        <v>438</v>
      </c>
      <c r="G807" t="str">
        <f t="shared" si="60"/>
        <v>21-03-3295</v>
      </c>
      <c r="H807" t="str">
        <f t="shared" si="61"/>
        <v>25-01-3366</v>
      </c>
      <c r="I807" s="2">
        <f t="shared" si="62"/>
        <v>25877</v>
      </c>
      <c r="J807">
        <f t="shared" si="63"/>
        <v>12939</v>
      </c>
      <c r="K807" s="45">
        <f t="shared" si="64"/>
        <v>522534</v>
      </c>
      <c r="L807" s="43" t="e">
        <f>SUM(#REF!*1,I807*1)</f>
        <v>#REF!</v>
      </c>
    </row>
    <row r="808" spans="1:12" ht="135" x14ac:dyDescent="0.25">
      <c r="A808" s="10" t="s">
        <v>1106</v>
      </c>
      <c r="B808" s="47" t="s">
        <v>4141</v>
      </c>
      <c r="C808" s="10" t="s">
        <v>4142</v>
      </c>
      <c r="D808" s="11">
        <v>1747</v>
      </c>
      <c r="E808" s="11">
        <v>1818</v>
      </c>
      <c r="F808" s="10" t="s">
        <v>778</v>
      </c>
      <c r="G808" t="str">
        <f t="shared" si="60"/>
        <v>26-06-3747</v>
      </c>
      <c r="H808" t="str">
        <f t="shared" si="61"/>
        <v>07-05-3818</v>
      </c>
      <c r="I808" s="2">
        <f t="shared" si="62"/>
        <v>25882</v>
      </c>
      <c r="J808">
        <f t="shared" si="63"/>
        <v>12941</v>
      </c>
      <c r="K808" s="45">
        <f t="shared" si="64"/>
        <v>687722</v>
      </c>
      <c r="L808" s="43" t="e">
        <f>SUM(#REF!*1,I808*1)</f>
        <v>#REF!</v>
      </c>
    </row>
    <row r="809" spans="1:12" ht="75" x14ac:dyDescent="0.25">
      <c r="A809" s="10" t="s">
        <v>195</v>
      </c>
      <c r="B809" s="47" t="s">
        <v>2851</v>
      </c>
      <c r="C809" s="10" t="s">
        <v>2852</v>
      </c>
      <c r="D809" s="11">
        <v>1888</v>
      </c>
      <c r="E809" s="11">
        <v>1959</v>
      </c>
      <c r="F809" s="10" t="s">
        <v>921</v>
      </c>
      <c r="G809" t="str">
        <f t="shared" si="60"/>
        <v>15-08-3888</v>
      </c>
      <c r="H809" t="str">
        <f t="shared" si="61"/>
        <v>28-06-3959</v>
      </c>
      <c r="I809" s="2">
        <f t="shared" si="62"/>
        <v>25883</v>
      </c>
      <c r="J809">
        <f t="shared" si="63"/>
        <v>12942</v>
      </c>
      <c r="K809" s="45">
        <f t="shared" si="64"/>
        <v>739273</v>
      </c>
      <c r="L809" s="43" t="e">
        <f>SUM(#REF!*1,I809*1)</f>
        <v>#REF!</v>
      </c>
    </row>
    <row r="810" spans="1:12" ht="105" x14ac:dyDescent="0.25">
      <c r="A810" s="10" t="s">
        <v>719</v>
      </c>
      <c r="B810" s="47" t="s">
        <v>3407</v>
      </c>
      <c r="C810" s="10" t="s">
        <v>3408</v>
      </c>
      <c r="D810" s="11">
        <v>1846</v>
      </c>
      <c r="E810" s="11">
        <v>1917</v>
      </c>
      <c r="F810" s="10" t="s">
        <v>343</v>
      </c>
      <c r="G810" t="str">
        <f t="shared" si="60"/>
        <v>26-02-3846</v>
      </c>
      <c r="H810" t="str">
        <f t="shared" si="61"/>
        <v>10-01-3917</v>
      </c>
      <c r="I810" s="2">
        <f t="shared" si="62"/>
        <v>25885</v>
      </c>
      <c r="J810">
        <f t="shared" si="63"/>
        <v>12943</v>
      </c>
      <c r="K810" s="45">
        <f t="shared" si="64"/>
        <v>723763</v>
      </c>
      <c r="L810" s="43" t="e">
        <f>SUM(L486*1,I810*1)</f>
        <v>#REF!</v>
      </c>
    </row>
    <row r="811" spans="1:12" ht="120" x14ac:dyDescent="0.25">
      <c r="A811" s="10" t="s">
        <v>499</v>
      </c>
      <c r="B811" s="47" t="s">
        <v>1971</v>
      </c>
      <c r="C811" s="10" t="s">
        <v>1972</v>
      </c>
      <c r="D811" s="52">
        <v>1927</v>
      </c>
      <c r="E811" s="11">
        <v>1998</v>
      </c>
      <c r="F811" s="10" t="s">
        <v>1190</v>
      </c>
      <c r="G811" t="str">
        <f t="shared" si="60"/>
        <v>08-12-3927</v>
      </c>
      <c r="H811" t="str">
        <f t="shared" si="61"/>
        <v>06-11-3998</v>
      </c>
      <c r="I811" s="2">
        <f t="shared" si="62"/>
        <v>25901</v>
      </c>
      <c r="J811">
        <f t="shared" si="63"/>
        <v>12951</v>
      </c>
      <c r="K811" s="45">
        <f t="shared" si="64"/>
        <v>753640</v>
      </c>
      <c r="L811" s="43" t="e">
        <f>SUM(#REF!*1,I811*1)</f>
        <v>#REF!</v>
      </c>
    </row>
    <row r="812" spans="1:12" ht="75" x14ac:dyDescent="0.25">
      <c r="A812" s="10" t="s">
        <v>130</v>
      </c>
      <c r="B812" s="47" t="s">
        <v>3262</v>
      </c>
      <c r="C812" s="10" t="s">
        <v>3263</v>
      </c>
      <c r="D812" s="11">
        <v>1858</v>
      </c>
      <c r="E812" s="11">
        <v>1929</v>
      </c>
      <c r="F812" s="10" t="s">
        <v>239</v>
      </c>
      <c r="G812" t="str">
        <f t="shared" si="60"/>
        <v>01-09-3858</v>
      </c>
      <c r="H812" t="str">
        <f t="shared" si="61"/>
        <v>04-08-3929</v>
      </c>
      <c r="I812" s="2">
        <f t="shared" si="62"/>
        <v>25904</v>
      </c>
      <c r="J812">
        <f t="shared" si="63"/>
        <v>12952</v>
      </c>
      <c r="K812" s="45">
        <f t="shared" si="64"/>
        <v>728342</v>
      </c>
      <c r="L812" s="43" t="e">
        <f>SUM(L455*1,I812*1)</f>
        <v>#REF!</v>
      </c>
    </row>
    <row r="813" spans="1:12" ht="120" x14ac:dyDescent="0.25">
      <c r="A813" s="10" t="s">
        <v>3645</v>
      </c>
      <c r="B813" s="47" t="s">
        <v>3646</v>
      </c>
      <c r="C813" s="10" t="s">
        <v>3647</v>
      </c>
      <c r="D813" s="11">
        <v>1822</v>
      </c>
      <c r="E813" s="11">
        <v>1893</v>
      </c>
      <c r="F813" s="10" t="s">
        <v>3648</v>
      </c>
      <c r="G813" t="str">
        <f t="shared" si="60"/>
        <v>20-09-3822</v>
      </c>
      <c r="H813" t="str">
        <f t="shared" si="61"/>
        <v>27-08-3893</v>
      </c>
      <c r="I813" s="2">
        <f t="shared" si="62"/>
        <v>25909</v>
      </c>
      <c r="J813">
        <f t="shared" si="63"/>
        <v>12955</v>
      </c>
      <c r="K813" s="45">
        <f t="shared" si="64"/>
        <v>715215</v>
      </c>
      <c r="L813" s="43" t="e">
        <f>SUM(#REF!*1,I813*1)</f>
        <v>#REF!</v>
      </c>
    </row>
    <row r="814" spans="1:12" ht="60" x14ac:dyDescent="0.25">
      <c r="A814" s="10" t="s">
        <v>660</v>
      </c>
      <c r="B814" s="47" t="s">
        <v>3684</v>
      </c>
      <c r="C814" s="10" t="s">
        <v>3685</v>
      </c>
      <c r="D814" s="11">
        <v>1819</v>
      </c>
      <c r="E814" s="11">
        <v>1890</v>
      </c>
      <c r="F814" s="10" t="s">
        <v>202</v>
      </c>
      <c r="G814" t="str">
        <f t="shared" si="60"/>
        <v>19-07-3819</v>
      </c>
      <c r="H814" t="str">
        <f t="shared" si="61"/>
        <v>15-07-3890</v>
      </c>
      <c r="I814" s="2">
        <f t="shared" si="62"/>
        <v>25929</v>
      </c>
      <c r="J814">
        <f t="shared" si="63"/>
        <v>12965</v>
      </c>
      <c r="K814" s="45">
        <f t="shared" si="64"/>
        <v>714066</v>
      </c>
      <c r="L814" s="43" t="e">
        <f>SUM(#REF!*1,I814*1)</f>
        <v>#REF!</v>
      </c>
    </row>
    <row r="815" spans="1:12" ht="75" x14ac:dyDescent="0.25">
      <c r="A815" s="10" t="s">
        <v>339</v>
      </c>
      <c r="B815" s="47" t="s">
        <v>358</v>
      </c>
      <c r="C815" s="10" t="s">
        <v>359</v>
      </c>
      <c r="D815" s="11">
        <v>1949</v>
      </c>
      <c r="E815" s="11">
        <v>2020</v>
      </c>
      <c r="F815" s="10" t="s">
        <v>86</v>
      </c>
      <c r="G815" t="str">
        <f t="shared" si="60"/>
        <v>31-05-3949</v>
      </c>
      <c r="H815" t="str">
        <f t="shared" si="61"/>
        <v>27-05-4020</v>
      </c>
      <c r="I815" s="2">
        <f t="shared" si="62"/>
        <v>25929</v>
      </c>
      <c r="J815">
        <f t="shared" si="63"/>
        <v>12965</v>
      </c>
      <c r="K815" s="45">
        <f t="shared" si="64"/>
        <v>761499</v>
      </c>
      <c r="L815" s="43" t="e">
        <f>SUM(#REF!*1,I815*1)</f>
        <v>#REF!</v>
      </c>
    </row>
    <row r="816" spans="1:12" ht="135" x14ac:dyDescent="0.25">
      <c r="A816" s="10" t="s">
        <v>450</v>
      </c>
      <c r="B816" s="47" t="s">
        <v>2217</v>
      </c>
      <c r="C816" s="10" t="s">
        <v>2218</v>
      </c>
      <c r="D816" s="11">
        <v>1919</v>
      </c>
      <c r="E816" s="11">
        <v>1990</v>
      </c>
      <c r="F816" s="10" t="s">
        <v>1082</v>
      </c>
      <c r="G816" t="str">
        <f t="shared" si="60"/>
        <v>11-10-3919</v>
      </c>
      <c r="H816" t="str">
        <f t="shared" si="61"/>
        <v>16-10-3990</v>
      </c>
      <c r="I816" s="2">
        <f t="shared" si="62"/>
        <v>25938</v>
      </c>
      <c r="J816">
        <f t="shared" si="63"/>
        <v>12969</v>
      </c>
      <c r="K816" s="45">
        <f t="shared" si="64"/>
        <v>750678</v>
      </c>
      <c r="L816" s="43" t="e">
        <f>SUM(L602*1,I816*1)</f>
        <v>#REF!</v>
      </c>
    </row>
    <row r="817" spans="1:12" ht="45" x14ac:dyDescent="0.25">
      <c r="A817" s="10" t="s">
        <v>878</v>
      </c>
      <c r="B817" s="47" t="s">
        <v>2952</v>
      </c>
      <c r="C817" s="10" t="s">
        <v>1683</v>
      </c>
      <c r="D817" s="11">
        <v>1882</v>
      </c>
      <c r="E817" s="11">
        <v>1953</v>
      </c>
      <c r="F817" s="10" t="s">
        <v>503</v>
      </c>
      <c r="G817" t="str">
        <f t="shared" si="60"/>
        <v>24-10-3882</v>
      </c>
      <c r="H817" t="str">
        <f t="shared" si="61"/>
        <v>30-10-3953</v>
      </c>
      <c r="I817" s="2">
        <f t="shared" si="62"/>
        <v>25938</v>
      </c>
      <c r="J817">
        <f t="shared" si="63"/>
        <v>12969</v>
      </c>
      <c r="K817" s="45">
        <f t="shared" si="64"/>
        <v>737178</v>
      </c>
      <c r="L817" s="43" t="e">
        <f>SUM(L237*1,I817*1)</f>
        <v>#REF!</v>
      </c>
    </row>
    <row r="818" spans="1:12" ht="120" x14ac:dyDescent="0.25">
      <c r="A818" s="10" t="s">
        <v>1378</v>
      </c>
      <c r="B818" s="47" t="s">
        <v>1515</v>
      </c>
      <c r="C818" s="10" t="s">
        <v>1516</v>
      </c>
      <c r="D818" s="11">
        <v>1939</v>
      </c>
      <c r="E818" s="11">
        <v>2010</v>
      </c>
      <c r="F818" s="10" t="s">
        <v>1189</v>
      </c>
      <c r="G818" t="str">
        <f t="shared" si="60"/>
        <v>14-02-3939</v>
      </c>
      <c r="H818" t="str">
        <f t="shared" si="61"/>
        <v>20-02-4010</v>
      </c>
      <c r="I818" s="2">
        <f t="shared" si="62"/>
        <v>25939</v>
      </c>
      <c r="J818">
        <f t="shared" si="63"/>
        <v>12970</v>
      </c>
      <c r="K818" s="45">
        <f t="shared" si="64"/>
        <v>757745</v>
      </c>
      <c r="L818" s="43" t="e">
        <f>SUM(#REF!*1,I818*1)</f>
        <v>#REF!</v>
      </c>
    </row>
    <row r="819" spans="1:12" ht="120" x14ac:dyDescent="0.25">
      <c r="A819" s="10" t="s">
        <v>715</v>
      </c>
      <c r="B819" s="47" t="s">
        <v>2549</v>
      </c>
      <c r="C819" s="10" t="s">
        <v>2550</v>
      </c>
      <c r="D819" s="11">
        <v>1904</v>
      </c>
      <c r="E819" s="11">
        <v>1975</v>
      </c>
      <c r="F819" s="10" t="s">
        <v>441</v>
      </c>
      <c r="G819" t="str">
        <f t="shared" si="60"/>
        <v>03-02-3904</v>
      </c>
      <c r="H819" t="str">
        <f t="shared" si="61"/>
        <v>19-02-3975</v>
      </c>
      <c r="I819" s="2">
        <f t="shared" si="62"/>
        <v>25949</v>
      </c>
      <c r="J819">
        <f t="shared" si="63"/>
        <v>12975</v>
      </c>
      <c r="K819" s="45">
        <f t="shared" si="64"/>
        <v>744955</v>
      </c>
      <c r="L819" s="43" t="e">
        <f>SUM(#REF!*1,I819*1)</f>
        <v>#REF!</v>
      </c>
    </row>
    <row r="820" spans="1:12" ht="90" x14ac:dyDescent="0.25">
      <c r="A820" s="10" t="s">
        <v>1049</v>
      </c>
      <c r="B820" s="47" t="s">
        <v>1661</v>
      </c>
      <c r="C820" s="10" t="s">
        <v>1662</v>
      </c>
      <c r="D820" s="11">
        <v>1935</v>
      </c>
      <c r="E820" s="11">
        <v>2006</v>
      </c>
      <c r="F820" s="10" t="s">
        <v>374</v>
      </c>
      <c r="G820" t="str">
        <f t="shared" si="60"/>
        <v>29-04-3935</v>
      </c>
      <c r="H820" t="str">
        <f t="shared" si="61"/>
        <v>25-05-4006</v>
      </c>
      <c r="I820" s="2">
        <f t="shared" si="62"/>
        <v>25959</v>
      </c>
      <c r="J820">
        <f t="shared" si="63"/>
        <v>12980</v>
      </c>
      <c r="K820" s="45">
        <f t="shared" si="64"/>
        <v>756368</v>
      </c>
      <c r="L820" s="43" t="e">
        <f>SUM(#REF!*1,I820*1)</f>
        <v>#REF!</v>
      </c>
    </row>
    <row r="821" spans="1:12" ht="135" x14ac:dyDescent="0.25">
      <c r="A821" s="10" t="s">
        <v>144</v>
      </c>
      <c r="B821" s="47" t="s">
        <v>1949</v>
      </c>
      <c r="C821" s="10" t="s">
        <v>1950</v>
      </c>
      <c r="D821" s="11">
        <v>1928</v>
      </c>
      <c r="E821" s="11">
        <v>1999</v>
      </c>
      <c r="F821" s="10" t="s">
        <v>547</v>
      </c>
      <c r="G821" t="str">
        <f t="shared" si="60"/>
        <v>21-08-3928</v>
      </c>
      <c r="H821" t="str">
        <f t="shared" si="61"/>
        <v>04-10-3999</v>
      </c>
      <c r="I821" s="2">
        <f t="shared" si="62"/>
        <v>25976</v>
      </c>
      <c r="J821">
        <f t="shared" si="63"/>
        <v>12988</v>
      </c>
      <c r="K821" s="45">
        <f t="shared" si="64"/>
        <v>753934</v>
      </c>
      <c r="L821" s="43" t="e">
        <f>SUM(L606*1,I821*1)</f>
        <v>#REF!</v>
      </c>
    </row>
    <row r="822" spans="1:12" ht="75" x14ac:dyDescent="0.25">
      <c r="A822" s="10" t="s">
        <v>414</v>
      </c>
      <c r="B822" s="47" t="s">
        <v>3249</v>
      </c>
      <c r="C822" s="10" t="s">
        <v>3250</v>
      </c>
      <c r="D822" s="11">
        <v>1859</v>
      </c>
      <c r="E822" s="11">
        <v>1930</v>
      </c>
      <c r="F822" s="10" t="s">
        <v>257</v>
      </c>
      <c r="G822" t="str">
        <f t="shared" si="60"/>
        <v>22-05-3859</v>
      </c>
      <c r="H822" t="str">
        <f t="shared" si="61"/>
        <v>07-07-3930</v>
      </c>
      <c r="I822" s="2">
        <f t="shared" si="62"/>
        <v>25978</v>
      </c>
      <c r="J822">
        <f t="shared" si="63"/>
        <v>12989</v>
      </c>
      <c r="K822" s="45">
        <f t="shared" si="64"/>
        <v>728642</v>
      </c>
      <c r="L822" s="43" t="e">
        <f>SUM(L606*1,I822*1)</f>
        <v>#REF!</v>
      </c>
    </row>
    <row r="823" spans="1:12" ht="90" x14ac:dyDescent="0.25">
      <c r="A823" s="10" t="s">
        <v>388</v>
      </c>
      <c r="B823" s="47" t="s">
        <v>3668</v>
      </c>
      <c r="C823" s="10" t="s">
        <v>3669</v>
      </c>
      <c r="D823" s="11">
        <v>1820</v>
      </c>
      <c r="E823" s="11">
        <v>1891</v>
      </c>
      <c r="F823" s="10" t="s">
        <v>944</v>
      </c>
      <c r="G823" t="str">
        <f t="shared" si="60"/>
        <v>24-03-3820</v>
      </c>
      <c r="H823" t="str">
        <f t="shared" si="61"/>
        <v>11-05-3891</v>
      </c>
      <c r="I823" s="2">
        <f t="shared" si="62"/>
        <v>25980</v>
      </c>
      <c r="J823">
        <f t="shared" si="63"/>
        <v>12990</v>
      </c>
      <c r="K823" s="45">
        <f t="shared" si="64"/>
        <v>714340</v>
      </c>
      <c r="L823" s="43" t="e">
        <f>SUM(L743*1,I823*1)</f>
        <v>#REF!</v>
      </c>
    </row>
    <row r="824" spans="1:12" ht="90" x14ac:dyDescent="0.25">
      <c r="A824" s="10" t="s">
        <v>977</v>
      </c>
      <c r="B824" s="47" t="s">
        <v>2483</v>
      </c>
      <c r="C824" s="10" t="s">
        <v>2484</v>
      </c>
      <c r="D824" s="11">
        <v>1908</v>
      </c>
      <c r="E824" s="11">
        <v>1979</v>
      </c>
      <c r="F824" s="10" t="s">
        <v>1226</v>
      </c>
      <c r="G824" t="str">
        <f t="shared" si="60"/>
        <v>16-09-3908</v>
      </c>
      <c r="H824" t="str">
        <f t="shared" si="61"/>
        <v>10-11-3979</v>
      </c>
      <c r="I824" s="2">
        <f t="shared" si="62"/>
        <v>25987</v>
      </c>
      <c r="J824">
        <f t="shared" si="63"/>
        <v>12994</v>
      </c>
      <c r="K824" s="45">
        <f t="shared" si="64"/>
        <v>746661</v>
      </c>
      <c r="L824" s="43" t="e">
        <f>SUM(L24*1,I824*1)</f>
        <v>#REF!</v>
      </c>
    </row>
    <row r="825" spans="1:12" ht="75" x14ac:dyDescent="0.25">
      <c r="A825" s="10" t="s">
        <v>591</v>
      </c>
      <c r="B825" s="47" t="s">
        <v>3880</v>
      </c>
      <c r="C825" s="10" t="s">
        <v>3881</v>
      </c>
      <c r="D825" s="11">
        <v>1789</v>
      </c>
      <c r="E825" s="11">
        <v>1860</v>
      </c>
      <c r="F825" s="10" t="s">
        <v>1550</v>
      </c>
      <c r="G825" t="str">
        <f t="shared" si="60"/>
        <v>27-06-3789</v>
      </c>
      <c r="H825" t="str">
        <f t="shared" si="61"/>
        <v>26-08-3860</v>
      </c>
      <c r="I825" s="2">
        <f t="shared" si="62"/>
        <v>25992</v>
      </c>
      <c r="J825">
        <f t="shared" si="63"/>
        <v>12996</v>
      </c>
      <c r="K825" s="45">
        <f t="shared" si="64"/>
        <v>703119</v>
      </c>
      <c r="L825" s="43" t="e">
        <f>SUM(#REF!*1,I825*1)</f>
        <v>#REF!</v>
      </c>
    </row>
    <row r="826" spans="1:12" ht="90" x14ac:dyDescent="0.25">
      <c r="A826" s="10" t="s">
        <v>636</v>
      </c>
      <c r="B826" s="47" t="s">
        <v>1902</v>
      </c>
      <c r="C826" s="10" t="s">
        <v>1903</v>
      </c>
      <c r="D826" s="11">
        <v>1928</v>
      </c>
      <c r="E826" s="11">
        <v>2000</v>
      </c>
      <c r="F826" s="10" t="s">
        <v>441</v>
      </c>
      <c r="G826" t="str">
        <f t="shared" si="60"/>
        <v>15-12-3928</v>
      </c>
      <c r="H826" t="str">
        <f t="shared" si="61"/>
        <v>19-02-4000</v>
      </c>
      <c r="I826" s="2">
        <f t="shared" si="62"/>
        <v>25998</v>
      </c>
      <c r="J826">
        <f t="shared" si="63"/>
        <v>12999</v>
      </c>
      <c r="K826" s="45">
        <f t="shared" si="64"/>
        <v>754061</v>
      </c>
      <c r="L826" s="43" t="e">
        <f>SUM(L50*1,I826*1)</f>
        <v>#REF!</v>
      </c>
    </row>
    <row r="827" spans="1:12" ht="75" x14ac:dyDescent="0.25">
      <c r="A827" s="10" t="s">
        <v>303</v>
      </c>
      <c r="B827" s="47" t="s">
        <v>4497</v>
      </c>
      <c r="C827" s="10" t="s">
        <v>4498</v>
      </c>
      <c r="D827" s="11">
        <v>1636</v>
      </c>
      <c r="E827" s="11">
        <v>1707</v>
      </c>
      <c r="F827" s="10" t="s">
        <v>894</v>
      </c>
      <c r="G827" t="str">
        <f t="shared" si="60"/>
        <v>02-07-3636</v>
      </c>
      <c r="H827" t="str">
        <f t="shared" si="61"/>
        <v>05-10-3707</v>
      </c>
      <c r="I827" s="2">
        <f t="shared" si="62"/>
        <v>26026</v>
      </c>
      <c r="J827">
        <f t="shared" si="63"/>
        <v>13013</v>
      </c>
      <c r="K827" s="45">
        <f t="shared" si="64"/>
        <v>647259</v>
      </c>
      <c r="L827" s="43" t="e">
        <f>SUM(L362+M826*1,I827*1)</f>
        <v>#REF!</v>
      </c>
    </row>
    <row r="828" spans="1:12" ht="75" x14ac:dyDescent="0.25">
      <c r="A828" s="10" t="s">
        <v>1320</v>
      </c>
      <c r="B828" s="47" t="s">
        <v>2686</v>
      </c>
      <c r="C828" s="10" t="s">
        <v>2687</v>
      </c>
      <c r="D828" s="11">
        <v>1897</v>
      </c>
      <c r="E828" s="11">
        <v>1968</v>
      </c>
      <c r="F828" s="10" t="s">
        <v>357</v>
      </c>
      <c r="G828" t="str">
        <f t="shared" si="60"/>
        <v>11-08-3897</v>
      </c>
      <c r="H828" t="str">
        <f t="shared" si="61"/>
        <v>28-11-3968</v>
      </c>
      <c r="I828" s="2">
        <f t="shared" si="62"/>
        <v>26041</v>
      </c>
      <c r="J828">
        <f t="shared" si="63"/>
        <v>13021</v>
      </c>
      <c r="K828" s="45">
        <f t="shared" si="64"/>
        <v>742635</v>
      </c>
      <c r="L828" s="43" t="e">
        <f>SUM(L245*1,I828*1)</f>
        <v>#REF!</v>
      </c>
    </row>
    <row r="829" spans="1:12" ht="105" x14ac:dyDescent="0.25">
      <c r="A829" s="10" t="s">
        <v>1161</v>
      </c>
      <c r="B829" s="47" t="s">
        <v>2170</v>
      </c>
      <c r="C829" s="10" t="s">
        <v>2171</v>
      </c>
      <c r="D829" s="11">
        <v>1921</v>
      </c>
      <c r="E829" s="11">
        <v>1992</v>
      </c>
      <c r="F829" s="10" t="s">
        <v>1501</v>
      </c>
      <c r="G829" t="str">
        <f t="shared" si="60"/>
        <v>11-03-3921</v>
      </c>
      <c r="H829" t="str">
        <f t="shared" si="61"/>
        <v>04-07-3992</v>
      </c>
      <c r="I829" s="2">
        <f t="shared" si="62"/>
        <v>26048</v>
      </c>
      <c r="J829">
        <f t="shared" si="63"/>
        <v>13024</v>
      </c>
      <c r="K829" s="45">
        <f t="shared" si="64"/>
        <v>751250</v>
      </c>
      <c r="L829" s="43" t="e">
        <f>SUM(L603*1,I829*1)</f>
        <v>#REF!</v>
      </c>
    </row>
    <row r="830" spans="1:12" ht="90" x14ac:dyDescent="0.25">
      <c r="A830" s="10" t="s">
        <v>3620</v>
      </c>
      <c r="B830" s="47" t="s">
        <v>3621</v>
      </c>
      <c r="C830" s="10" t="s">
        <v>3622</v>
      </c>
      <c r="D830" s="11">
        <v>1824</v>
      </c>
      <c r="E830" s="11">
        <v>1895</v>
      </c>
      <c r="F830" s="10" t="s">
        <v>3623</v>
      </c>
      <c r="G830" t="str">
        <f t="shared" si="60"/>
        <v>28-07-3824</v>
      </c>
      <c r="H830" t="str">
        <f t="shared" si="61"/>
        <v>27-11-3895</v>
      </c>
      <c r="I830" s="2">
        <f t="shared" si="62"/>
        <v>26054</v>
      </c>
      <c r="J830">
        <f t="shared" si="63"/>
        <v>13027</v>
      </c>
      <c r="K830" s="45">
        <f t="shared" si="64"/>
        <v>715964</v>
      </c>
      <c r="L830" s="43" t="e">
        <f>SUM(L751*1,I830*1)</f>
        <v>#REF!</v>
      </c>
    </row>
    <row r="831" spans="1:12" ht="105" x14ac:dyDescent="0.25">
      <c r="A831" s="10" t="s">
        <v>1096</v>
      </c>
      <c r="B831" s="47" t="s">
        <v>1097</v>
      </c>
      <c r="C831" s="10" t="s">
        <v>1098</v>
      </c>
      <c r="D831" s="11">
        <v>1944</v>
      </c>
      <c r="E831" s="11">
        <v>2016</v>
      </c>
      <c r="F831" s="10" t="s">
        <v>327</v>
      </c>
      <c r="G831" t="str">
        <f t="shared" si="60"/>
        <v>11-11-3944</v>
      </c>
      <c r="H831" t="str">
        <f t="shared" si="61"/>
        <v>12-03-4016</v>
      </c>
      <c r="I831" s="2">
        <f t="shared" si="62"/>
        <v>26054</v>
      </c>
      <c r="J831">
        <f t="shared" si="63"/>
        <v>13027</v>
      </c>
      <c r="K831" s="45">
        <f t="shared" si="64"/>
        <v>759899</v>
      </c>
      <c r="L831" s="43" t="e">
        <f>SUM(#REF!*1,I831*1)</f>
        <v>#REF!</v>
      </c>
    </row>
    <row r="832" spans="1:12" ht="45" x14ac:dyDescent="0.25">
      <c r="A832" s="10" t="s">
        <v>243</v>
      </c>
      <c r="B832" s="47" t="s">
        <v>2583</v>
      </c>
      <c r="C832" s="10" t="s">
        <v>1933</v>
      </c>
      <c r="D832" s="11">
        <v>1903</v>
      </c>
      <c r="E832" s="11">
        <v>1974</v>
      </c>
      <c r="F832" s="10" t="s">
        <v>1226</v>
      </c>
      <c r="G832" t="str">
        <f t="shared" si="60"/>
        <v>10-06-3903</v>
      </c>
      <c r="H832" t="str">
        <f t="shared" si="61"/>
        <v>10-11-3974</v>
      </c>
      <c r="I832" s="2">
        <f t="shared" si="62"/>
        <v>26086</v>
      </c>
      <c r="J832">
        <f t="shared" si="63"/>
        <v>13043</v>
      </c>
      <c r="K832" s="45">
        <f t="shared" si="64"/>
        <v>744785</v>
      </c>
      <c r="L832" s="43" t="e">
        <f>SUM(#REF!*1,I832*1)</f>
        <v>#REF!</v>
      </c>
    </row>
    <row r="833" spans="1:12" ht="120" x14ac:dyDescent="0.25">
      <c r="A833" s="10" t="s">
        <v>601</v>
      </c>
      <c r="B833" s="47" t="s">
        <v>3785</v>
      </c>
      <c r="C833" s="10" t="s">
        <v>3786</v>
      </c>
      <c r="D833" s="11">
        <v>1802</v>
      </c>
      <c r="E833" s="11">
        <v>1874</v>
      </c>
      <c r="F833" s="10" t="s">
        <v>392</v>
      </c>
      <c r="G833" t="str">
        <f t="shared" si="60"/>
        <v>29-11-3802</v>
      </c>
      <c r="H833" t="str">
        <f t="shared" si="61"/>
        <v>14-06-3874</v>
      </c>
      <c r="I833" s="2">
        <f t="shared" si="62"/>
        <v>26130</v>
      </c>
      <c r="J833">
        <f t="shared" si="63"/>
        <v>13065</v>
      </c>
      <c r="K833" s="45">
        <f t="shared" si="64"/>
        <v>708090</v>
      </c>
      <c r="L833" s="43" t="e">
        <f>SUM(L86*1,I833*1)</f>
        <v>#REF!</v>
      </c>
    </row>
    <row r="834" spans="1:12" ht="45" x14ac:dyDescent="0.25">
      <c r="A834" s="10" t="s">
        <v>719</v>
      </c>
      <c r="B834" s="47" t="s">
        <v>1811</v>
      </c>
      <c r="C834" s="10" t="s">
        <v>1812</v>
      </c>
      <c r="D834" s="11">
        <v>1932</v>
      </c>
      <c r="E834" s="11">
        <v>2003</v>
      </c>
      <c r="F834" s="10" t="s">
        <v>820</v>
      </c>
      <c r="G834" t="str">
        <f t="shared" ref="G834:G897" si="65">LEFT(A834,6)&amp;MID(D834,1,4)+2000</f>
        <v>26-02-3932</v>
      </c>
      <c r="H834" t="str">
        <f t="shared" ref="H834:H897" si="66">LEFT(F834,6)&amp;MID(E834,1,4)+2000</f>
        <v>12-09-4003</v>
      </c>
      <c r="I834" s="2">
        <f t="shared" ref="I834:I897" si="67">SUM(H834*1,G834*-1)</f>
        <v>26131</v>
      </c>
      <c r="J834">
        <f t="shared" ref="J834:J897" si="68">ROUND((I834/2),0)</f>
        <v>13066</v>
      </c>
      <c r="K834" s="45">
        <f t="shared" ref="K834:K897" si="69">SUM(G834*1,J834)</f>
        <v>755296</v>
      </c>
      <c r="L834" s="43" t="e">
        <f>SUM(#REF!*1,I834*1)</f>
        <v>#REF!</v>
      </c>
    </row>
    <row r="835" spans="1:12" ht="90" x14ac:dyDescent="0.25">
      <c r="A835" s="10" t="s">
        <v>789</v>
      </c>
      <c r="B835" s="47" t="s">
        <v>1684</v>
      </c>
      <c r="C835" s="10" t="s">
        <v>1685</v>
      </c>
      <c r="D835" s="11">
        <v>1934</v>
      </c>
      <c r="E835" s="11">
        <v>2006</v>
      </c>
      <c r="F835" s="10" t="s">
        <v>257</v>
      </c>
      <c r="G835" t="str">
        <f t="shared" si="65"/>
        <v>19-12-3934</v>
      </c>
      <c r="H835" t="str">
        <f t="shared" si="66"/>
        <v>07-07-4006</v>
      </c>
      <c r="I835" s="2">
        <f t="shared" si="67"/>
        <v>26133</v>
      </c>
      <c r="J835">
        <f t="shared" si="68"/>
        <v>13067</v>
      </c>
      <c r="K835" s="45">
        <f t="shared" si="69"/>
        <v>756324</v>
      </c>
      <c r="L835" s="43" t="e">
        <f>SUM(#REF!*1,I835*1)</f>
        <v>#REF!</v>
      </c>
    </row>
    <row r="836" spans="1:12" ht="120" x14ac:dyDescent="0.25">
      <c r="A836" s="10" t="s">
        <v>346</v>
      </c>
      <c r="B836" s="47" t="s">
        <v>1839</v>
      </c>
      <c r="C836" s="10" t="s">
        <v>1840</v>
      </c>
      <c r="D836" s="11">
        <v>1930</v>
      </c>
      <c r="E836" s="11">
        <v>2002</v>
      </c>
      <c r="F836" s="10" t="s">
        <v>1422</v>
      </c>
      <c r="G836" t="str">
        <f t="shared" si="65"/>
        <v>29-10-3930</v>
      </c>
      <c r="H836" t="str">
        <f t="shared" si="66"/>
        <v>21-05-4002</v>
      </c>
      <c r="I836" s="2">
        <f t="shared" si="67"/>
        <v>26137</v>
      </c>
      <c r="J836">
        <f t="shared" si="68"/>
        <v>13069</v>
      </c>
      <c r="K836" s="45">
        <f t="shared" si="69"/>
        <v>754814</v>
      </c>
      <c r="L836" s="43" t="e">
        <f>SUM(#REF!*1,I836*1)</f>
        <v>#REF!</v>
      </c>
    </row>
    <row r="837" spans="1:12" ht="120" x14ac:dyDescent="0.25">
      <c r="A837" s="10" t="s">
        <v>156</v>
      </c>
      <c r="B837" s="47" t="s">
        <v>1700</v>
      </c>
      <c r="C837" s="10" t="s">
        <v>1701</v>
      </c>
      <c r="D837" s="11">
        <v>1934</v>
      </c>
      <c r="E837" s="11">
        <v>2005</v>
      </c>
      <c r="F837" s="10" t="s">
        <v>79</v>
      </c>
      <c r="G837" t="str">
        <f t="shared" si="65"/>
        <v>20-01-3934</v>
      </c>
      <c r="H837" t="str">
        <f t="shared" si="66"/>
        <v>25-08-4005</v>
      </c>
      <c r="I837" s="2">
        <f t="shared" si="67"/>
        <v>26150</v>
      </c>
      <c r="J837">
        <f t="shared" si="68"/>
        <v>13075</v>
      </c>
      <c r="K837" s="45">
        <f t="shared" si="69"/>
        <v>755999</v>
      </c>
      <c r="L837" s="43" t="e">
        <f>SUM(L653*1,I837*1)</f>
        <v>#REF!</v>
      </c>
    </row>
    <row r="838" spans="1:12" ht="75" x14ac:dyDescent="0.25">
      <c r="A838" s="10" t="s">
        <v>556</v>
      </c>
      <c r="B838" s="47" t="s">
        <v>1772</v>
      </c>
      <c r="C838" s="10" t="s">
        <v>1773</v>
      </c>
      <c r="D838" s="11">
        <v>1932</v>
      </c>
      <c r="E838" s="11">
        <v>2004</v>
      </c>
      <c r="F838" s="10" t="s">
        <v>271</v>
      </c>
      <c r="G838" t="str">
        <f t="shared" si="65"/>
        <v>04-11-3932</v>
      </c>
      <c r="H838" t="str">
        <f t="shared" si="66"/>
        <v>06-07-4004</v>
      </c>
      <c r="I838" s="2">
        <f t="shared" si="67"/>
        <v>26177</v>
      </c>
      <c r="J838">
        <f t="shared" si="68"/>
        <v>13089</v>
      </c>
      <c r="K838" s="45">
        <f t="shared" si="69"/>
        <v>755571</v>
      </c>
      <c r="L838" s="43" t="e">
        <f>SUM(#REF!*1,I838*1)</f>
        <v>#REF!</v>
      </c>
    </row>
    <row r="839" spans="1:12" ht="105" x14ac:dyDescent="0.25">
      <c r="A839" s="10" t="s">
        <v>3832</v>
      </c>
      <c r="B839" s="47" t="s">
        <v>3833</v>
      </c>
      <c r="C839" s="10" t="s">
        <v>3834</v>
      </c>
      <c r="D839" s="11">
        <v>1796</v>
      </c>
      <c r="E839" s="11">
        <v>1868</v>
      </c>
      <c r="F839" s="10" t="s">
        <v>3835</v>
      </c>
      <c r="G839" t="str">
        <f t="shared" si="65"/>
        <v>23-07-3796</v>
      </c>
      <c r="H839" t="str">
        <f t="shared" si="66"/>
        <v>03-04-3868</v>
      </c>
      <c r="I839" s="2">
        <f t="shared" si="67"/>
        <v>26186</v>
      </c>
      <c r="J839">
        <f t="shared" si="68"/>
        <v>13093</v>
      </c>
      <c r="K839" s="45">
        <f t="shared" si="69"/>
        <v>705799</v>
      </c>
      <c r="L839" s="43" t="e">
        <f>SUM(L130*1,I839*1)</f>
        <v>#REF!</v>
      </c>
    </row>
    <row r="840" spans="1:12" ht="60" x14ac:dyDescent="0.25">
      <c r="A840" s="10" t="s">
        <v>2005</v>
      </c>
      <c r="B840" s="47" t="s">
        <v>4432</v>
      </c>
      <c r="C840" s="10" t="s">
        <v>3717</v>
      </c>
      <c r="D840" s="11">
        <v>1661</v>
      </c>
      <c r="E840" s="11">
        <v>1733</v>
      </c>
      <c r="F840" s="10" t="s">
        <v>449</v>
      </c>
      <c r="G840" t="str">
        <f t="shared" si="65"/>
        <v>02-09-3661</v>
      </c>
      <c r="H840" t="str">
        <f t="shared" si="66"/>
        <v>18-05-3733</v>
      </c>
      <c r="I840" s="2">
        <f t="shared" si="67"/>
        <v>26190</v>
      </c>
      <c r="J840">
        <f t="shared" si="68"/>
        <v>13095</v>
      </c>
      <c r="K840" s="45">
        <f t="shared" si="69"/>
        <v>656534</v>
      </c>
      <c r="L840" s="43" t="e">
        <f>SUM(L14*1,I840*1)</f>
        <v>#REF!</v>
      </c>
    </row>
    <row r="841" spans="1:12" ht="105" x14ac:dyDescent="0.25">
      <c r="A841" s="10" t="s">
        <v>1451</v>
      </c>
      <c r="B841" s="47" t="s">
        <v>2496</v>
      </c>
      <c r="C841" s="10" t="s">
        <v>2497</v>
      </c>
      <c r="D841" s="11">
        <v>1906</v>
      </c>
      <c r="E841" s="11">
        <v>1978</v>
      </c>
      <c r="F841" s="10" t="s">
        <v>727</v>
      </c>
      <c r="G841" t="str">
        <f t="shared" si="65"/>
        <v>28-04-3906</v>
      </c>
      <c r="H841" t="str">
        <f t="shared" si="66"/>
        <v>14-01-3978</v>
      </c>
      <c r="I841" s="2">
        <f t="shared" si="67"/>
        <v>26194</v>
      </c>
      <c r="J841">
        <f t="shared" si="68"/>
        <v>13097</v>
      </c>
      <c r="K841" s="45">
        <f t="shared" si="69"/>
        <v>745892</v>
      </c>
      <c r="L841" s="43" t="e">
        <f>SUM(#REF!*1,I841*1)</f>
        <v>#REF!</v>
      </c>
    </row>
    <row r="842" spans="1:12" ht="105" x14ac:dyDescent="0.25">
      <c r="A842" s="10" t="s">
        <v>1834</v>
      </c>
      <c r="B842" s="47" t="s">
        <v>4379</v>
      </c>
      <c r="C842" s="10" t="s">
        <v>4380</v>
      </c>
      <c r="D842" s="11">
        <v>1685</v>
      </c>
      <c r="E842" s="11">
        <v>1757</v>
      </c>
      <c r="F842" s="10" t="s">
        <v>118</v>
      </c>
      <c r="G842" t="str">
        <f t="shared" si="65"/>
        <v>26-10-3685</v>
      </c>
      <c r="H842" t="str">
        <f t="shared" si="66"/>
        <v>23-07-3757</v>
      </c>
      <c r="I842" s="2">
        <f t="shared" si="67"/>
        <v>26202</v>
      </c>
      <c r="J842">
        <f t="shared" si="68"/>
        <v>13101</v>
      </c>
      <c r="K842" s="45">
        <f t="shared" si="69"/>
        <v>665360</v>
      </c>
      <c r="L842" s="43" t="e">
        <f>SUM(L346*1,I842*1)</f>
        <v>#REF!</v>
      </c>
    </row>
    <row r="843" spans="1:12" ht="75" x14ac:dyDescent="0.25">
      <c r="A843" s="10" t="s">
        <v>1636</v>
      </c>
      <c r="B843" s="47" t="s">
        <v>1637</v>
      </c>
      <c r="C843" s="10" t="s">
        <v>1638</v>
      </c>
      <c r="D843" s="11">
        <v>1935</v>
      </c>
      <c r="E843" s="11">
        <v>2007</v>
      </c>
      <c r="F843" s="10" t="s">
        <v>1639</v>
      </c>
      <c r="G843" t="str">
        <f t="shared" si="65"/>
        <v>12-10-3935</v>
      </c>
      <c r="H843" t="str">
        <f t="shared" si="66"/>
        <v>06-09-4007</v>
      </c>
      <c r="I843" s="2">
        <f t="shared" si="67"/>
        <v>26262</v>
      </c>
      <c r="J843">
        <f t="shared" si="68"/>
        <v>13131</v>
      </c>
      <c r="K843" s="45">
        <f t="shared" si="69"/>
        <v>756685</v>
      </c>
      <c r="L843" s="43" t="e">
        <f>SUM(#REF!*1,I843*1)</f>
        <v>#REF!</v>
      </c>
    </row>
    <row r="844" spans="1:12" ht="120" x14ac:dyDescent="0.25">
      <c r="A844" s="10" t="s">
        <v>2076</v>
      </c>
      <c r="B844" s="47" t="s">
        <v>2077</v>
      </c>
      <c r="C844" s="10" t="s">
        <v>2078</v>
      </c>
      <c r="D844" s="11">
        <v>1922</v>
      </c>
      <c r="E844" s="11">
        <v>1994</v>
      </c>
      <c r="F844" s="10" t="s">
        <v>2079</v>
      </c>
      <c r="G844" t="str">
        <f t="shared" si="65"/>
        <v>21-02-3922</v>
      </c>
      <c r="H844" t="str">
        <f t="shared" si="66"/>
        <v>22-01-3994</v>
      </c>
      <c r="I844" s="2">
        <f t="shared" si="67"/>
        <v>26268</v>
      </c>
      <c r="J844">
        <f t="shared" si="68"/>
        <v>13134</v>
      </c>
      <c r="K844" s="45">
        <f t="shared" si="69"/>
        <v>751707</v>
      </c>
      <c r="L844" s="43" t="e">
        <f>SUM(L633*1,I844*1)</f>
        <v>#REF!</v>
      </c>
    </row>
    <row r="845" spans="1:12" ht="135" x14ac:dyDescent="0.25">
      <c r="A845" s="10" t="s">
        <v>1079</v>
      </c>
      <c r="B845" s="47" t="s">
        <v>2369</v>
      </c>
      <c r="C845" s="10" t="s">
        <v>2370</v>
      </c>
      <c r="D845" s="11">
        <v>1911</v>
      </c>
      <c r="E845" s="11">
        <v>1983</v>
      </c>
      <c r="F845" s="10" t="s">
        <v>1265</v>
      </c>
      <c r="G845" t="str">
        <f t="shared" si="65"/>
        <v>26-03-3911</v>
      </c>
      <c r="H845" t="str">
        <f t="shared" si="66"/>
        <v>25-02-3983</v>
      </c>
      <c r="I845" s="2">
        <f t="shared" si="67"/>
        <v>26269</v>
      </c>
      <c r="J845">
        <f t="shared" si="68"/>
        <v>13135</v>
      </c>
      <c r="K845" s="45">
        <f t="shared" si="69"/>
        <v>747723</v>
      </c>
      <c r="L845" s="43" t="e">
        <f>SUM(#REF!*1,I845*1)</f>
        <v>#REF!</v>
      </c>
    </row>
    <row r="846" spans="1:12" ht="105" x14ac:dyDescent="0.25">
      <c r="A846" s="10" t="s">
        <v>122</v>
      </c>
      <c r="B846" s="47" t="s">
        <v>2729</v>
      </c>
      <c r="C846" s="10" t="s">
        <v>2730</v>
      </c>
      <c r="D846" s="11">
        <v>1894</v>
      </c>
      <c r="E846" s="11">
        <v>1966</v>
      </c>
      <c r="F846" s="10" t="s">
        <v>152</v>
      </c>
      <c r="G846" t="str">
        <f t="shared" si="65"/>
        <v>17-07-3894</v>
      </c>
      <c r="H846" t="str">
        <f t="shared" si="66"/>
        <v>20-06-3966</v>
      </c>
      <c r="I846" s="2">
        <f t="shared" si="67"/>
        <v>26270</v>
      </c>
      <c r="J846">
        <f t="shared" si="68"/>
        <v>13135</v>
      </c>
      <c r="K846" s="45">
        <f t="shared" si="69"/>
        <v>741628</v>
      </c>
      <c r="L846" s="43" t="e">
        <f>SUM(#REF!*1,I846*1)</f>
        <v>#REF!</v>
      </c>
    </row>
    <row r="847" spans="1:12" ht="60" x14ac:dyDescent="0.25">
      <c r="A847" s="10" t="s">
        <v>368</v>
      </c>
      <c r="B847" s="47" t="s">
        <v>3770</v>
      </c>
      <c r="C847" s="10" t="s">
        <v>3771</v>
      </c>
      <c r="D847" s="11">
        <v>1804</v>
      </c>
      <c r="E847" s="11">
        <v>1876</v>
      </c>
      <c r="F847" s="10" t="s">
        <v>1390</v>
      </c>
      <c r="G847" t="str">
        <f t="shared" si="65"/>
        <v>01-07-3804</v>
      </c>
      <c r="H847" t="str">
        <f t="shared" si="66"/>
        <v>08-06-3876</v>
      </c>
      <c r="I847" s="2">
        <f t="shared" si="67"/>
        <v>26275</v>
      </c>
      <c r="J847">
        <f t="shared" si="68"/>
        <v>13138</v>
      </c>
      <c r="K847" s="45">
        <f t="shared" si="69"/>
        <v>708743</v>
      </c>
      <c r="L847" s="43" t="e">
        <f>SUM(#REF!*1,I847*1)</f>
        <v>#REF!</v>
      </c>
    </row>
    <row r="848" spans="1:12" ht="120" x14ac:dyDescent="0.25">
      <c r="A848" s="10" t="s">
        <v>823</v>
      </c>
      <c r="B848" s="47" t="s">
        <v>1027</v>
      </c>
      <c r="C848" s="10" t="s">
        <v>1028</v>
      </c>
      <c r="D848" s="11">
        <v>1944</v>
      </c>
      <c r="E848" s="11">
        <v>2016</v>
      </c>
      <c r="F848" s="10" t="s">
        <v>145</v>
      </c>
      <c r="G848" t="str">
        <f t="shared" si="65"/>
        <v>12-08-3944</v>
      </c>
      <c r="H848" t="str">
        <f t="shared" si="66"/>
        <v>26-07-4016</v>
      </c>
      <c r="I848" s="2">
        <f t="shared" si="67"/>
        <v>26281</v>
      </c>
      <c r="J848">
        <f t="shared" si="68"/>
        <v>13141</v>
      </c>
      <c r="K848" s="45">
        <f t="shared" si="69"/>
        <v>759922</v>
      </c>
      <c r="L848" s="43" t="e">
        <f>SUM(#REF!*1,I848*1)</f>
        <v>#REF!</v>
      </c>
    </row>
    <row r="849" spans="1:12" ht="75" x14ac:dyDescent="0.25">
      <c r="A849" s="10" t="s">
        <v>643</v>
      </c>
      <c r="B849" s="47" t="s">
        <v>4629</v>
      </c>
      <c r="C849" s="10" t="s">
        <v>4630</v>
      </c>
      <c r="D849" s="11">
        <v>1561</v>
      </c>
      <c r="E849" s="11">
        <v>1633</v>
      </c>
      <c r="F849" s="10" t="s">
        <v>823</v>
      </c>
      <c r="G849" t="str">
        <f t="shared" si="65"/>
        <v>20-08-3561</v>
      </c>
      <c r="H849" t="str">
        <f t="shared" si="66"/>
        <v>12-08-3633</v>
      </c>
      <c r="I849" s="2">
        <f t="shared" si="67"/>
        <v>26290</v>
      </c>
      <c r="J849">
        <f t="shared" si="68"/>
        <v>13145</v>
      </c>
      <c r="K849" s="45">
        <f t="shared" si="69"/>
        <v>620046</v>
      </c>
      <c r="L849" s="43" t="e">
        <f>SUM(#REF!*1,I849*1)</f>
        <v>#REF!</v>
      </c>
    </row>
    <row r="850" spans="1:12" ht="105" x14ac:dyDescent="0.25">
      <c r="A850" s="10" t="s">
        <v>1910</v>
      </c>
      <c r="B850" s="47" t="s">
        <v>3946</v>
      </c>
      <c r="C850" s="10" t="s">
        <v>3947</v>
      </c>
      <c r="D850" s="11">
        <v>1779</v>
      </c>
      <c r="E850" s="11">
        <v>1851</v>
      </c>
      <c r="F850" s="10" t="s">
        <v>1320</v>
      </c>
      <c r="G850" t="str">
        <f t="shared" si="65"/>
        <v>01-08-3779</v>
      </c>
      <c r="H850" t="str">
        <f t="shared" si="66"/>
        <v>11-08-3851</v>
      </c>
      <c r="I850" s="2">
        <f t="shared" si="67"/>
        <v>26307</v>
      </c>
      <c r="J850">
        <f t="shared" si="68"/>
        <v>13154</v>
      </c>
      <c r="K850" s="45">
        <f t="shared" si="69"/>
        <v>699659</v>
      </c>
      <c r="L850" s="43" t="e">
        <f>SUM(#REF!*1,I850*1)</f>
        <v>#REF!</v>
      </c>
    </row>
    <row r="851" spans="1:12" ht="90" x14ac:dyDescent="0.25">
      <c r="A851" s="10" t="s">
        <v>1031</v>
      </c>
      <c r="B851" s="47" t="s">
        <v>2481</v>
      </c>
      <c r="C851" s="10" t="s">
        <v>2482</v>
      </c>
      <c r="D851" s="11">
        <v>1907</v>
      </c>
      <c r="E851" s="11">
        <v>1979</v>
      </c>
      <c r="F851" s="10" t="s">
        <v>689</v>
      </c>
      <c r="G851" t="str">
        <f t="shared" si="65"/>
        <v>26-05-3907</v>
      </c>
      <c r="H851" t="str">
        <f t="shared" si="66"/>
        <v>11-06-3979</v>
      </c>
      <c r="I851" s="2">
        <f t="shared" si="67"/>
        <v>26314</v>
      </c>
      <c r="J851">
        <f t="shared" si="68"/>
        <v>13157</v>
      </c>
      <c r="K851" s="45">
        <f t="shared" si="69"/>
        <v>746345</v>
      </c>
      <c r="L851" s="43" t="e">
        <f>SUM(#REF!*1,I851*1)</f>
        <v>#REF!</v>
      </c>
    </row>
    <row r="852" spans="1:12" ht="60" x14ac:dyDescent="0.25">
      <c r="A852" s="10" t="s">
        <v>3612</v>
      </c>
      <c r="B852" s="47" t="s">
        <v>3613</v>
      </c>
      <c r="C852" s="10" t="s">
        <v>3614</v>
      </c>
      <c r="D852" s="11">
        <v>1824</v>
      </c>
      <c r="E852" s="11">
        <v>1896</v>
      </c>
      <c r="F852" s="10" t="s">
        <v>3615</v>
      </c>
      <c r="G852" t="str">
        <f t="shared" si="65"/>
        <v>04-09-3824</v>
      </c>
      <c r="H852" t="str">
        <f t="shared" si="66"/>
        <v>11-10-3896</v>
      </c>
      <c r="I852" s="2">
        <f t="shared" si="67"/>
        <v>26335</v>
      </c>
      <c r="J852">
        <f t="shared" si="68"/>
        <v>13168</v>
      </c>
      <c r="K852" s="45">
        <f t="shared" si="69"/>
        <v>716143</v>
      </c>
      <c r="L852" s="43" t="e">
        <f>SUM(L675*1,I852*1)</f>
        <v>#REF!</v>
      </c>
    </row>
    <row r="853" spans="1:12" ht="90" x14ac:dyDescent="0.25">
      <c r="A853" s="10" t="s">
        <v>2776</v>
      </c>
      <c r="B853" s="47" t="s">
        <v>2777</v>
      </c>
      <c r="C853" s="10" t="s">
        <v>2778</v>
      </c>
      <c r="D853" s="11">
        <v>1891</v>
      </c>
      <c r="E853" s="11">
        <v>1964</v>
      </c>
      <c r="F853" s="10" t="s">
        <v>814</v>
      </c>
      <c r="G853" t="str">
        <f t="shared" si="65"/>
        <v>29-11-3891</v>
      </c>
      <c r="H853" t="str">
        <f t="shared" si="66"/>
        <v>08-01-3964</v>
      </c>
      <c r="I853" s="2">
        <f t="shared" si="67"/>
        <v>26337</v>
      </c>
      <c r="J853">
        <f t="shared" si="68"/>
        <v>13169</v>
      </c>
      <c r="K853" s="45">
        <f t="shared" si="69"/>
        <v>740701</v>
      </c>
      <c r="L853" s="43" t="e">
        <f>SUM(#REF!*1,I853*1)</f>
        <v>#REF!</v>
      </c>
    </row>
    <row r="854" spans="1:12" ht="45" x14ac:dyDescent="0.25">
      <c r="A854" s="10" t="s">
        <v>506</v>
      </c>
      <c r="B854" s="47" t="s">
        <v>2317</v>
      </c>
      <c r="C854" s="10" t="s">
        <v>2318</v>
      </c>
      <c r="D854" s="11">
        <v>1913</v>
      </c>
      <c r="E854" s="11">
        <v>1985</v>
      </c>
      <c r="F854" s="10" t="s">
        <v>1808</v>
      </c>
      <c r="G854" t="str">
        <f t="shared" si="65"/>
        <v>06-10-3913</v>
      </c>
      <c r="H854" t="str">
        <f t="shared" si="66"/>
        <v>15-11-3985</v>
      </c>
      <c r="I854" s="2">
        <f t="shared" si="67"/>
        <v>26338</v>
      </c>
      <c r="J854">
        <f t="shared" si="68"/>
        <v>13169</v>
      </c>
      <c r="K854" s="45">
        <f t="shared" si="69"/>
        <v>748682</v>
      </c>
      <c r="L854" s="43" t="e">
        <f>SUM(#REF!*1,I854*1)</f>
        <v>#REF!</v>
      </c>
    </row>
    <row r="855" spans="1:12" ht="90" x14ac:dyDescent="0.25">
      <c r="A855" s="10" t="s">
        <v>778</v>
      </c>
      <c r="B855" s="47" t="s">
        <v>4337</v>
      </c>
      <c r="C855" s="10" t="s">
        <v>4338</v>
      </c>
      <c r="D855" s="11">
        <v>1700</v>
      </c>
      <c r="E855" s="11">
        <v>1772</v>
      </c>
      <c r="F855" s="10" t="s">
        <v>434</v>
      </c>
      <c r="G855" t="str">
        <f t="shared" si="65"/>
        <v>07-05-3700</v>
      </c>
      <c r="H855" t="str">
        <f t="shared" si="66"/>
        <v>18-06-3772</v>
      </c>
      <c r="I855" s="2">
        <f t="shared" si="67"/>
        <v>26340</v>
      </c>
      <c r="J855">
        <f t="shared" si="68"/>
        <v>13170</v>
      </c>
      <c r="K855" s="45">
        <f t="shared" si="69"/>
        <v>670735</v>
      </c>
      <c r="L855" s="43" t="e">
        <f>SUM(#REF!*1,I855*1)</f>
        <v>#REF!</v>
      </c>
    </row>
    <row r="856" spans="1:12" ht="120" x14ac:dyDescent="0.25">
      <c r="A856" s="10" t="s">
        <v>110</v>
      </c>
      <c r="B856" s="47" t="s">
        <v>2518</v>
      </c>
      <c r="C856" s="10" t="s">
        <v>2519</v>
      </c>
      <c r="D856" s="11">
        <v>1905</v>
      </c>
      <c r="E856" s="11">
        <v>1977</v>
      </c>
      <c r="F856" s="10" t="s">
        <v>2520</v>
      </c>
      <c r="G856" t="str">
        <f t="shared" si="65"/>
        <v>24-02-3905</v>
      </c>
      <c r="H856" t="str">
        <f t="shared" si="66"/>
        <v>12-04-3977</v>
      </c>
      <c r="I856" s="2">
        <f t="shared" si="67"/>
        <v>26345</v>
      </c>
      <c r="J856">
        <f t="shared" si="68"/>
        <v>13173</v>
      </c>
      <c r="K856" s="45">
        <f t="shared" si="69"/>
        <v>745540</v>
      </c>
      <c r="L856" s="43" t="e">
        <f>SUM(#REF!*1,I856*1)</f>
        <v>#REF!</v>
      </c>
    </row>
    <row r="857" spans="1:12" ht="75" x14ac:dyDescent="0.25">
      <c r="A857" s="10" t="s">
        <v>79</v>
      </c>
      <c r="B857" s="47" t="s">
        <v>2224</v>
      </c>
      <c r="C857" s="10" t="s">
        <v>2225</v>
      </c>
      <c r="D857" s="11">
        <v>1918</v>
      </c>
      <c r="E857" s="11">
        <v>1990</v>
      </c>
      <c r="F857" s="10" t="s">
        <v>886</v>
      </c>
      <c r="G857" t="str">
        <f t="shared" si="65"/>
        <v>25-08-3918</v>
      </c>
      <c r="H857" t="str">
        <f t="shared" si="66"/>
        <v>14-10-3990</v>
      </c>
      <c r="I857" s="2">
        <f t="shared" si="67"/>
        <v>26348</v>
      </c>
      <c r="J857">
        <f t="shared" si="68"/>
        <v>13174</v>
      </c>
      <c r="K857" s="45">
        <f t="shared" si="69"/>
        <v>750471</v>
      </c>
      <c r="L857" s="43" t="e">
        <f>SUM(#REF!*1,I857*1)</f>
        <v>#REF!</v>
      </c>
    </row>
    <row r="858" spans="1:12" ht="60" x14ac:dyDescent="0.25">
      <c r="A858" s="10" t="s">
        <v>745</v>
      </c>
      <c r="B858" s="47" t="s">
        <v>4508</v>
      </c>
      <c r="C858" s="10" t="s">
        <v>4509</v>
      </c>
      <c r="D858" s="11">
        <v>1632</v>
      </c>
      <c r="E858" s="11">
        <v>1704</v>
      </c>
      <c r="F858" s="10" t="s">
        <v>1015</v>
      </c>
      <c r="G858" t="str">
        <f t="shared" si="65"/>
        <v>29-08-3632</v>
      </c>
      <c r="H858" t="str">
        <f t="shared" si="66"/>
        <v>28-10-3704</v>
      </c>
      <c r="I858" s="2">
        <f t="shared" si="67"/>
        <v>26357</v>
      </c>
      <c r="J858">
        <f t="shared" si="68"/>
        <v>13179</v>
      </c>
      <c r="K858" s="45">
        <f t="shared" si="69"/>
        <v>646022</v>
      </c>
      <c r="L858" s="43" t="e">
        <f>SUM(#REF!*1,I858*1)</f>
        <v>#REF!</v>
      </c>
    </row>
    <row r="859" spans="1:12" ht="60" x14ac:dyDescent="0.25">
      <c r="A859" s="10" t="s">
        <v>738</v>
      </c>
      <c r="B859" s="47" t="s">
        <v>4229</v>
      </c>
      <c r="C859" s="10" t="s">
        <v>4230</v>
      </c>
      <c r="D859" s="11">
        <v>1724</v>
      </c>
      <c r="E859" s="11">
        <v>1796</v>
      </c>
      <c r="F859" s="10" t="s">
        <v>2142</v>
      </c>
      <c r="G859" t="str">
        <f t="shared" si="65"/>
        <v>07-06-3724</v>
      </c>
      <c r="H859" t="str">
        <f t="shared" si="66"/>
        <v>08-08-3796</v>
      </c>
      <c r="I859" s="2">
        <f t="shared" si="67"/>
        <v>26360</v>
      </c>
      <c r="J859">
        <f t="shared" si="68"/>
        <v>13180</v>
      </c>
      <c r="K859" s="45">
        <f t="shared" si="69"/>
        <v>679542</v>
      </c>
      <c r="L859" s="43" t="e">
        <f>SUM(L147*1,I859*1)</f>
        <v>#REF!</v>
      </c>
    </row>
    <row r="860" spans="1:12" ht="135" x14ac:dyDescent="0.25">
      <c r="A860" s="10" t="s">
        <v>2100</v>
      </c>
      <c r="B860" s="47" t="s">
        <v>2101</v>
      </c>
      <c r="C860" s="10" t="s">
        <v>2102</v>
      </c>
      <c r="D860" s="11">
        <v>1921</v>
      </c>
      <c r="E860" s="11">
        <v>1994</v>
      </c>
      <c r="F860" s="10" t="s">
        <v>2103</v>
      </c>
      <c r="G860" t="str">
        <f t="shared" si="65"/>
        <v>27-10-3921</v>
      </c>
      <c r="H860" t="str">
        <f t="shared" si="66"/>
        <v>06-01-3994</v>
      </c>
      <c r="I860" s="2">
        <f t="shared" si="67"/>
        <v>26369</v>
      </c>
      <c r="J860">
        <f t="shared" si="68"/>
        <v>13185</v>
      </c>
      <c r="K860" s="45">
        <f t="shared" si="69"/>
        <v>751641</v>
      </c>
      <c r="L860" s="43" t="e">
        <f>SUM(L715*1,I860*1)</f>
        <v>#REF!</v>
      </c>
    </row>
    <row r="861" spans="1:12" ht="120" x14ac:dyDescent="0.25">
      <c r="A861" s="10" t="s">
        <v>2086</v>
      </c>
      <c r="B861" s="47" t="s">
        <v>2087</v>
      </c>
      <c r="C861" s="10" t="s">
        <v>2088</v>
      </c>
      <c r="D861" s="11">
        <v>1921</v>
      </c>
      <c r="E861" s="11">
        <v>1994</v>
      </c>
      <c r="F861" s="10" t="s">
        <v>2089</v>
      </c>
      <c r="G861" t="str">
        <f t="shared" si="65"/>
        <v>05-11-3921</v>
      </c>
      <c r="H861" t="str">
        <f t="shared" si="66"/>
        <v>15-01-3994</v>
      </c>
      <c r="I861" s="2">
        <f t="shared" si="67"/>
        <v>26369</v>
      </c>
      <c r="J861">
        <f t="shared" si="68"/>
        <v>13185</v>
      </c>
      <c r="K861" s="45">
        <f t="shared" si="69"/>
        <v>751650</v>
      </c>
      <c r="L861" s="43" t="e">
        <f>SUM(#REF!*1,I861*1)</f>
        <v>#REF!</v>
      </c>
    </row>
    <row r="862" spans="1:12" ht="90" x14ac:dyDescent="0.25">
      <c r="A862" s="10" t="s">
        <v>351</v>
      </c>
      <c r="B862" s="47" t="s">
        <v>2586</v>
      </c>
      <c r="C862" s="10" t="s">
        <v>2587</v>
      </c>
      <c r="D862" s="11">
        <v>1901</v>
      </c>
      <c r="E862" s="11">
        <v>1974</v>
      </c>
      <c r="F862" s="10" t="s">
        <v>307</v>
      </c>
      <c r="G862" t="str">
        <f t="shared" si="65"/>
        <v>23-11-3901</v>
      </c>
      <c r="H862" t="str">
        <f t="shared" si="66"/>
        <v>02-02-3974</v>
      </c>
      <c r="I862" s="2">
        <f t="shared" si="67"/>
        <v>26369</v>
      </c>
      <c r="J862">
        <f t="shared" si="68"/>
        <v>13185</v>
      </c>
      <c r="K862" s="45">
        <f t="shared" si="69"/>
        <v>744363</v>
      </c>
      <c r="L862" s="43" t="e">
        <f>SUM(#REF!*1,I862*1)</f>
        <v>#REF!</v>
      </c>
    </row>
    <row r="863" spans="1:12" ht="135" x14ac:dyDescent="0.25">
      <c r="A863" s="10" t="s">
        <v>339</v>
      </c>
      <c r="B863" s="47" t="s">
        <v>4449</v>
      </c>
      <c r="C863" s="10" t="s">
        <v>4450</v>
      </c>
      <c r="D863" s="11">
        <v>1656</v>
      </c>
      <c r="E863" s="11">
        <v>1728</v>
      </c>
      <c r="F863" s="10" t="s">
        <v>195</v>
      </c>
      <c r="G863" t="str">
        <f t="shared" si="65"/>
        <v>31-05-3656</v>
      </c>
      <c r="H863" t="str">
        <f t="shared" si="66"/>
        <v>15-08-3728</v>
      </c>
      <c r="I863" s="2">
        <f t="shared" si="67"/>
        <v>26373</v>
      </c>
      <c r="J863">
        <f t="shared" si="68"/>
        <v>13187</v>
      </c>
      <c r="K863" s="45">
        <f t="shared" si="69"/>
        <v>654706</v>
      </c>
      <c r="L863" s="43" t="e">
        <f>SUM(#REF!*1,I863*1)</f>
        <v>#REF!</v>
      </c>
    </row>
    <row r="864" spans="1:12" ht="120" x14ac:dyDescent="0.25">
      <c r="A864" s="10" t="s">
        <v>867</v>
      </c>
      <c r="B864" s="47" t="s">
        <v>868</v>
      </c>
      <c r="C864" s="10" t="s">
        <v>869</v>
      </c>
      <c r="D864" s="11">
        <v>1945</v>
      </c>
      <c r="E864" s="11">
        <v>2017</v>
      </c>
      <c r="F864" s="10" t="s">
        <v>648</v>
      </c>
      <c r="G864" t="str">
        <f t="shared" si="65"/>
        <v>11-01-3945</v>
      </c>
      <c r="H864" t="str">
        <f t="shared" si="66"/>
        <v>28-03-4017</v>
      </c>
      <c r="I864" s="2">
        <f t="shared" si="67"/>
        <v>26374</v>
      </c>
      <c r="J864">
        <f t="shared" si="68"/>
        <v>13187</v>
      </c>
      <c r="K864" s="45">
        <f t="shared" si="69"/>
        <v>760120</v>
      </c>
      <c r="L864" s="43" t="e">
        <f>SUM(L449*1,I864*1)</f>
        <v>#REF!</v>
      </c>
    </row>
    <row r="865" spans="1:12" ht="90" x14ac:dyDescent="0.25">
      <c r="A865" s="10" t="s">
        <v>507</v>
      </c>
      <c r="B865" s="47" t="s">
        <v>4139</v>
      </c>
      <c r="C865" s="10" t="s">
        <v>4140</v>
      </c>
      <c r="D865" s="11">
        <v>1746</v>
      </c>
      <c r="E865" s="11">
        <v>1818</v>
      </c>
      <c r="F865" s="10" t="s">
        <v>734</v>
      </c>
      <c r="G865" t="str">
        <f t="shared" si="65"/>
        <v>10-05-3746</v>
      </c>
      <c r="H865" t="str">
        <f t="shared" si="66"/>
        <v>28-07-3818</v>
      </c>
      <c r="I865" s="2">
        <f t="shared" si="67"/>
        <v>26376</v>
      </c>
      <c r="J865">
        <f t="shared" si="68"/>
        <v>13188</v>
      </c>
      <c r="K865" s="45">
        <f t="shared" si="69"/>
        <v>687557</v>
      </c>
      <c r="L865" s="43" t="e">
        <f>SUM(L45*1,I865*1)</f>
        <v>#REF!</v>
      </c>
    </row>
    <row r="866" spans="1:12" ht="90" x14ac:dyDescent="0.25">
      <c r="A866" s="10" t="s">
        <v>1921</v>
      </c>
      <c r="B866" s="47" t="s">
        <v>4040</v>
      </c>
      <c r="C866" s="10" t="s">
        <v>4041</v>
      </c>
      <c r="D866" s="11">
        <v>1764</v>
      </c>
      <c r="E866" s="11">
        <v>1836</v>
      </c>
      <c r="F866" s="10" t="s">
        <v>647</v>
      </c>
      <c r="G866" t="str">
        <f t="shared" si="65"/>
        <v>02-03-3764</v>
      </c>
      <c r="H866" t="str">
        <f t="shared" si="66"/>
        <v>20-05-3836</v>
      </c>
      <c r="I866" s="2">
        <f t="shared" si="67"/>
        <v>26376</v>
      </c>
      <c r="J866">
        <f t="shared" si="68"/>
        <v>13188</v>
      </c>
      <c r="K866" s="45">
        <f t="shared" si="69"/>
        <v>694063</v>
      </c>
      <c r="L866" s="43" t="e">
        <f>SUM(#REF!*1,I866*1)</f>
        <v>#REF!</v>
      </c>
    </row>
    <row r="867" spans="1:12" ht="135" x14ac:dyDescent="0.25">
      <c r="A867" s="10" t="s">
        <v>83</v>
      </c>
      <c r="B867" s="47" t="s">
        <v>84</v>
      </c>
      <c r="C867" s="10" t="s">
        <v>85</v>
      </c>
      <c r="D867" s="11">
        <v>1949</v>
      </c>
      <c r="E867" s="11">
        <v>2021</v>
      </c>
      <c r="F867" s="10" t="s">
        <v>86</v>
      </c>
      <c r="G867" t="str">
        <f t="shared" si="65"/>
        <v>09-03-3949</v>
      </c>
      <c r="H867" t="str">
        <f t="shared" si="66"/>
        <v>27-05-4021</v>
      </c>
      <c r="I867" s="2">
        <f t="shared" si="67"/>
        <v>26377</v>
      </c>
      <c r="J867">
        <f t="shared" si="68"/>
        <v>13189</v>
      </c>
      <c r="K867" s="45">
        <f t="shared" si="69"/>
        <v>761640</v>
      </c>
      <c r="L867" s="43" t="e">
        <f>SUM(L349*1,I867*1)</f>
        <v>#REF!</v>
      </c>
    </row>
    <row r="868" spans="1:12" ht="105" x14ac:dyDescent="0.25">
      <c r="A868" s="10" t="s">
        <v>1059</v>
      </c>
      <c r="B868" s="47" t="s">
        <v>3600</v>
      </c>
      <c r="C868" s="10" t="s">
        <v>3601</v>
      </c>
      <c r="D868" s="11">
        <v>1824</v>
      </c>
      <c r="E868" s="11">
        <v>1897</v>
      </c>
      <c r="F868" s="10" t="s">
        <v>407</v>
      </c>
      <c r="G868" t="str">
        <f t="shared" si="65"/>
        <v>21-10-3824</v>
      </c>
      <c r="H868" t="str">
        <f t="shared" si="66"/>
        <v>23-01-3897</v>
      </c>
      <c r="I868" s="2">
        <f t="shared" si="67"/>
        <v>26392</v>
      </c>
      <c r="J868">
        <f t="shared" si="68"/>
        <v>13196</v>
      </c>
      <c r="K868" s="45">
        <f t="shared" si="69"/>
        <v>716218</v>
      </c>
      <c r="L868" s="43" t="e">
        <f>SUM(#REF!*1,I868*1)</f>
        <v>#REF!</v>
      </c>
    </row>
    <row r="869" spans="1:12" ht="75" x14ac:dyDescent="0.25">
      <c r="A869" s="10" t="s">
        <v>1262</v>
      </c>
      <c r="B869" s="47" t="s">
        <v>2305</v>
      </c>
      <c r="C869" s="10" t="s">
        <v>2306</v>
      </c>
      <c r="D869" s="11">
        <v>1913</v>
      </c>
      <c r="E869" s="11">
        <v>1986</v>
      </c>
      <c r="F869" s="10" t="s">
        <v>242</v>
      </c>
      <c r="G869" t="str">
        <f t="shared" si="65"/>
        <v>21-12-3913</v>
      </c>
      <c r="H869" t="str">
        <f t="shared" si="66"/>
        <v>09-04-3986</v>
      </c>
      <c r="I869" s="2">
        <f t="shared" si="67"/>
        <v>26407</v>
      </c>
      <c r="J869">
        <f t="shared" si="68"/>
        <v>13204</v>
      </c>
      <c r="K869" s="45">
        <f t="shared" si="69"/>
        <v>748793</v>
      </c>
      <c r="L869" s="43" t="e">
        <f>SUM(#REF!*1,I869*1)</f>
        <v>#REF!</v>
      </c>
    </row>
    <row r="870" spans="1:12" ht="75" x14ac:dyDescent="0.25">
      <c r="A870" s="10" t="s">
        <v>496</v>
      </c>
      <c r="B870" s="47" t="s">
        <v>3733</v>
      </c>
      <c r="C870" s="10" t="s">
        <v>3734</v>
      </c>
      <c r="D870" s="11">
        <v>1810</v>
      </c>
      <c r="E870" s="11">
        <v>1883</v>
      </c>
      <c r="F870" s="10" t="s">
        <v>67</v>
      </c>
      <c r="G870" t="str">
        <f t="shared" si="65"/>
        <v>18-11-3810</v>
      </c>
      <c r="H870" t="str">
        <f t="shared" si="66"/>
        <v>18-03-3883</v>
      </c>
      <c r="I870" s="2">
        <f t="shared" si="67"/>
        <v>26418</v>
      </c>
      <c r="J870">
        <f t="shared" si="68"/>
        <v>13209</v>
      </c>
      <c r="K870" s="45">
        <f t="shared" si="69"/>
        <v>711145</v>
      </c>
      <c r="L870" s="43" t="e">
        <f>SUM(L731*1,I870*1)</f>
        <v>#REF!</v>
      </c>
    </row>
    <row r="871" spans="1:12" ht="120" x14ac:dyDescent="0.25">
      <c r="A871" s="10" t="s">
        <v>164</v>
      </c>
      <c r="B871" s="47" t="s">
        <v>1013</v>
      </c>
      <c r="C871" s="10" t="s">
        <v>1014</v>
      </c>
      <c r="D871" s="11">
        <v>1944</v>
      </c>
      <c r="E871" s="11">
        <v>2016</v>
      </c>
      <c r="F871" s="10" t="s">
        <v>1015</v>
      </c>
      <c r="G871" t="str">
        <f t="shared" si="65"/>
        <v>19-06-3944</v>
      </c>
      <c r="H871" t="str">
        <f t="shared" si="66"/>
        <v>28-10-4016</v>
      </c>
      <c r="I871" s="2">
        <f t="shared" si="67"/>
        <v>26429</v>
      </c>
      <c r="J871">
        <f t="shared" si="68"/>
        <v>13215</v>
      </c>
      <c r="K871" s="45">
        <f t="shared" si="69"/>
        <v>759942</v>
      </c>
      <c r="L871" s="43" t="e">
        <f>SUM(#REF!*1,I871*1)</f>
        <v>#REF!</v>
      </c>
    </row>
    <row r="872" spans="1:12" ht="120" x14ac:dyDescent="0.25">
      <c r="A872" s="10" t="s">
        <v>639</v>
      </c>
      <c r="B872" s="47" t="s">
        <v>2959</v>
      </c>
      <c r="C872" s="10" t="s">
        <v>2960</v>
      </c>
      <c r="D872" s="11">
        <v>1880</v>
      </c>
      <c r="E872" s="11">
        <v>1952</v>
      </c>
      <c r="F872" s="10" t="s">
        <v>1076</v>
      </c>
      <c r="G872" t="str">
        <f t="shared" si="65"/>
        <v>21-02-3880</v>
      </c>
      <c r="H872" t="str">
        <f t="shared" si="66"/>
        <v>31-07-3952</v>
      </c>
      <c r="I872" s="2">
        <f t="shared" si="67"/>
        <v>26458</v>
      </c>
      <c r="J872">
        <f t="shared" si="68"/>
        <v>13229</v>
      </c>
      <c r="K872" s="45">
        <f t="shared" si="69"/>
        <v>736462</v>
      </c>
      <c r="L872" s="43" t="e">
        <f>SUM(#REF!*1,I872*1)</f>
        <v>#REF!</v>
      </c>
    </row>
    <row r="873" spans="1:12" ht="75" x14ac:dyDescent="0.25">
      <c r="A873" s="10" t="s">
        <v>810</v>
      </c>
      <c r="B873" s="47" t="s">
        <v>3702</v>
      </c>
      <c r="C873" s="10" t="s">
        <v>3703</v>
      </c>
      <c r="D873" s="11">
        <v>1815</v>
      </c>
      <c r="E873" s="11">
        <v>1888</v>
      </c>
      <c r="F873" s="10" t="s">
        <v>66</v>
      </c>
      <c r="G873" t="str">
        <f t="shared" si="65"/>
        <v>16-08-3815</v>
      </c>
      <c r="H873" t="str">
        <f t="shared" si="66"/>
        <v>31-01-3888</v>
      </c>
      <c r="I873" s="2">
        <f t="shared" si="67"/>
        <v>26466</v>
      </c>
      <c r="J873">
        <f t="shared" si="68"/>
        <v>13233</v>
      </c>
      <c r="K873" s="45">
        <f t="shared" si="69"/>
        <v>712901</v>
      </c>
      <c r="L873" s="43" t="e">
        <f>SUM(#REF!*1,I873*1)</f>
        <v>#REF!</v>
      </c>
    </row>
    <row r="874" spans="1:12" ht="60" x14ac:dyDescent="0.25">
      <c r="A874" s="10" t="s">
        <v>715</v>
      </c>
      <c r="B874" s="47" t="s">
        <v>3023</v>
      </c>
      <c r="C874" s="10" t="s">
        <v>3024</v>
      </c>
      <c r="D874" s="11">
        <v>1874</v>
      </c>
      <c r="E874" s="11">
        <v>1946</v>
      </c>
      <c r="F874" s="10" t="s">
        <v>82</v>
      </c>
      <c r="G874" t="str">
        <f t="shared" si="65"/>
        <v>03-02-3874</v>
      </c>
      <c r="H874" t="str">
        <f t="shared" si="66"/>
        <v>27-07-3946</v>
      </c>
      <c r="I874" s="2">
        <f t="shared" si="67"/>
        <v>26471</v>
      </c>
      <c r="J874">
        <f t="shared" si="68"/>
        <v>13236</v>
      </c>
      <c r="K874" s="45">
        <f t="shared" si="69"/>
        <v>734260</v>
      </c>
      <c r="L874" s="43" t="e">
        <f>SUM(#REF!*1,I874*1)</f>
        <v>#REF!</v>
      </c>
    </row>
    <row r="875" spans="1:12" ht="120" x14ac:dyDescent="0.25">
      <c r="A875" s="10" t="s">
        <v>900</v>
      </c>
      <c r="B875" s="47" t="s">
        <v>4426</v>
      </c>
      <c r="C875" s="10" t="s">
        <v>4427</v>
      </c>
      <c r="D875" s="11">
        <v>1663</v>
      </c>
      <c r="E875" s="11">
        <v>1736</v>
      </c>
      <c r="F875" s="10" t="s">
        <v>1882</v>
      </c>
      <c r="G875" t="str">
        <f t="shared" si="65"/>
        <v>18-10-3663</v>
      </c>
      <c r="H875" t="str">
        <f t="shared" si="66"/>
        <v>21-04-3736</v>
      </c>
      <c r="I875" s="2">
        <f t="shared" si="67"/>
        <v>26483</v>
      </c>
      <c r="J875">
        <f t="shared" si="68"/>
        <v>13242</v>
      </c>
      <c r="K875" s="45">
        <f t="shared" si="69"/>
        <v>657457</v>
      </c>
      <c r="L875" s="43" t="e">
        <f>SUM(#REF!*1,I875*1)</f>
        <v>#REF!</v>
      </c>
    </row>
    <row r="876" spans="1:12" ht="150" x14ac:dyDescent="0.25">
      <c r="A876" s="10" t="s">
        <v>889</v>
      </c>
      <c r="B876" s="47" t="s">
        <v>1975</v>
      </c>
      <c r="C876" s="10" t="s">
        <v>1976</v>
      </c>
      <c r="D876" s="11">
        <v>1925</v>
      </c>
      <c r="E876" s="11">
        <v>1998</v>
      </c>
      <c r="F876" s="10" t="s">
        <v>555</v>
      </c>
      <c r="G876" t="str">
        <f t="shared" si="65"/>
        <v>30-08-3925</v>
      </c>
      <c r="H876" t="str">
        <f t="shared" si="66"/>
        <v>04-03-3998</v>
      </c>
      <c r="I876" s="2">
        <f t="shared" si="67"/>
        <v>26484</v>
      </c>
      <c r="J876">
        <f t="shared" si="68"/>
        <v>13242</v>
      </c>
      <c r="K876" s="45">
        <f t="shared" si="69"/>
        <v>753101</v>
      </c>
      <c r="L876" s="43" t="e">
        <f>SUM(#REF!*1,I876*1)</f>
        <v>#REF!</v>
      </c>
    </row>
    <row r="877" spans="1:12" ht="90" x14ac:dyDescent="0.25">
      <c r="A877" s="10" t="s">
        <v>375</v>
      </c>
      <c r="B877" s="47" t="s">
        <v>4682</v>
      </c>
      <c r="C877" s="10" t="s">
        <v>4683</v>
      </c>
      <c r="D877" s="11">
        <v>1541</v>
      </c>
      <c r="E877" s="11">
        <v>1614</v>
      </c>
      <c r="F877" s="10" t="s">
        <v>709</v>
      </c>
      <c r="G877" t="str">
        <f t="shared" si="65"/>
        <v>01-10-3541</v>
      </c>
      <c r="H877" t="str">
        <f t="shared" si="66"/>
        <v>07-04-3614</v>
      </c>
      <c r="I877" s="2">
        <f t="shared" si="67"/>
        <v>26486</v>
      </c>
      <c r="J877">
        <f t="shared" si="68"/>
        <v>13243</v>
      </c>
      <c r="K877" s="45">
        <f t="shared" si="69"/>
        <v>612881</v>
      </c>
      <c r="L877" s="43" t="e">
        <f>SUM(L334*1,I877*1)</f>
        <v>#REF!</v>
      </c>
    </row>
    <row r="878" spans="1:12" ht="120" x14ac:dyDescent="0.25">
      <c r="A878" s="10" t="s">
        <v>547</v>
      </c>
      <c r="B878" s="47" t="s">
        <v>3813</v>
      </c>
      <c r="C878" s="10" t="s">
        <v>3814</v>
      </c>
      <c r="D878" s="11">
        <v>1796</v>
      </c>
      <c r="E878" s="11">
        <v>1869</v>
      </c>
      <c r="F878" s="10" t="s">
        <v>1143</v>
      </c>
      <c r="G878" t="str">
        <f t="shared" si="65"/>
        <v>04-10-3796</v>
      </c>
      <c r="H878" t="str">
        <f t="shared" si="66"/>
        <v>15-04-3869</v>
      </c>
      <c r="I878" s="2">
        <f t="shared" si="67"/>
        <v>26490</v>
      </c>
      <c r="J878">
        <f t="shared" si="68"/>
        <v>13245</v>
      </c>
      <c r="K878" s="45">
        <f t="shared" si="69"/>
        <v>706024</v>
      </c>
      <c r="L878" s="43" t="e">
        <f>SUM(L644*1,I878*1)</f>
        <v>#REF!</v>
      </c>
    </row>
    <row r="879" spans="1:12" ht="90" x14ac:dyDescent="0.25">
      <c r="A879" s="10" t="s">
        <v>1134</v>
      </c>
      <c r="B879" s="47" t="s">
        <v>2571</v>
      </c>
      <c r="C879" s="10" t="s">
        <v>2572</v>
      </c>
      <c r="D879" s="11">
        <v>1902</v>
      </c>
      <c r="E879" s="11">
        <v>1974</v>
      </c>
      <c r="F879" s="10" t="s">
        <v>1550</v>
      </c>
      <c r="G879" t="str">
        <f t="shared" si="65"/>
        <v>04-02-3902</v>
      </c>
      <c r="H879" t="str">
        <f t="shared" si="66"/>
        <v>26-08-3974</v>
      </c>
      <c r="I879" s="2">
        <f t="shared" si="67"/>
        <v>26501</v>
      </c>
      <c r="J879">
        <f t="shared" si="68"/>
        <v>13251</v>
      </c>
      <c r="K879" s="45">
        <f t="shared" si="69"/>
        <v>744502</v>
      </c>
      <c r="L879" s="43" t="e">
        <f>SUM(L489*1,I879*1)</f>
        <v>#REF!</v>
      </c>
    </row>
    <row r="880" spans="1:12" ht="45" x14ac:dyDescent="0.25">
      <c r="A880" s="10" t="s">
        <v>203</v>
      </c>
      <c r="B880" s="47" t="s">
        <v>3882</v>
      </c>
      <c r="C880" s="10" t="s">
        <v>3883</v>
      </c>
      <c r="D880" s="11">
        <v>1788</v>
      </c>
      <c r="E880" s="11">
        <v>1860</v>
      </c>
      <c r="F880" s="10" t="s">
        <v>153</v>
      </c>
      <c r="G880" t="str">
        <f t="shared" si="65"/>
        <v>22-02-3788</v>
      </c>
      <c r="H880" t="str">
        <f t="shared" si="66"/>
        <v>21-09-3860</v>
      </c>
      <c r="I880" s="2">
        <f t="shared" si="67"/>
        <v>26509</v>
      </c>
      <c r="J880">
        <f t="shared" si="68"/>
        <v>13255</v>
      </c>
      <c r="K880" s="45">
        <f t="shared" si="69"/>
        <v>702887</v>
      </c>
      <c r="L880" s="43" t="e">
        <f>SUM(L659*1,I880*1)</f>
        <v>#REF!</v>
      </c>
    </row>
    <row r="881" spans="1:12" ht="60" x14ac:dyDescent="0.25">
      <c r="A881" s="10" t="s">
        <v>1820</v>
      </c>
      <c r="B881" s="47" t="s">
        <v>1821</v>
      </c>
      <c r="C881" s="10" t="s">
        <v>1822</v>
      </c>
      <c r="D881" s="11">
        <v>1931</v>
      </c>
      <c r="E881" s="11">
        <v>2003</v>
      </c>
      <c r="F881" s="10" t="s">
        <v>1823</v>
      </c>
      <c r="G881" t="str">
        <f t="shared" si="65"/>
        <v>08-03-3931</v>
      </c>
      <c r="H881" t="str">
        <f t="shared" si="66"/>
        <v>05-10-4003</v>
      </c>
      <c r="I881" s="2">
        <f t="shared" si="67"/>
        <v>26509</v>
      </c>
      <c r="J881">
        <f t="shared" si="68"/>
        <v>13255</v>
      </c>
      <c r="K881" s="45">
        <f t="shared" si="69"/>
        <v>755130</v>
      </c>
      <c r="L881" s="43" t="e">
        <f>SUM(#REF!*1,I881*1)</f>
        <v>#REF!</v>
      </c>
    </row>
    <row r="882" spans="1:12" ht="75" x14ac:dyDescent="0.25">
      <c r="A882" s="10" t="s">
        <v>566</v>
      </c>
      <c r="B882" s="47" t="s">
        <v>3846</v>
      </c>
      <c r="C882" s="10" t="s">
        <v>3847</v>
      </c>
      <c r="D882" s="11">
        <v>1793</v>
      </c>
      <c r="E882" s="11">
        <v>1865</v>
      </c>
      <c r="F882" s="10" t="s">
        <v>635</v>
      </c>
      <c r="G882" t="str">
        <f t="shared" si="65"/>
        <v>15-01-3793</v>
      </c>
      <c r="H882" t="str">
        <f t="shared" si="66"/>
        <v>23-08-3865</v>
      </c>
      <c r="I882" s="2">
        <f t="shared" si="67"/>
        <v>26517</v>
      </c>
      <c r="J882">
        <f t="shared" si="68"/>
        <v>13259</v>
      </c>
      <c r="K882" s="45">
        <f t="shared" si="69"/>
        <v>704680</v>
      </c>
      <c r="L882" s="43" t="e">
        <f>SUM(L50*1,I882*1)</f>
        <v>#REF!</v>
      </c>
    </row>
    <row r="883" spans="1:12" ht="135" x14ac:dyDescent="0.25">
      <c r="A883" s="10" t="s">
        <v>196</v>
      </c>
      <c r="B883" s="47" t="s">
        <v>671</v>
      </c>
      <c r="C883" s="10" t="s">
        <v>672</v>
      </c>
      <c r="D883" s="11">
        <v>1946</v>
      </c>
      <c r="E883" s="11">
        <v>2019</v>
      </c>
      <c r="F883" s="10" t="s">
        <v>389</v>
      </c>
      <c r="G883" t="str">
        <f t="shared" si="65"/>
        <v>03-11-3946</v>
      </c>
      <c r="H883" t="str">
        <f t="shared" si="66"/>
        <v>15-06-4019</v>
      </c>
      <c r="I883" s="2">
        <f t="shared" si="67"/>
        <v>26522</v>
      </c>
      <c r="J883">
        <f t="shared" si="68"/>
        <v>13261</v>
      </c>
      <c r="K883" s="45">
        <f t="shared" si="69"/>
        <v>760855</v>
      </c>
      <c r="L883" s="43" t="e">
        <f>SUM(#REF!*1,I883*1)</f>
        <v>#REF!</v>
      </c>
    </row>
    <row r="884" spans="1:12" ht="120" x14ac:dyDescent="0.25">
      <c r="A884" s="10" t="s">
        <v>5609</v>
      </c>
      <c r="B884" s="47" t="s">
        <v>5610</v>
      </c>
      <c r="C884" s="10" t="s">
        <v>5611</v>
      </c>
      <c r="D884" s="11">
        <v>1431</v>
      </c>
      <c r="E884" s="11">
        <v>1503</v>
      </c>
      <c r="F884" s="10" t="s">
        <v>5612</v>
      </c>
      <c r="G884" t="str">
        <f t="shared" si="65"/>
        <v>01-01-3431</v>
      </c>
      <c r="H884" t="str">
        <f t="shared" si="66"/>
        <v>18-08-3503</v>
      </c>
      <c r="I884" s="2">
        <f t="shared" si="67"/>
        <v>26526</v>
      </c>
      <c r="J884">
        <f t="shared" si="68"/>
        <v>13263</v>
      </c>
      <c r="K884" s="45">
        <f t="shared" si="69"/>
        <v>572451</v>
      </c>
      <c r="L884" s="43" t="e">
        <f>SUM(#REF!*1,I884*1)</f>
        <v>#REF!</v>
      </c>
    </row>
    <row r="885" spans="1:12" ht="135" x14ac:dyDescent="0.25">
      <c r="A885" s="10" t="s">
        <v>1087</v>
      </c>
      <c r="B885" s="47" t="s">
        <v>1088</v>
      </c>
      <c r="C885" s="10" t="s">
        <v>1089</v>
      </c>
      <c r="D885" s="11">
        <v>1943</v>
      </c>
      <c r="E885" s="11">
        <v>2016</v>
      </c>
      <c r="F885" s="10" t="s">
        <v>1090</v>
      </c>
      <c r="G885" t="str">
        <f t="shared" si="65"/>
        <v>16-12-3943</v>
      </c>
      <c r="H885" t="str">
        <f t="shared" si="66"/>
        <v>15-08-4016</v>
      </c>
      <c r="I885" s="2">
        <f t="shared" si="67"/>
        <v>26541</v>
      </c>
      <c r="J885">
        <f t="shared" si="68"/>
        <v>13271</v>
      </c>
      <c r="K885" s="45">
        <f t="shared" si="69"/>
        <v>759812</v>
      </c>
      <c r="L885" s="43" t="e">
        <f>SUM(L278*1,I885*1)</f>
        <v>#REF!</v>
      </c>
    </row>
    <row r="886" spans="1:12" ht="105" x14ac:dyDescent="0.25">
      <c r="A886" s="10" t="s">
        <v>462</v>
      </c>
      <c r="B886" s="47" t="s">
        <v>2861</v>
      </c>
      <c r="C886" s="10" t="s">
        <v>2862</v>
      </c>
      <c r="D886" s="11">
        <v>1887</v>
      </c>
      <c r="E886" s="11">
        <v>1959</v>
      </c>
      <c r="F886" s="10" t="s">
        <v>663</v>
      </c>
      <c r="G886" t="str">
        <f t="shared" si="65"/>
        <v>05-03-3887</v>
      </c>
      <c r="H886" t="str">
        <f t="shared" si="66"/>
        <v>17-11-3959</v>
      </c>
      <c r="I886" s="2">
        <f t="shared" si="67"/>
        <v>26554</v>
      </c>
      <c r="J886">
        <f t="shared" si="68"/>
        <v>13277</v>
      </c>
      <c r="K886" s="45">
        <f t="shared" si="69"/>
        <v>739079</v>
      </c>
      <c r="L886" s="43" t="e">
        <f>SUM(#REF!*1,I886*1)</f>
        <v>#REF!</v>
      </c>
    </row>
    <row r="887" spans="1:12" ht="105" x14ac:dyDescent="0.25">
      <c r="A887" s="10" t="s">
        <v>635</v>
      </c>
      <c r="B887" s="47" t="s">
        <v>3222</v>
      </c>
      <c r="C887" s="10" t="s">
        <v>3223</v>
      </c>
      <c r="D887" s="11">
        <v>1859</v>
      </c>
      <c r="E887" s="11">
        <v>1932</v>
      </c>
      <c r="F887" s="10" t="s">
        <v>1422</v>
      </c>
      <c r="G887" t="str">
        <f t="shared" si="65"/>
        <v>23-08-3859</v>
      </c>
      <c r="H887" t="str">
        <f t="shared" si="66"/>
        <v>21-05-3932</v>
      </c>
      <c r="I887" s="2">
        <f t="shared" si="67"/>
        <v>26569</v>
      </c>
      <c r="J887">
        <f t="shared" si="68"/>
        <v>13285</v>
      </c>
      <c r="K887" s="45">
        <f t="shared" si="69"/>
        <v>729031</v>
      </c>
      <c r="L887" s="43" t="e">
        <f>SUM(L148*1,I887*1)</f>
        <v>#REF!</v>
      </c>
    </row>
    <row r="888" spans="1:12" ht="120" x14ac:dyDescent="0.25">
      <c r="A888" s="10" t="s">
        <v>287</v>
      </c>
      <c r="B888" s="47" t="s">
        <v>2489</v>
      </c>
      <c r="C888" s="10" t="s">
        <v>2490</v>
      </c>
      <c r="D888" s="11">
        <v>1906</v>
      </c>
      <c r="E888" s="11">
        <v>1979</v>
      </c>
      <c r="F888" s="10" t="s">
        <v>311</v>
      </c>
      <c r="G888" t="str">
        <f t="shared" si="65"/>
        <v>04-06-3906</v>
      </c>
      <c r="H888" t="str">
        <f t="shared" si="66"/>
        <v>03-03-3979</v>
      </c>
      <c r="I888" s="2">
        <f t="shared" si="67"/>
        <v>26570</v>
      </c>
      <c r="J888">
        <f t="shared" si="68"/>
        <v>13285</v>
      </c>
      <c r="K888" s="45">
        <f t="shared" si="69"/>
        <v>746117</v>
      </c>
      <c r="L888" s="43" t="e">
        <f>SUM(#REF!*1,I888*1)</f>
        <v>#REF!</v>
      </c>
    </row>
    <row r="889" spans="1:12" ht="135" x14ac:dyDescent="0.25">
      <c r="A889" s="10" t="s">
        <v>2636</v>
      </c>
      <c r="B889" s="47" t="s">
        <v>2637</v>
      </c>
      <c r="C889" s="10" t="s">
        <v>2638</v>
      </c>
      <c r="D889" s="11">
        <v>1899</v>
      </c>
      <c r="E889" s="11">
        <v>1971</v>
      </c>
      <c r="F889" s="10" t="s">
        <v>2639</v>
      </c>
      <c r="G889" t="str">
        <f t="shared" si="65"/>
        <v>23-03-3899</v>
      </c>
      <c r="H889" t="str">
        <f t="shared" si="66"/>
        <v>25-12-3971</v>
      </c>
      <c r="I889" s="2">
        <f t="shared" si="67"/>
        <v>26574</v>
      </c>
      <c r="J889">
        <f t="shared" si="68"/>
        <v>13287</v>
      </c>
      <c r="K889" s="45">
        <f t="shared" si="69"/>
        <v>743490</v>
      </c>
      <c r="L889" s="43" t="e">
        <f>SUM(L870*1,I889*1)</f>
        <v>#REF!</v>
      </c>
    </row>
    <row r="890" spans="1:12" ht="105" x14ac:dyDescent="0.25">
      <c r="A890" s="10" t="s">
        <v>1308</v>
      </c>
      <c r="B890" s="47" t="s">
        <v>1309</v>
      </c>
      <c r="C890" s="10" t="s">
        <v>1310</v>
      </c>
      <c r="D890" s="11">
        <v>1941</v>
      </c>
      <c r="E890" s="11">
        <v>2014</v>
      </c>
      <c r="F890" s="10" t="s">
        <v>742</v>
      </c>
      <c r="G890" t="str">
        <f t="shared" si="65"/>
        <v>10-10-3941</v>
      </c>
      <c r="H890" t="str">
        <f t="shared" si="66"/>
        <v>13-07-4014</v>
      </c>
      <c r="I890" s="2">
        <f t="shared" si="67"/>
        <v>26574</v>
      </c>
      <c r="J890">
        <f t="shared" si="68"/>
        <v>13287</v>
      </c>
      <c r="K890" s="45">
        <f t="shared" si="69"/>
        <v>759031</v>
      </c>
      <c r="L890" s="43" t="e">
        <f>SUM(L13*1,I890*1)</f>
        <v>#REF!</v>
      </c>
    </row>
    <row r="891" spans="1:12" ht="135" x14ac:dyDescent="0.25">
      <c r="A891" s="10" t="s">
        <v>803</v>
      </c>
      <c r="B891" s="47" t="s">
        <v>3027</v>
      </c>
      <c r="C891" s="10" t="s">
        <v>3028</v>
      </c>
      <c r="D891" s="11">
        <v>1873</v>
      </c>
      <c r="E891" s="11">
        <v>1946</v>
      </c>
      <c r="F891" s="10" t="s">
        <v>841</v>
      </c>
      <c r="G891" t="str">
        <f t="shared" si="65"/>
        <v>18-08-3873</v>
      </c>
      <c r="H891" t="str">
        <f t="shared" si="66"/>
        <v>01-06-3946</v>
      </c>
      <c r="I891" s="2">
        <f t="shared" si="67"/>
        <v>26584</v>
      </c>
      <c r="J891">
        <f t="shared" si="68"/>
        <v>13292</v>
      </c>
      <c r="K891" s="45">
        <f t="shared" si="69"/>
        <v>734147</v>
      </c>
      <c r="L891" s="43" t="e">
        <f>SUM(#REF!*1,I891*1)</f>
        <v>#REF!</v>
      </c>
    </row>
    <row r="892" spans="1:12" ht="45" x14ac:dyDescent="0.25">
      <c r="A892" s="10" t="s">
        <v>683</v>
      </c>
      <c r="B892" s="47" t="s">
        <v>3644</v>
      </c>
      <c r="C892" s="10" t="s">
        <v>1413</v>
      </c>
      <c r="D892" s="11">
        <v>1821</v>
      </c>
      <c r="E892" s="11">
        <v>1894</v>
      </c>
      <c r="F892" s="10" t="s">
        <v>1134</v>
      </c>
      <c r="G892" t="str">
        <f t="shared" si="65"/>
        <v>03-04-3821</v>
      </c>
      <c r="H892" t="str">
        <f t="shared" si="66"/>
        <v>04-02-3894</v>
      </c>
      <c r="I892" s="2">
        <f t="shared" si="67"/>
        <v>26605</v>
      </c>
      <c r="J892">
        <f t="shared" si="68"/>
        <v>13303</v>
      </c>
      <c r="K892" s="45">
        <f t="shared" si="69"/>
        <v>715028</v>
      </c>
      <c r="L892" s="43" t="e">
        <f>SUM(#REF!*1,I892*1)</f>
        <v>#REF!</v>
      </c>
    </row>
    <row r="893" spans="1:12" ht="90" x14ac:dyDescent="0.25">
      <c r="A893" s="10" t="s">
        <v>311</v>
      </c>
      <c r="B893" s="47" t="s">
        <v>3389</v>
      </c>
      <c r="C893" s="10" t="s">
        <v>3390</v>
      </c>
      <c r="D893" s="11">
        <v>1845</v>
      </c>
      <c r="E893" s="11">
        <v>1918</v>
      </c>
      <c r="F893" s="10" t="s">
        <v>932</v>
      </c>
      <c r="G893" t="str">
        <f t="shared" si="65"/>
        <v>03-03-3845</v>
      </c>
      <c r="H893" t="str">
        <f t="shared" si="66"/>
        <v>06-01-3918</v>
      </c>
      <c r="I893" s="2">
        <f t="shared" si="67"/>
        <v>26606</v>
      </c>
      <c r="J893">
        <f t="shared" si="68"/>
        <v>13303</v>
      </c>
      <c r="K893" s="45">
        <f t="shared" si="69"/>
        <v>723763</v>
      </c>
      <c r="L893" s="43" t="e">
        <f>SUM(L65*1,I893*1)</f>
        <v>#REF!</v>
      </c>
    </row>
    <row r="894" spans="1:12" ht="105" x14ac:dyDescent="0.25">
      <c r="A894" s="10" t="s">
        <v>1170</v>
      </c>
      <c r="B894" s="47" t="s">
        <v>2879</v>
      </c>
      <c r="C894" s="10" t="s">
        <v>2880</v>
      </c>
      <c r="D894" s="11">
        <v>1885</v>
      </c>
      <c r="E894" s="11">
        <v>1958</v>
      </c>
      <c r="F894" s="10" t="s">
        <v>1079</v>
      </c>
      <c r="G894" t="str">
        <f t="shared" si="65"/>
        <v>19-05-3885</v>
      </c>
      <c r="H894" t="str">
        <f t="shared" si="66"/>
        <v>26-03-3958</v>
      </c>
      <c r="I894" s="2">
        <f t="shared" si="67"/>
        <v>26608</v>
      </c>
      <c r="J894">
        <f t="shared" si="68"/>
        <v>13304</v>
      </c>
      <c r="K894" s="45">
        <f t="shared" si="69"/>
        <v>738451</v>
      </c>
      <c r="L894" s="43" t="e">
        <f>SUM(#REF!*1,I894*1)</f>
        <v>#REF!</v>
      </c>
    </row>
    <row r="895" spans="1:12" ht="90" x14ac:dyDescent="0.25">
      <c r="A895" s="10" t="s">
        <v>199</v>
      </c>
      <c r="B895" s="47" t="s">
        <v>3297</v>
      </c>
      <c r="C895" s="10" t="s">
        <v>3298</v>
      </c>
      <c r="D895" s="11">
        <v>1852</v>
      </c>
      <c r="E895" s="11">
        <v>1925</v>
      </c>
      <c r="F895" s="10" t="s">
        <v>1019</v>
      </c>
      <c r="G895" t="str">
        <f t="shared" si="65"/>
        <v>14-11-3852</v>
      </c>
      <c r="H895" t="str">
        <f t="shared" si="66"/>
        <v>28-09-3925</v>
      </c>
      <c r="I895" s="2">
        <f t="shared" si="67"/>
        <v>26615</v>
      </c>
      <c r="J895">
        <f t="shared" si="68"/>
        <v>13308</v>
      </c>
      <c r="K895" s="45">
        <f t="shared" si="69"/>
        <v>726581</v>
      </c>
      <c r="L895" s="43" t="e">
        <f>SUM(#REF!*1,I895*1)</f>
        <v>#REF!</v>
      </c>
    </row>
    <row r="896" spans="1:12" ht="105" x14ac:dyDescent="0.25">
      <c r="A896" s="10" t="s">
        <v>327</v>
      </c>
      <c r="B896" s="47" t="s">
        <v>1615</v>
      </c>
      <c r="C896" s="10" t="s">
        <v>1616</v>
      </c>
      <c r="D896" s="11">
        <v>1934</v>
      </c>
      <c r="E896" s="11">
        <v>2007</v>
      </c>
      <c r="F896" s="10" t="s">
        <v>114</v>
      </c>
      <c r="G896" t="str">
        <f t="shared" si="65"/>
        <v>12-03-3934</v>
      </c>
      <c r="H896" t="str">
        <f t="shared" si="66"/>
        <v>24-01-4007</v>
      </c>
      <c r="I896" s="2">
        <f t="shared" si="67"/>
        <v>26616</v>
      </c>
      <c r="J896">
        <f t="shared" si="68"/>
        <v>13308</v>
      </c>
      <c r="K896" s="45">
        <f t="shared" si="69"/>
        <v>756283</v>
      </c>
      <c r="L896" s="43" t="e">
        <f>SUM(L883*1,I896*1)</f>
        <v>#REF!</v>
      </c>
    </row>
    <row r="897" spans="1:12" ht="105" x14ac:dyDescent="0.25">
      <c r="A897" s="10" t="s">
        <v>434</v>
      </c>
      <c r="B897" s="47" t="s">
        <v>4806</v>
      </c>
      <c r="C897" s="10" t="s">
        <v>4807</v>
      </c>
      <c r="D897" s="11">
        <v>1466</v>
      </c>
      <c r="E897" s="11">
        <v>1539</v>
      </c>
      <c r="F897" s="10" t="s">
        <v>778</v>
      </c>
      <c r="G897" t="str">
        <f t="shared" si="65"/>
        <v>18-06-3466</v>
      </c>
      <c r="H897" t="str">
        <f t="shared" si="66"/>
        <v>07-05-3539</v>
      </c>
      <c r="I897" s="2">
        <f t="shared" si="67"/>
        <v>26620</v>
      </c>
      <c r="J897">
        <f t="shared" si="68"/>
        <v>13310</v>
      </c>
      <c r="K897" s="45">
        <f t="shared" si="69"/>
        <v>585450</v>
      </c>
      <c r="L897" s="43" t="e">
        <f>SUM(#REF!*1,I897*1)</f>
        <v>#REF!</v>
      </c>
    </row>
    <row r="898" spans="1:12" ht="75" x14ac:dyDescent="0.25">
      <c r="A898" s="10" t="s">
        <v>2176</v>
      </c>
      <c r="B898" s="47" t="s">
        <v>2300</v>
      </c>
      <c r="C898" s="10" t="s">
        <v>2301</v>
      </c>
      <c r="D898" s="11">
        <v>1913</v>
      </c>
      <c r="E898" s="11">
        <v>1986</v>
      </c>
      <c r="F898" s="10" t="s">
        <v>219</v>
      </c>
      <c r="G898" t="str">
        <f t="shared" ref="G898:G961" si="70">LEFT(A898,6)&amp;MID(D898,1,4)+2000</f>
        <v>25-03-3913</v>
      </c>
      <c r="H898" t="str">
        <f t="shared" ref="H898:H961" si="71">LEFT(F898,6)&amp;MID(E898,1,4)+2000</f>
        <v>17-02-3986</v>
      </c>
      <c r="I898" s="2">
        <f t="shared" ref="I898:I961" si="72">SUM(H898*1,G898*-1)</f>
        <v>26627</v>
      </c>
      <c r="J898">
        <f t="shared" ref="J898:J961" si="73">ROUND((I898/2),0)</f>
        <v>13314</v>
      </c>
      <c r="K898" s="45">
        <f t="shared" ref="K898:K961" si="74">SUM(G898*1,J898)</f>
        <v>748632</v>
      </c>
      <c r="L898" s="43" t="e">
        <f>SUM(L148*1,I898*1)</f>
        <v>#REF!</v>
      </c>
    </row>
    <row r="899" spans="1:12" ht="75" x14ac:dyDescent="0.25">
      <c r="A899" s="10" t="s">
        <v>2202</v>
      </c>
      <c r="B899" s="47" t="s">
        <v>4489</v>
      </c>
      <c r="C899" s="10" t="s">
        <v>4490</v>
      </c>
      <c r="D899" s="11">
        <v>1637</v>
      </c>
      <c r="E899" s="11">
        <v>1710</v>
      </c>
      <c r="F899" s="10" t="s">
        <v>446</v>
      </c>
      <c r="G899" t="str">
        <f t="shared" si="70"/>
        <v>07-12-3637</v>
      </c>
      <c r="H899" t="str">
        <f t="shared" si="71"/>
        <v>21-11-3710</v>
      </c>
      <c r="I899" s="2">
        <f t="shared" si="72"/>
        <v>26646</v>
      </c>
      <c r="J899">
        <f t="shared" si="73"/>
        <v>13323</v>
      </c>
      <c r="K899" s="45">
        <f t="shared" si="74"/>
        <v>648092</v>
      </c>
      <c r="L899" s="43" t="e">
        <f>SUM(L620*1,I899*1)</f>
        <v>#REF!</v>
      </c>
    </row>
    <row r="900" spans="1:12" ht="90" x14ac:dyDescent="0.25">
      <c r="A900" s="10" t="s">
        <v>1679</v>
      </c>
      <c r="B900" s="47" t="s">
        <v>2873</v>
      </c>
      <c r="C900" s="10" t="s">
        <v>2874</v>
      </c>
      <c r="D900" s="11">
        <v>1886</v>
      </c>
      <c r="E900" s="11">
        <v>1959</v>
      </c>
      <c r="F900" s="10" t="s">
        <v>537</v>
      </c>
      <c r="G900" t="str">
        <f t="shared" si="70"/>
        <v>14-05-3886</v>
      </c>
      <c r="H900" t="str">
        <f t="shared" si="71"/>
        <v>05-05-3959</v>
      </c>
      <c r="I900" s="2">
        <f t="shared" si="72"/>
        <v>26653</v>
      </c>
      <c r="J900">
        <f t="shared" si="73"/>
        <v>13327</v>
      </c>
      <c r="K900" s="45">
        <f t="shared" si="74"/>
        <v>738834</v>
      </c>
      <c r="L900" s="43" t="e">
        <f>SUM(#REF!*1,I900*1)</f>
        <v>#REF!</v>
      </c>
    </row>
    <row r="901" spans="1:12" ht="120" x14ac:dyDescent="0.25">
      <c r="A901" s="10" t="s">
        <v>343</v>
      </c>
      <c r="B901" s="47" t="s">
        <v>4782</v>
      </c>
      <c r="C901" s="10" t="s">
        <v>4783</v>
      </c>
      <c r="D901" s="11">
        <v>1479</v>
      </c>
      <c r="E901" s="11">
        <v>1552</v>
      </c>
      <c r="F901" s="10" t="s">
        <v>867</v>
      </c>
      <c r="G901" t="str">
        <f t="shared" si="70"/>
        <v>10-01-3479</v>
      </c>
      <c r="H901" t="str">
        <f t="shared" si="71"/>
        <v>11-01-3552</v>
      </c>
      <c r="I901" s="2">
        <f t="shared" si="72"/>
        <v>26663</v>
      </c>
      <c r="J901">
        <f t="shared" si="73"/>
        <v>13332</v>
      </c>
      <c r="K901" s="45">
        <f t="shared" si="74"/>
        <v>590061</v>
      </c>
      <c r="L901" s="43" t="e">
        <f>SUM(#REF!*1,I901*1)</f>
        <v>#REF!</v>
      </c>
    </row>
    <row r="902" spans="1:12" ht="105" x14ac:dyDescent="0.25">
      <c r="A902" s="10" t="s">
        <v>215</v>
      </c>
      <c r="B902" s="47" t="s">
        <v>216</v>
      </c>
      <c r="C902" s="10" t="s">
        <v>217</v>
      </c>
      <c r="D902" s="11">
        <v>1948</v>
      </c>
      <c r="E902" s="11">
        <v>2021</v>
      </c>
      <c r="F902" s="10" t="s">
        <v>218</v>
      </c>
      <c r="G902" t="str">
        <f t="shared" si="70"/>
        <v>04-12-3948</v>
      </c>
      <c r="H902" t="str">
        <f t="shared" si="71"/>
        <v>12-12-4021</v>
      </c>
      <c r="I902" s="2">
        <f t="shared" si="72"/>
        <v>26671</v>
      </c>
      <c r="J902">
        <f t="shared" si="73"/>
        <v>13336</v>
      </c>
      <c r="K902" s="45">
        <f t="shared" si="74"/>
        <v>761692</v>
      </c>
      <c r="L902" s="43" t="e">
        <f>SUM(L21*1,I902*1)</f>
        <v>#REF!</v>
      </c>
    </row>
    <row r="903" spans="1:12" ht="90" x14ac:dyDescent="0.25">
      <c r="A903" s="10" t="s">
        <v>379</v>
      </c>
      <c r="B903" s="47" t="s">
        <v>1271</v>
      </c>
      <c r="C903" s="10" t="s">
        <v>1272</v>
      </c>
      <c r="D903" s="11">
        <v>1941</v>
      </c>
      <c r="E903" s="11">
        <v>2014</v>
      </c>
      <c r="F903" s="10" t="s">
        <v>382</v>
      </c>
      <c r="G903" t="str">
        <f t="shared" si="70"/>
        <v>10-09-3941</v>
      </c>
      <c r="H903" t="str">
        <f t="shared" si="71"/>
        <v>24-09-4014</v>
      </c>
      <c r="I903" s="2">
        <f t="shared" si="72"/>
        <v>26677</v>
      </c>
      <c r="J903">
        <f t="shared" si="73"/>
        <v>13339</v>
      </c>
      <c r="K903" s="45">
        <f t="shared" si="74"/>
        <v>759053</v>
      </c>
      <c r="L903" s="43">
        <f>SUM(L478*1,I903*1)</f>
        <v>73320</v>
      </c>
    </row>
    <row r="904" spans="1:12" ht="45" x14ac:dyDescent="0.25">
      <c r="A904" s="10" t="s">
        <v>1819</v>
      </c>
      <c r="B904" s="47" t="s">
        <v>2269</v>
      </c>
      <c r="C904" s="10" t="s">
        <v>2270</v>
      </c>
      <c r="D904" s="11">
        <v>1915</v>
      </c>
      <c r="E904" s="11">
        <v>1988</v>
      </c>
      <c r="F904" s="10" t="s">
        <v>1454</v>
      </c>
      <c r="G904" t="str">
        <f t="shared" si="70"/>
        <v>06-09-3915</v>
      </c>
      <c r="H904" t="str">
        <f t="shared" si="71"/>
        <v>03-10-3988</v>
      </c>
      <c r="I904" s="2">
        <f t="shared" si="72"/>
        <v>26691</v>
      </c>
      <c r="J904">
        <f t="shared" si="73"/>
        <v>13346</v>
      </c>
      <c r="K904" s="45">
        <f t="shared" si="74"/>
        <v>749559</v>
      </c>
      <c r="L904" s="43" t="e">
        <f>SUM(L182*1,I904*1)</f>
        <v>#REF!</v>
      </c>
    </row>
    <row r="905" spans="1:12" ht="120" x14ac:dyDescent="0.25">
      <c r="A905" s="10" t="s">
        <v>715</v>
      </c>
      <c r="B905" s="47" t="s">
        <v>4185</v>
      </c>
      <c r="C905" s="10" t="s">
        <v>4186</v>
      </c>
      <c r="D905" s="11">
        <v>1736</v>
      </c>
      <c r="E905" s="11">
        <v>1809</v>
      </c>
      <c r="F905" s="10" t="s">
        <v>1732</v>
      </c>
      <c r="G905" t="str">
        <f t="shared" si="70"/>
        <v>03-02-3736</v>
      </c>
      <c r="H905" t="str">
        <f t="shared" si="71"/>
        <v>07-03-3809</v>
      </c>
      <c r="I905" s="2">
        <f t="shared" si="72"/>
        <v>26695</v>
      </c>
      <c r="J905">
        <f t="shared" si="73"/>
        <v>13348</v>
      </c>
      <c r="K905" s="45">
        <f t="shared" si="74"/>
        <v>683968</v>
      </c>
      <c r="L905" s="43" t="e">
        <f>SUM(#REF!*1,I905*1)</f>
        <v>#REF!</v>
      </c>
    </row>
    <row r="906" spans="1:12" ht="135" x14ac:dyDescent="0.25">
      <c r="A906" s="10" t="s">
        <v>111</v>
      </c>
      <c r="B906" s="47" t="s">
        <v>2469</v>
      </c>
      <c r="C906" s="10" t="s">
        <v>2470</v>
      </c>
      <c r="D906" s="11">
        <v>1907</v>
      </c>
      <c r="E906" s="11">
        <v>1980</v>
      </c>
      <c r="F906" s="10" t="s">
        <v>462</v>
      </c>
      <c r="G906" t="str">
        <f t="shared" si="70"/>
        <v>04-01-3907</v>
      </c>
      <c r="H906" t="str">
        <f t="shared" si="71"/>
        <v>05-03-3980</v>
      </c>
      <c r="I906" s="2">
        <f t="shared" si="72"/>
        <v>26724</v>
      </c>
      <c r="J906">
        <f t="shared" si="73"/>
        <v>13362</v>
      </c>
      <c r="K906" s="45">
        <f t="shared" si="74"/>
        <v>746408</v>
      </c>
      <c r="L906" s="43" t="e">
        <f>SUM(#REF!*1,I906*1)</f>
        <v>#REF!</v>
      </c>
    </row>
    <row r="907" spans="1:12" ht="120" x14ac:dyDescent="0.25">
      <c r="A907" s="10" t="s">
        <v>308</v>
      </c>
      <c r="B907" s="47" t="s">
        <v>4977</v>
      </c>
      <c r="C907" s="10" t="s">
        <v>4978</v>
      </c>
      <c r="D907" s="11">
        <v>1218</v>
      </c>
      <c r="E907" s="11">
        <v>1291</v>
      </c>
      <c r="F907" s="10" t="s">
        <v>202</v>
      </c>
      <c r="G907" t="str">
        <f t="shared" si="70"/>
        <v>01-05-3218</v>
      </c>
      <c r="H907" t="str">
        <f t="shared" si="71"/>
        <v>15-07-3291</v>
      </c>
      <c r="I907" s="2">
        <f t="shared" si="72"/>
        <v>26738</v>
      </c>
      <c r="J907">
        <f t="shared" si="73"/>
        <v>13369</v>
      </c>
      <c r="K907" s="45">
        <f t="shared" si="74"/>
        <v>494881</v>
      </c>
      <c r="L907" s="43" t="e">
        <f>SUM(#REF!*1,I907*1)</f>
        <v>#REF!</v>
      </c>
    </row>
    <row r="908" spans="1:12" ht="105" x14ac:dyDescent="0.25">
      <c r="A908" s="10" t="s">
        <v>5388</v>
      </c>
      <c r="B908" s="47" t="s">
        <v>5389</v>
      </c>
      <c r="C908" s="10" t="s">
        <v>5390</v>
      </c>
      <c r="D908" s="11">
        <v>1868</v>
      </c>
      <c r="E908" s="11">
        <v>1942</v>
      </c>
      <c r="F908" s="10" t="s">
        <v>5391</v>
      </c>
      <c r="G908" t="str">
        <f t="shared" si="70"/>
        <v>08-11-3868</v>
      </c>
      <c r="H908" t="str">
        <f t="shared" si="71"/>
        <v>26-01-3942</v>
      </c>
      <c r="I908" s="2">
        <f t="shared" si="72"/>
        <v>26741</v>
      </c>
      <c r="J908">
        <f t="shared" si="73"/>
        <v>13371</v>
      </c>
      <c r="K908" s="45">
        <f t="shared" si="74"/>
        <v>732482</v>
      </c>
      <c r="L908" s="43" t="e">
        <f>SUM(L246*1,I908*1)</f>
        <v>#REF!</v>
      </c>
    </row>
    <row r="909" spans="1:12" ht="120" x14ac:dyDescent="0.25">
      <c r="A909" s="10" t="s">
        <v>430</v>
      </c>
      <c r="B909" s="47" t="s">
        <v>4001</v>
      </c>
      <c r="C909" s="10" t="s">
        <v>4002</v>
      </c>
      <c r="D909" s="11">
        <v>1770</v>
      </c>
      <c r="E909" s="11">
        <v>1843</v>
      </c>
      <c r="F909" s="10" t="s">
        <v>738</v>
      </c>
      <c r="G909" t="str">
        <f t="shared" si="70"/>
        <v>20-03-3770</v>
      </c>
      <c r="H909" t="str">
        <f t="shared" si="71"/>
        <v>07-06-3843</v>
      </c>
      <c r="I909" s="2">
        <f t="shared" si="72"/>
        <v>26741</v>
      </c>
      <c r="J909">
        <f t="shared" si="73"/>
        <v>13371</v>
      </c>
      <c r="K909" s="45">
        <f t="shared" si="74"/>
        <v>696455</v>
      </c>
      <c r="L909" s="43" t="e">
        <f>SUM(L120*1,I909*1)</f>
        <v>#REF!</v>
      </c>
    </row>
    <row r="910" spans="1:12" ht="120" x14ac:dyDescent="0.25">
      <c r="A910" s="10" t="s">
        <v>1024</v>
      </c>
      <c r="B910" s="47" t="s">
        <v>3896</v>
      </c>
      <c r="C910" s="10" t="s">
        <v>3897</v>
      </c>
      <c r="D910" s="11">
        <v>1786</v>
      </c>
      <c r="E910" s="11">
        <v>1859</v>
      </c>
      <c r="F910" s="10" t="s">
        <v>239</v>
      </c>
      <c r="G910" t="str">
        <f t="shared" si="70"/>
        <v>08-05-3786</v>
      </c>
      <c r="H910" t="str">
        <f t="shared" si="71"/>
        <v>04-08-3859</v>
      </c>
      <c r="I910" s="2">
        <f t="shared" si="72"/>
        <v>26750</v>
      </c>
      <c r="J910">
        <f t="shared" si="73"/>
        <v>13375</v>
      </c>
      <c r="K910" s="45">
        <f t="shared" si="74"/>
        <v>702352</v>
      </c>
      <c r="L910" s="43" t="e">
        <f>SUM(#REF!*1,I910*1)</f>
        <v>#REF!</v>
      </c>
    </row>
    <row r="911" spans="1:12" ht="120" x14ac:dyDescent="0.25">
      <c r="A911" s="10" t="s">
        <v>1402</v>
      </c>
      <c r="B911" s="47" t="s">
        <v>1403</v>
      </c>
      <c r="C911" s="10" t="s">
        <v>1404</v>
      </c>
      <c r="D911" s="11">
        <v>1939</v>
      </c>
      <c r="E911" s="11">
        <v>2013</v>
      </c>
      <c r="F911" s="10" t="s">
        <v>1405</v>
      </c>
      <c r="G911" t="str">
        <f t="shared" si="70"/>
        <v>09-11-3939</v>
      </c>
      <c r="H911" t="str">
        <f t="shared" si="71"/>
        <v>05-02-4013</v>
      </c>
      <c r="I911" s="2">
        <f t="shared" si="72"/>
        <v>26752</v>
      </c>
      <c r="J911">
        <f t="shared" si="73"/>
        <v>13376</v>
      </c>
      <c r="K911" s="45">
        <f t="shared" si="74"/>
        <v>758419</v>
      </c>
      <c r="L911" s="43" t="e">
        <f>SUM(#REF!*1,I911*1)</f>
        <v>#REF!</v>
      </c>
    </row>
    <row r="912" spans="1:12" ht="120" x14ac:dyDescent="0.25">
      <c r="A912" s="10" t="s">
        <v>364</v>
      </c>
      <c r="B912" s="47" t="s">
        <v>2067</v>
      </c>
      <c r="C912" s="10" t="s">
        <v>2068</v>
      </c>
      <c r="D912" s="11">
        <v>1921</v>
      </c>
      <c r="E912" s="11">
        <v>1994</v>
      </c>
      <c r="F912" s="10" t="s">
        <v>734</v>
      </c>
      <c r="G912" t="str">
        <f t="shared" si="70"/>
        <v>27-04-3921</v>
      </c>
      <c r="H912" t="str">
        <f t="shared" si="71"/>
        <v>28-07-3994</v>
      </c>
      <c r="I912" s="2">
        <f t="shared" si="72"/>
        <v>26755</v>
      </c>
      <c r="J912">
        <f t="shared" si="73"/>
        <v>13378</v>
      </c>
      <c r="K912" s="45">
        <f t="shared" si="74"/>
        <v>751651</v>
      </c>
      <c r="L912" s="43" t="e">
        <f>SUM(L285*1,I912*1)</f>
        <v>#REF!</v>
      </c>
    </row>
    <row r="913" spans="1:12" ht="105" x14ac:dyDescent="0.25">
      <c r="A913" s="10" t="s">
        <v>5400</v>
      </c>
      <c r="B913" s="47" t="s">
        <v>5401</v>
      </c>
      <c r="C913" s="10" t="s">
        <v>5402</v>
      </c>
      <c r="D913" s="11">
        <v>1948</v>
      </c>
      <c r="E913" s="11">
        <v>2022</v>
      </c>
      <c r="F913" s="10" t="s">
        <v>5403</v>
      </c>
      <c r="G913" t="str">
        <f t="shared" si="70"/>
        <v>07-11-3948</v>
      </c>
      <c r="H913" t="str">
        <f t="shared" si="71"/>
        <v>02-03-4022</v>
      </c>
      <c r="I913" s="2">
        <f t="shared" si="72"/>
        <v>26778</v>
      </c>
      <c r="J913">
        <f t="shared" si="73"/>
        <v>13389</v>
      </c>
      <c r="K913" s="45">
        <f t="shared" si="74"/>
        <v>761718</v>
      </c>
      <c r="L913" s="43" t="e">
        <f>SUM(L200*1,I913*1)</f>
        <v>#REF!</v>
      </c>
    </row>
    <row r="914" spans="1:12" ht="105" x14ac:dyDescent="0.25">
      <c r="A914" s="10" t="s">
        <v>2830</v>
      </c>
      <c r="B914" s="47" t="s">
        <v>2831</v>
      </c>
      <c r="C914" s="10" t="s">
        <v>2832</v>
      </c>
      <c r="D914" s="11">
        <v>1887</v>
      </c>
      <c r="E914" s="11">
        <v>1961</v>
      </c>
      <c r="F914" s="10" t="s">
        <v>2833</v>
      </c>
      <c r="G914" t="str">
        <f t="shared" si="70"/>
        <v>05-11-3887</v>
      </c>
      <c r="H914" t="str">
        <f t="shared" si="71"/>
        <v>03-03-3961</v>
      </c>
      <c r="I914" s="2">
        <f t="shared" si="72"/>
        <v>26781</v>
      </c>
      <c r="J914">
        <f t="shared" si="73"/>
        <v>13391</v>
      </c>
      <c r="K914" s="45">
        <f t="shared" si="74"/>
        <v>739438</v>
      </c>
      <c r="L914" s="43" t="e">
        <f>SUM(#REF!*1,I914*1)</f>
        <v>#REF!</v>
      </c>
    </row>
    <row r="915" spans="1:12" ht="75" x14ac:dyDescent="0.25">
      <c r="A915" s="10" t="s">
        <v>591</v>
      </c>
      <c r="B915" s="47" t="s">
        <v>3575</v>
      </c>
      <c r="C915" s="10" t="s">
        <v>4015</v>
      </c>
      <c r="D915" s="11">
        <v>1766</v>
      </c>
      <c r="E915" s="11">
        <v>1839</v>
      </c>
      <c r="F915" s="10" t="s">
        <v>4016</v>
      </c>
      <c r="G915" t="str">
        <f t="shared" si="70"/>
        <v>27-06-3766</v>
      </c>
      <c r="H915" t="str">
        <f t="shared" si="71"/>
        <v>29-10-3839</v>
      </c>
      <c r="I915" s="2">
        <f t="shared" si="72"/>
        <v>26786</v>
      </c>
      <c r="J915">
        <f t="shared" si="73"/>
        <v>13393</v>
      </c>
      <c r="K915" s="45">
        <f t="shared" si="74"/>
        <v>695115</v>
      </c>
      <c r="L915" s="43" t="e">
        <f>SUM(#REF!*1,I915*1)</f>
        <v>#REF!</v>
      </c>
    </row>
    <row r="916" spans="1:12" ht="135" x14ac:dyDescent="0.25">
      <c r="A916" s="10" t="s">
        <v>235</v>
      </c>
      <c r="B916" s="47" t="s">
        <v>236</v>
      </c>
      <c r="C916" s="10" t="s">
        <v>237</v>
      </c>
      <c r="D916" s="11">
        <v>1948</v>
      </c>
      <c r="E916" s="11">
        <v>2021</v>
      </c>
      <c r="F916" s="10" t="s">
        <v>238</v>
      </c>
      <c r="G916" t="str">
        <f t="shared" si="70"/>
        <v>06-05-3948</v>
      </c>
      <c r="H916" t="str">
        <f t="shared" si="71"/>
        <v>09-09-4021</v>
      </c>
      <c r="I916" s="2">
        <f t="shared" si="72"/>
        <v>26789</v>
      </c>
      <c r="J916">
        <f t="shared" si="73"/>
        <v>13395</v>
      </c>
      <c r="K916" s="45">
        <f t="shared" si="74"/>
        <v>761539</v>
      </c>
      <c r="L916" s="43" t="e">
        <f>SUM(L541*1,I916*1)</f>
        <v>#REF!</v>
      </c>
    </row>
    <row r="917" spans="1:12" ht="120" x14ac:dyDescent="0.25">
      <c r="A917" s="10" t="s">
        <v>492</v>
      </c>
      <c r="B917" s="47" t="s">
        <v>2774</v>
      </c>
      <c r="C917" s="10" t="s">
        <v>2775</v>
      </c>
      <c r="D917" s="11">
        <v>1891</v>
      </c>
      <c r="E917" s="11">
        <v>1964</v>
      </c>
      <c r="F917" s="10" t="s">
        <v>699</v>
      </c>
      <c r="G917" t="str">
        <f t="shared" si="70"/>
        <v>09-06-3891</v>
      </c>
      <c r="H917" t="str">
        <f t="shared" si="71"/>
        <v>15-10-3964</v>
      </c>
      <c r="I917" s="2">
        <f t="shared" si="72"/>
        <v>26791</v>
      </c>
      <c r="J917">
        <f t="shared" si="73"/>
        <v>13396</v>
      </c>
      <c r="K917" s="45">
        <f t="shared" si="74"/>
        <v>740755</v>
      </c>
      <c r="L917" s="43" t="e">
        <f>SUM(L470*1,I917*1)</f>
        <v>#REF!</v>
      </c>
    </row>
    <row r="918" spans="1:12" ht="105" x14ac:dyDescent="0.25">
      <c r="A918" s="10" t="s">
        <v>1776</v>
      </c>
      <c r="B918" s="47" t="s">
        <v>2887</v>
      </c>
      <c r="C918" s="10" t="s">
        <v>2888</v>
      </c>
      <c r="D918" s="11">
        <v>1884</v>
      </c>
      <c r="E918" s="11">
        <v>1957</v>
      </c>
      <c r="F918" s="10" t="s">
        <v>1082</v>
      </c>
      <c r="G918" t="str">
        <f t="shared" si="70"/>
        <v>05-06-3884</v>
      </c>
      <c r="H918" t="str">
        <f t="shared" si="71"/>
        <v>16-10-3957</v>
      </c>
      <c r="I918" s="2">
        <f t="shared" si="72"/>
        <v>26795</v>
      </c>
      <c r="J918">
        <f t="shared" si="73"/>
        <v>13398</v>
      </c>
      <c r="K918" s="45">
        <f t="shared" si="74"/>
        <v>738197</v>
      </c>
      <c r="L918" s="43" t="e">
        <f>SUM(#REF!*1,I918*1)</f>
        <v>#REF!</v>
      </c>
    </row>
    <row r="919" spans="1:12" ht="45" x14ac:dyDescent="0.25">
      <c r="A919" s="10" t="s">
        <v>303</v>
      </c>
      <c r="B919" s="47" t="s">
        <v>4273</v>
      </c>
      <c r="C919" s="10" t="s">
        <v>1413</v>
      </c>
      <c r="D919" s="11">
        <v>1714</v>
      </c>
      <c r="E919" s="11">
        <v>1787</v>
      </c>
      <c r="F919" s="10" t="s">
        <v>1808</v>
      </c>
      <c r="G919" t="str">
        <f t="shared" si="70"/>
        <v>02-07-3714</v>
      </c>
      <c r="H919" t="str">
        <f t="shared" si="71"/>
        <v>15-11-3787</v>
      </c>
      <c r="I919" s="2">
        <f t="shared" si="72"/>
        <v>26799</v>
      </c>
      <c r="J919">
        <f t="shared" si="73"/>
        <v>13400</v>
      </c>
      <c r="K919" s="45">
        <f t="shared" si="74"/>
        <v>676134</v>
      </c>
      <c r="L919" s="43" t="e">
        <f>SUM(L496*1,I919*1)</f>
        <v>#REF!</v>
      </c>
    </row>
    <row r="920" spans="1:12" ht="135" x14ac:dyDescent="0.25">
      <c r="A920" s="10" t="s">
        <v>1076</v>
      </c>
      <c r="B920" s="47" t="s">
        <v>1077</v>
      </c>
      <c r="C920" s="10" t="s">
        <v>1078</v>
      </c>
      <c r="D920" s="11">
        <v>1943</v>
      </c>
      <c r="E920" s="11">
        <v>2016</v>
      </c>
      <c r="F920" s="10" t="s">
        <v>584</v>
      </c>
      <c r="G920" t="str">
        <f t="shared" si="70"/>
        <v>31-07-3943</v>
      </c>
      <c r="H920" t="str">
        <f t="shared" si="71"/>
        <v>17-12-4016</v>
      </c>
      <c r="I920" s="2">
        <f t="shared" si="72"/>
        <v>26803</v>
      </c>
      <c r="J920">
        <f t="shared" si="73"/>
        <v>13402</v>
      </c>
      <c r="K920" s="45">
        <f t="shared" si="74"/>
        <v>759805</v>
      </c>
      <c r="L920" s="43" t="e">
        <f>SUM(#REF!*1,I920*1)</f>
        <v>#REF!</v>
      </c>
    </row>
    <row r="921" spans="1:12" ht="120" x14ac:dyDescent="0.25">
      <c r="A921" s="10" t="s">
        <v>1155</v>
      </c>
      <c r="B921" s="47" t="s">
        <v>3285</v>
      </c>
      <c r="C921" s="10" t="s">
        <v>3286</v>
      </c>
      <c r="D921" s="11">
        <v>1853</v>
      </c>
      <c r="E921" s="11">
        <v>1926</v>
      </c>
      <c r="F921" s="10" t="s">
        <v>560</v>
      </c>
      <c r="G921" t="str">
        <f t="shared" si="70"/>
        <v>01-01-3853</v>
      </c>
      <c r="H921" t="str">
        <f t="shared" si="71"/>
        <v>23-05-3926</v>
      </c>
      <c r="I921" s="2">
        <f t="shared" si="72"/>
        <v>26804</v>
      </c>
      <c r="J921">
        <f t="shared" si="73"/>
        <v>13402</v>
      </c>
      <c r="K921" s="45">
        <f t="shared" si="74"/>
        <v>726723</v>
      </c>
      <c r="L921" s="43" t="e">
        <f>SUM(#REF!*1,I921*1)</f>
        <v>#REF!</v>
      </c>
    </row>
    <row r="922" spans="1:12" ht="135" x14ac:dyDescent="0.25">
      <c r="A922" s="10" t="s">
        <v>5461</v>
      </c>
      <c r="B922" s="47" t="s">
        <v>5462</v>
      </c>
      <c r="C922" s="10" t="s">
        <v>5463</v>
      </c>
      <c r="D922" s="52">
        <v>1949</v>
      </c>
      <c r="E922" s="11">
        <v>2022</v>
      </c>
      <c r="F922" s="10" t="s">
        <v>5464</v>
      </c>
      <c r="G922" t="str">
        <f t="shared" si="70"/>
        <v>20-02-3949</v>
      </c>
      <c r="H922" t="str">
        <f t="shared" si="71"/>
        <v>14-07-4022</v>
      </c>
      <c r="I922" s="2">
        <f t="shared" si="72"/>
        <v>26807</v>
      </c>
      <c r="J922">
        <f t="shared" si="73"/>
        <v>13404</v>
      </c>
      <c r="K922" s="45">
        <f t="shared" si="74"/>
        <v>761838</v>
      </c>
      <c r="L922" s="43" t="e">
        <f>SUM(#REF!*1,I922*1)</f>
        <v>#REF!</v>
      </c>
    </row>
    <row r="923" spans="1:12" ht="135" x14ac:dyDescent="0.25">
      <c r="A923" s="10" t="s">
        <v>823</v>
      </c>
      <c r="B923" s="47" t="s">
        <v>2828</v>
      </c>
      <c r="C923" s="10" t="s">
        <v>2829</v>
      </c>
      <c r="D923" s="11">
        <v>1887</v>
      </c>
      <c r="E923" s="11">
        <v>1961</v>
      </c>
      <c r="F923" s="10" t="s">
        <v>111</v>
      </c>
      <c r="G923" t="str">
        <f t="shared" si="70"/>
        <v>12-08-3887</v>
      </c>
      <c r="H923" t="str">
        <f t="shared" si="71"/>
        <v>04-01-3961</v>
      </c>
      <c r="I923" s="2">
        <f t="shared" si="72"/>
        <v>26808</v>
      </c>
      <c r="J923">
        <f t="shared" si="73"/>
        <v>13404</v>
      </c>
      <c r="K923" s="45">
        <f t="shared" si="74"/>
        <v>739366</v>
      </c>
      <c r="L923" s="43" t="e">
        <f>SUM(L295*1,I923*1)</f>
        <v>#REF!</v>
      </c>
    </row>
    <row r="924" spans="1:12" ht="75" x14ac:dyDescent="0.25">
      <c r="A924" s="10" t="s">
        <v>624</v>
      </c>
      <c r="B924" s="47" t="s">
        <v>3495</v>
      </c>
      <c r="C924" s="10" t="s">
        <v>3496</v>
      </c>
      <c r="D924" s="11">
        <v>1837</v>
      </c>
      <c r="E924" s="11">
        <v>1910</v>
      </c>
      <c r="F924" s="10" t="s">
        <v>350</v>
      </c>
      <c r="G924" t="str">
        <f t="shared" si="70"/>
        <v>02-01-3837</v>
      </c>
      <c r="H924" t="str">
        <f t="shared" si="71"/>
        <v>29-05-3910</v>
      </c>
      <c r="I924" s="2">
        <f t="shared" si="72"/>
        <v>26809</v>
      </c>
      <c r="J924">
        <f t="shared" si="73"/>
        <v>13405</v>
      </c>
      <c r="K924" s="45">
        <f t="shared" si="74"/>
        <v>720883</v>
      </c>
      <c r="L924" s="43" t="e">
        <f>SUM(#REF!*1,I924*1)</f>
        <v>#REF!</v>
      </c>
    </row>
    <row r="925" spans="1:12" ht="105" x14ac:dyDescent="0.25">
      <c r="A925" s="10" t="s">
        <v>689</v>
      </c>
      <c r="B925" s="47" t="s">
        <v>2955</v>
      </c>
      <c r="C925" s="10" t="s">
        <v>2956</v>
      </c>
      <c r="D925" s="11">
        <v>1880</v>
      </c>
      <c r="E925" s="11">
        <v>1953</v>
      </c>
      <c r="F925" s="10" t="s">
        <v>1190</v>
      </c>
      <c r="G925" t="str">
        <f t="shared" si="70"/>
        <v>11-06-3880</v>
      </c>
      <c r="H925" t="str">
        <f t="shared" si="71"/>
        <v>06-11-3953</v>
      </c>
      <c r="I925" s="2">
        <f t="shared" si="72"/>
        <v>26810</v>
      </c>
      <c r="J925">
        <f t="shared" si="73"/>
        <v>13405</v>
      </c>
      <c r="K925" s="45">
        <f t="shared" si="74"/>
        <v>736749</v>
      </c>
      <c r="L925" s="43" t="e">
        <f>SUM(L253*1,I925*1)</f>
        <v>#REF!</v>
      </c>
    </row>
    <row r="926" spans="1:12" ht="75" x14ac:dyDescent="0.25">
      <c r="A926" s="10" t="s">
        <v>518</v>
      </c>
      <c r="B926" s="47" t="s">
        <v>4066</v>
      </c>
      <c r="C926" s="10" t="s">
        <v>4067</v>
      </c>
      <c r="D926" s="11">
        <v>1758</v>
      </c>
      <c r="E926" s="11">
        <v>1832</v>
      </c>
      <c r="F926" s="10" t="s">
        <v>206</v>
      </c>
      <c r="G926" t="str">
        <f t="shared" si="70"/>
        <v>11-12-3758</v>
      </c>
      <c r="H926" t="str">
        <f t="shared" si="71"/>
        <v>15-05-3832</v>
      </c>
      <c r="I926" s="2">
        <f t="shared" si="72"/>
        <v>26818</v>
      </c>
      <c r="J926">
        <f t="shared" si="73"/>
        <v>13409</v>
      </c>
      <c r="K926" s="45">
        <f t="shared" si="74"/>
        <v>692376</v>
      </c>
      <c r="L926" s="43" t="e">
        <f>SUM(L588*1,I926*1)</f>
        <v>#REF!</v>
      </c>
    </row>
    <row r="927" spans="1:12" ht="105" x14ac:dyDescent="0.25">
      <c r="A927" s="10" t="s">
        <v>164</v>
      </c>
      <c r="B927" s="47" t="s">
        <v>2640</v>
      </c>
      <c r="C927" s="10" t="s">
        <v>2641</v>
      </c>
      <c r="D927" s="11">
        <v>1898</v>
      </c>
      <c r="E927" s="11">
        <v>1971</v>
      </c>
      <c r="F927" s="10" t="s">
        <v>351</v>
      </c>
      <c r="G927" t="str">
        <f t="shared" si="70"/>
        <v>19-06-3898</v>
      </c>
      <c r="H927" t="str">
        <f t="shared" si="71"/>
        <v>23-11-3971</v>
      </c>
      <c r="I927" s="2">
        <f t="shared" si="72"/>
        <v>26819</v>
      </c>
      <c r="J927">
        <f t="shared" si="73"/>
        <v>13410</v>
      </c>
      <c r="K927" s="45">
        <f t="shared" si="74"/>
        <v>743336</v>
      </c>
      <c r="L927" s="43" t="e">
        <f>SUM(#REF!*1,I927*1)</f>
        <v>#REF!</v>
      </c>
    </row>
    <row r="928" spans="1:12" ht="60" x14ac:dyDescent="0.25">
      <c r="A928" s="10" t="s">
        <v>971</v>
      </c>
      <c r="B928" s="47" t="s">
        <v>2547</v>
      </c>
      <c r="C928" s="10" t="s">
        <v>2548</v>
      </c>
      <c r="D928" s="11">
        <v>1902</v>
      </c>
      <c r="E928" s="11">
        <v>1975</v>
      </c>
      <c r="F928" s="10" t="s">
        <v>1106</v>
      </c>
      <c r="G928" t="str">
        <f t="shared" si="70"/>
        <v>09-01-3902</v>
      </c>
      <c r="H928" t="str">
        <f t="shared" si="71"/>
        <v>26-06-3975</v>
      </c>
      <c r="I928" s="2">
        <f t="shared" si="72"/>
        <v>26831</v>
      </c>
      <c r="J928">
        <f t="shared" si="73"/>
        <v>13416</v>
      </c>
      <c r="K928" s="45">
        <f t="shared" si="74"/>
        <v>744641</v>
      </c>
      <c r="L928" s="43" t="e">
        <f>SUM(#REF!*1,I928*1)</f>
        <v>#REF!</v>
      </c>
    </row>
    <row r="929" spans="1:12" ht="120" x14ac:dyDescent="0.25">
      <c r="A929" s="10" t="s">
        <v>446</v>
      </c>
      <c r="B929" s="47" t="s">
        <v>447</v>
      </c>
      <c r="C929" s="10" t="s">
        <v>448</v>
      </c>
      <c r="D929" s="11">
        <v>1946</v>
      </c>
      <c r="E929" s="11">
        <v>2020</v>
      </c>
      <c r="F929" s="10" t="s">
        <v>449</v>
      </c>
      <c r="G929" t="str">
        <f t="shared" si="70"/>
        <v>21-11-3946</v>
      </c>
      <c r="H929" t="str">
        <f t="shared" si="71"/>
        <v>18-05-4020</v>
      </c>
      <c r="I929" s="2">
        <f t="shared" si="72"/>
        <v>26842</v>
      </c>
      <c r="J929">
        <f t="shared" si="73"/>
        <v>13421</v>
      </c>
      <c r="K929" s="45">
        <f t="shared" si="74"/>
        <v>761033</v>
      </c>
      <c r="L929" s="43" t="e">
        <f>SUM(#REF!*1,I929*1)</f>
        <v>#REF!</v>
      </c>
    </row>
    <row r="930" spans="1:12" ht="135" x14ac:dyDescent="0.25">
      <c r="A930" s="10" t="s">
        <v>924</v>
      </c>
      <c r="B930" s="47" t="s">
        <v>4333</v>
      </c>
      <c r="C930" s="10" t="s">
        <v>4334</v>
      </c>
      <c r="D930" s="11">
        <v>1699</v>
      </c>
      <c r="E930" s="11">
        <v>1773</v>
      </c>
      <c r="F930" s="10" t="s">
        <v>246</v>
      </c>
      <c r="G930" t="str">
        <f t="shared" si="70"/>
        <v>13-11-3699</v>
      </c>
      <c r="H930" t="str">
        <f t="shared" si="71"/>
        <v>24-05-3773</v>
      </c>
      <c r="I930" s="2">
        <f t="shared" si="72"/>
        <v>26855</v>
      </c>
      <c r="J930">
        <f t="shared" si="73"/>
        <v>13428</v>
      </c>
      <c r="K930" s="45">
        <f t="shared" si="74"/>
        <v>670818</v>
      </c>
      <c r="L930" s="43" t="e">
        <f>SUM(#REF!*1,I930*1)</f>
        <v>#REF!</v>
      </c>
    </row>
    <row r="931" spans="1:12" ht="105" x14ac:dyDescent="0.25">
      <c r="A931" s="10" t="s">
        <v>371</v>
      </c>
      <c r="B931" s="47" t="s">
        <v>4451</v>
      </c>
      <c r="C931" s="10" t="s">
        <v>4452</v>
      </c>
      <c r="D931" s="11">
        <v>1654</v>
      </c>
      <c r="E931" s="11">
        <v>1728</v>
      </c>
      <c r="F931" s="10" t="s">
        <v>222</v>
      </c>
      <c r="G931" t="str">
        <f t="shared" si="70"/>
        <v>25-07-3654</v>
      </c>
      <c r="H931" t="str">
        <f t="shared" si="71"/>
        <v>12-02-3728</v>
      </c>
      <c r="I931" s="2">
        <f t="shared" si="72"/>
        <v>26864</v>
      </c>
      <c r="J931">
        <f t="shared" si="73"/>
        <v>13432</v>
      </c>
      <c r="K931" s="45">
        <f t="shared" si="74"/>
        <v>654275</v>
      </c>
      <c r="L931" s="43" t="e">
        <f>SUM(L896*1,I931*1)</f>
        <v>#REF!</v>
      </c>
    </row>
    <row r="932" spans="1:12" ht="60" x14ac:dyDescent="0.25">
      <c r="A932" s="10" t="s">
        <v>576</v>
      </c>
      <c r="B932" s="47" t="s">
        <v>1786</v>
      </c>
      <c r="C932" s="10" t="s">
        <v>1787</v>
      </c>
      <c r="D932" s="11">
        <v>1929</v>
      </c>
      <c r="E932" s="11">
        <v>2003</v>
      </c>
      <c r="F932" s="10" t="s">
        <v>364</v>
      </c>
      <c r="G932" t="str">
        <f t="shared" si="70"/>
        <v>30-09-3929</v>
      </c>
      <c r="H932" t="str">
        <f t="shared" si="71"/>
        <v>27-04-4003</v>
      </c>
      <c r="I932" s="2">
        <f t="shared" si="72"/>
        <v>26872</v>
      </c>
      <c r="J932">
        <f t="shared" si="73"/>
        <v>13436</v>
      </c>
      <c r="K932" s="45">
        <f t="shared" si="74"/>
        <v>754787</v>
      </c>
      <c r="L932" s="43" t="e">
        <f>SUM(L429*1,I932*1)</f>
        <v>#REF!</v>
      </c>
    </row>
    <row r="933" spans="1:12" ht="120" x14ac:dyDescent="0.25">
      <c r="A933" s="10" t="s">
        <v>397</v>
      </c>
      <c r="B933" s="47" t="s">
        <v>987</v>
      </c>
      <c r="C933" s="10" t="s">
        <v>988</v>
      </c>
      <c r="D933" s="11">
        <v>1944</v>
      </c>
      <c r="E933" s="11">
        <v>2017</v>
      </c>
      <c r="F933" s="10" t="s">
        <v>989</v>
      </c>
      <c r="G933" t="str">
        <f t="shared" si="70"/>
        <v>07-02-3944</v>
      </c>
      <c r="H933" t="str">
        <f t="shared" si="71"/>
        <v>04-09-4017</v>
      </c>
      <c r="I933" s="2">
        <f t="shared" si="72"/>
        <v>26873</v>
      </c>
      <c r="J933">
        <f t="shared" si="73"/>
        <v>13437</v>
      </c>
      <c r="K933" s="45">
        <f t="shared" si="74"/>
        <v>760031</v>
      </c>
      <c r="L933" s="43" t="e">
        <f>SUM(L750*1,I933*1)</f>
        <v>#REF!</v>
      </c>
    </row>
    <row r="934" spans="1:12" ht="135" x14ac:dyDescent="0.25">
      <c r="A934" s="10" t="s">
        <v>753</v>
      </c>
      <c r="B934" s="47" t="s">
        <v>3838</v>
      </c>
      <c r="C934" s="10" t="s">
        <v>3839</v>
      </c>
      <c r="D934" s="11">
        <v>1794</v>
      </c>
      <c r="E934" s="11">
        <v>1867</v>
      </c>
      <c r="F934" s="10" t="s">
        <v>1813</v>
      </c>
      <c r="G934" t="str">
        <f t="shared" si="70"/>
        <v>16-01-3794</v>
      </c>
      <c r="H934" t="str">
        <f t="shared" si="71"/>
        <v>17-08-3867</v>
      </c>
      <c r="I934" s="2">
        <f t="shared" si="72"/>
        <v>26875</v>
      </c>
      <c r="J934">
        <f t="shared" si="73"/>
        <v>13438</v>
      </c>
      <c r="K934" s="45">
        <f t="shared" si="74"/>
        <v>705225</v>
      </c>
      <c r="L934" s="43" t="e">
        <f>SUM(#REF!*1,I934*1)</f>
        <v>#REF!</v>
      </c>
    </row>
    <row r="935" spans="1:12" ht="120" x14ac:dyDescent="0.25">
      <c r="A935" s="10" t="s">
        <v>267</v>
      </c>
      <c r="B935" s="47" t="s">
        <v>2934</v>
      </c>
      <c r="C935" s="10" t="s">
        <v>2935</v>
      </c>
      <c r="D935" s="11">
        <v>1881</v>
      </c>
      <c r="E935" s="11">
        <v>1955</v>
      </c>
      <c r="F935" s="10" t="s">
        <v>1161</v>
      </c>
      <c r="G935" t="str">
        <f t="shared" si="70"/>
        <v>06-08-3881</v>
      </c>
      <c r="H935" t="str">
        <f t="shared" si="71"/>
        <v>11-03-3955</v>
      </c>
      <c r="I935" s="2">
        <f t="shared" si="72"/>
        <v>26879</v>
      </c>
      <c r="J935">
        <f t="shared" si="73"/>
        <v>13440</v>
      </c>
      <c r="K935" s="45">
        <f t="shared" si="74"/>
        <v>737205</v>
      </c>
      <c r="L935" s="43" t="e">
        <f>SUM(L872*1,I935*1)</f>
        <v>#REF!</v>
      </c>
    </row>
    <row r="936" spans="1:12" ht="105" x14ac:dyDescent="0.25">
      <c r="A936" s="10" t="s">
        <v>367</v>
      </c>
      <c r="B936" s="47" t="s">
        <v>3578</v>
      </c>
      <c r="C936" s="10" t="s">
        <v>3579</v>
      </c>
      <c r="D936" s="11">
        <v>1825</v>
      </c>
      <c r="E936" s="11">
        <v>1899</v>
      </c>
      <c r="F936" s="10" t="s">
        <v>1137</v>
      </c>
      <c r="G936" t="str">
        <f t="shared" si="70"/>
        <v>25-10-3825</v>
      </c>
      <c r="H936" t="str">
        <f t="shared" si="71"/>
        <v>03-06-3899</v>
      </c>
      <c r="I936" s="2">
        <f t="shared" si="72"/>
        <v>26884</v>
      </c>
      <c r="J936">
        <f t="shared" si="73"/>
        <v>13442</v>
      </c>
      <c r="K936" s="45">
        <f t="shared" si="74"/>
        <v>716833</v>
      </c>
      <c r="L936" s="43" t="e">
        <f>SUM(#REF!*1,I936*1)</f>
        <v>#REF!</v>
      </c>
    </row>
    <row r="937" spans="1:12" ht="75" x14ac:dyDescent="0.25">
      <c r="A937" s="10" t="s">
        <v>1131</v>
      </c>
      <c r="B937" s="47" t="s">
        <v>4285</v>
      </c>
      <c r="C937" s="10" t="s">
        <v>4286</v>
      </c>
      <c r="D937" s="11">
        <v>1710</v>
      </c>
      <c r="E937" s="11">
        <v>1784</v>
      </c>
      <c r="F937" s="10" t="s">
        <v>368</v>
      </c>
      <c r="G937" t="str">
        <f t="shared" si="70"/>
        <v>22-11-3710</v>
      </c>
      <c r="H937" t="str">
        <f t="shared" si="71"/>
        <v>01-07-3784</v>
      </c>
      <c r="I937" s="2">
        <f t="shared" si="72"/>
        <v>26885</v>
      </c>
      <c r="J937">
        <f t="shared" si="73"/>
        <v>13443</v>
      </c>
      <c r="K937" s="45">
        <f t="shared" si="74"/>
        <v>674859</v>
      </c>
      <c r="L937" s="43" t="e">
        <f>SUM(#REF!*1,I937*1)</f>
        <v>#REF!</v>
      </c>
    </row>
    <row r="938" spans="1:12" ht="105" x14ac:dyDescent="0.25">
      <c r="A938" s="10" t="s">
        <v>3828</v>
      </c>
      <c r="B938" s="47" t="s">
        <v>3829</v>
      </c>
      <c r="C938" s="10" t="s">
        <v>3830</v>
      </c>
      <c r="D938" s="11">
        <v>1794</v>
      </c>
      <c r="E938" s="11">
        <v>1868</v>
      </c>
      <c r="F938" s="10" t="s">
        <v>3831</v>
      </c>
      <c r="G938" t="str">
        <f t="shared" si="70"/>
        <v>13-10-3794</v>
      </c>
      <c r="H938" t="str">
        <f t="shared" si="71"/>
        <v>05-06-3868</v>
      </c>
      <c r="I938" s="2">
        <f t="shared" si="72"/>
        <v>26898</v>
      </c>
      <c r="J938">
        <f t="shared" si="73"/>
        <v>13449</v>
      </c>
      <c r="K938" s="45">
        <f t="shared" si="74"/>
        <v>705506</v>
      </c>
      <c r="L938" s="43" t="e">
        <f>SUM(L773*1,I938*1)</f>
        <v>#REF!</v>
      </c>
    </row>
    <row r="939" spans="1:12" ht="120" x14ac:dyDescent="0.25">
      <c r="A939" s="10" t="s">
        <v>1044</v>
      </c>
      <c r="B939" s="47" t="s">
        <v>3556</v>
      </c>
      <c r="C939" s="10" t="s">
        <v>3557</v>
      </c>
      <c r="D939" s="11">
        <v>1828</v>
      </c>
      <c r="E939" s="11">
        <v>1902</v>
      </c>
      <c r="F939" s="10" t="s">
        <v>1978</v>
      </c>
      <c r="G939" t="str">
        <f t="shared" si="70"/>
        <v>23-12-3828</v>
      </c>
      <c r="H939" t="str">
        <f t="shared" si="71"/>
        <v>31-08-3902</v>
      </c>
      <c r="I939" s="2">
        <f t="shared" si="72"/>
        <v>26913</v>
      </c>
      <c r="J939">
        <f t="shared" si="73"/>
        <v>13457</v>
      </c>
      <c r="K939" s="45">
        <f t="shared" si="74"/>
        <v>718003</v>
      </c>
      <c r="L939" s="43" t="e">
        <f>SUM(#REF!*1,I939*1)</f>
        <v>#REF!</v>
      </c>
    </row>
    <row r="940" spans="1:12" ht="45" x14ac:dyDescent="0.25">
      <c r="A940" s="10" t="s">
        <v>66</v>
      </c>
      <c r="B940" s="47" t="s">
        <v>2584</v>
      </c>
      <c r="C940" s="10" t="s">
        <v>2585</v>
      </c>
      <c r="D940" s="11">
        <v>1901</v>
      </c>
      <c r="E940" s="11">
        <v>1974</v>
      </c>
      <c r="F940" s="10" t="s">
        <v>1308</v>
      </c>
      <c r="G940" t="str">
        <f t="shared" si="70"/>
        <v>31-01-3901</v>
      </c>
      <c r="H940" t="str">
        <f t="shared" si="71"/>
        <v>10-10-3974</v>
      </c>
      <c r="I940" s="2">
        <f t="shared" si="72"/>
        <v>26915</v>
      </c>
      <c r="J940">
        <f t="shared" si="73"/>
        <v>13458</v>
      </c>
      <c r="K940" s="45">
        <f t="shared" si="74"/>
        <v>744340</v>
      </c>
      <c r="L940" s="43" t="e">
        <f>SUM(#REF!*1,I940*1)</f>
        <v>#REF!</v>
      </c>
    </row>
    <row r="941" spans="1:12" ht="75" x14ac:dyDescent="0.25">
      <c r="A941" s="10" t="s">
        <v>1113</v>
      </c>
      <c r="B941" s="47" t="s">
        <v>2940</v>
      </c>
      <c r="C941" s="10" t="s">
        <v>2941</v>
      </c>
      <c r="D941" s="11">
        <v>1881</v>
      </c>
      <c r="E941" s="11">
        <v>1955</v>
      </c>
      <c r="F941" s="10" t="s">
        <v>552</v>
      </c>
      <c r="G941" t="str">
        <f t="shared" si="70"/>
        <v>19-08-3881</v>
      </c>
      <c r="H941" t="str">
        <f t="shared" si="71"/>
        <v>04-05-3955</v>
      </c>
      <c r="I941" s="2">
        <f t="shared" si="72"/>
        <v>26920</v>
      </c>
      <c r="J941">
        <f t="shared" si="73"/>
        <v>13460</v>
      </c>
      <c r="K941" s="45">
        <f t="shared" si="74"/>
        <v>737238</v>
      </c>
      <c r="L941" s="43" t="e">
        <f>SUM(L94*1,I941*1)</f>
        <v>#REF!</v>
      </c>
    </row>
    <row r="942" spans="1:12" ht="90" x14ac:dyDescent="0.25">
      <c r="A942" s="10" t="s">
        <v>400</v>
      </c>
      <c r="B942" s="47" t="s">
        <v>1770</v>
      </c>
      <c r="C942" s="10" t="s">
        <v>1771</v>
      </c>
      <c r="D942" s="11">
        <v>1930</v>
      </c>
      <c r="E942" s="11">
        <v>2004</v>
      </c>
      <c r="F942" s="10" t="s">
        <v>243</v>
      </c>
      <c r="G942" t="str">
        <f t="shared" si="70"/>
        <v>23-09-3930</v>
      </c>
      <c r="H942" t="str">
        <f t="shared" si="71"/>
        <v>10-06-4004</v>
      </c>
      <c r="I942" s="2">
        <f t="shared" si="72"/>
        <v>26924</v>
      </c>
      <c r="J942">
        <f t="shared" si="73"/>
        <v>13462</v>
      </c>
      <c r="K942" s="45">
        <f t="shared" si="74"/>
        <v>755171</v>
      </c>
      <c r="L942" s="43" t="e">
        <f>SUM(#REF!*1,I942*1)</f>
        <v>#REF!</v>
      </c>
    </row>
    <row r="943" spans="1:12" ht="105" x14ac:dyDescent="0.25">
      <c r="A943" s="10" t="s">
        <v>841</v>
      </c>
      <c r="B943" s="47" t="s">
        <v>3570</v>
      </c>
      <c r="C943" s="10" t="s">
        <v>3571</v>
      </c>
      <c r="D943" s="11">
        <v>1826</v>
      </c>
      <c r="E943" s="11">
        <v>1900</v>
      </c>
      <c r="F943" s="10" t="s">
        <v>279</v>
      </c>
      <c r="G943" t="str">
        <f t="shared" si="70"/>
        <v>01-06-3826</v>
      </c>
      <c r="H943" t="str">
        <f t="shared" si="71"/>
        <v>06-03-3900</v>
      </c>
      <c r="I943" s="2">
        <f t="shared" si="72"/>
        <v>26941</v>
      </c>
      <c r="J943">
        <f t="shared" si="73"/>
        <v>13471</v>
      </c>
      <c r="K943" s="45">
        <f t="shared" si="74"/>
        <v>717081</v>
      </c>
      <c r="L943" s="43" t="e">
        <f>SUM(L610*1,I943*1)</f>
        <v>#REF!</v>
      </c>
    </row>
    <row r="944" spans="1:12" ht="75" x14ac:dyDescent="0.25">
      <c r="A944" s="10" t="s">
        <v>2395</v>
      </c>
      <c r="B944" s="47" t="s">
        <v>2396</v>
      </c>
      <c r="C944" s="10" t="s">
        <v>2397</v>
      </c>
      <c r="D944" s="11">
        <v>1908</v>
      </c>
      <c r="E944" s="11">
        <v>1982</v>
      </c>
      <c r="F944" s="10" t="s">
        <v>2398</v>
      </c>
      <c r="G944" t="str">
        <f t="shared" si="70"/>
        <v>20-09-3908</v>
      </c>
      <c r="H944" t="str">
        <f t="shared" si="71"/>
        <v>26-06-3982</v>
      </c>
      <c r="I944" s="2">
        <f t="shared" si="72"/>
        <v>26942</v>
      </c>
      <c r="J944">
        <f t="shared" si="73"/>
        <v>13471</v>
      </c>
      <c r="K944" s="45">
        <f t="shared" si="74"/>
        <v>747142</v>
      </c>
      <c r="L944" s="43" t="e">
        <f>SUM(L875*1,I944*1)</f>
        <v>#REF!</v>
      </c>
    </row>
    <row r="945" spans="1:12" ht="75" x14ac:dyDescent="0.25">
      <c r="A945" s="10" t="s">
        <v>663</v>
      </c>
      <c r="B945" s="47" t="s">
        <v>1543</v>
      </c>
      <c r="C945" s="10" t="s">
        <v>1544</v>
      </c>
      <c r="D945" s="11">
        <v>1935</v>
      </c>
      <c r="E945" s="11">
        <v>2009</v>
      </c>
      <c r="F945" s="10" t="s">
        <v>385</v>
      </c>
      <c r="G945" t="str">
        <f t="shared" si="70"/>
        <v>17-11-3935</v>
      </c>
      <c r="H945" t="str">
        <f t="shared" si="71"/>
        <v>24-08-4009</v>
      </c>
      <c r="I945" s="2">
        <f t="shared" si="72"/>
        <v>26944</v>
      </c>
      <c r="J945">
        <f t="shared" si="73"/>
        <v>13472</v>
      </c>
      <c r="K945" s="45">
        <f t="shared" si="74"/>
        <v>757062</v>
      </c>
      <c r="L945" s="43" t="e">
        <f>SUM(#REF!*1,I945*1)</f>
        <v>#REF!</v>
      </c>
    </row>
    <row r="946" spans="1:12" ht="60" x14ac:dyDescent="0.25">
      <c r="A946" s="10" t="s">
        <v>156</v>
      </c>
      <c r="B946" s="47" t="s">
        <v>2114</v>
      </c>
      <c r="C946" s="10" t="s">
        <v>2115</v>
      </c>
      <c r="D946" s="11">
        <v>1920</v>
      </c>
      <c r="E946" s="11">
        <v>1993</v>
      </c>
      <c r="F946" s="10" t="s">
        <v>333</v>
      </c>
      <c r="G946" t="str">
        <f t="shared" si="70"/>
        <v>20-01-3920</v>
      </c>
      <c r="H946" t="str">
        <f t="shared" si="71"/>
        <v>31-10-3993</v>
      </c>
      <c r="I946" s="2">
        <f t="shared" si="72"/>
        <v>26948</v>
      </c>
      <c r="J946">
        <f t="shared" si="73"/>
        <v>13474</v>
      </c>
      <c r="K946" s="45">
        <f t="shared" si="74"/>
        <v>751284</v>
      </c>
      <c r="L946" s="43" t="e">
        <f>SUM(L174*1,I946*1)</f>
        <v>#REF!</v>
      </c>
    </row>
    <row r="947" spans="1:12" ht="60" x14ac:dyDescent="0.25">
      <c r="A947" s="10" t="s">
        <v>203</v>
      </c>
      <c r="B947" s="47" t="s">
        <v>3676</v>
      </c>
      <c r="C947" s="10" t="s">
        <v>3677</v>
      </c>
      <c r="D947" s="11">
        <v>1817</v>
      </c>
      <c r="E947" s="11">
        <v>1890</v>
      </c>
      <c r="F947" s="10" t="s">
        <v>1262</v>
      </c>
      <c r="G947" t="str">
        <f t="shared" si="70"/>
        <v>22-02-3817</v>
      </c>
      <c r="H947" t="str">
        <f t="shared" si="71"/>
        <v>21-12-3890</v>
      </c>
      <c r="I947" s="2">
        <f t="shared" si="72"/>
        <v>26965</v>
      </c>
      <c r="J947">
        <f t="shared" si="73"/>
        <v>13483</v>
      </c>
      <c r="K947" s="45">
        <f t="shared" si="74"/>
        <v>713707</v>
      </c>
      <c r="L947" s="43" t="e">
        <f>SUM(#REF!*1,I947*1)</f>
        <v>#REF!</v>
      </c>
    </row>
    <row r="948" spans="1:12" ht="135" x14ac:dyDescent="0.25">
      <c r="A948" s="10" t="s">
        <v>5567</v>
      </c>
      <c r="B948" s="47" t="s">
        <v>5568</v>
      </c>
      <c r="C948" s="10" t="s">
        <v>5569</v>
      </c>
      <c r="D948" s="11">
        <v>1948</v>
      </c>
      <c r="E948" s="11">
        <v>2022</v>
      </c>
      <c r="F948" s="10" t="s">
        <v>5570</v>
      </c>
      <c r="G948" t="str">
        <f t="shared" si="70"/>
        <v>26-09-3948</v>
      </c>
      <c r="H948" t="str">
        <f t="shared" si="71"/>
        <v>08-08-4022</v>
      </c>
      <c r="I948" s="2">
        <f t="shared" si="72"/>
        <v>26979</v>
      </c>
      <c r="J948">
        <f t="shared" si="73"/>
        <v>13490</v>
      </c>
      <c r="K948" s="45">
        <f t="shared" si="74"/>
        <v>761777</v>
      </c>
      <c r="L948" s="43" t="e">
        <f>SUM(#REF!*1,I948*1)</f>
        <v>#REF!</v>
      </c>
    </row>
    <row r="949" spans="1:12" ht="75" x14ac:dyDescent="0.25">
      <c r="A949" s="10" t="s">
        <v>594</v>
      </c>
      <c r="B949" s="47" t="s">
        <v>1979</v>
      </c>
      <c r="C949" s="10" t="s">
        <v>1980</v>
      </c>
      <c r="D949" s="11">
        <v>1923</v>
      </c>
      <c r="E949" s="11">
        <v>1997</v>
      </c>
      <c r="F949" s="10" t="s">
        <v>70</v>
      </c>
      <c r="G949" t="str">
        <f t="shared" si="70"/>
        <v>27-10-3923</v>
      </c>
      <c r="H949" t="str">
        <f t="shared" si="71"/>
        <v>29-09-3997</v>
      </c>
      <c r="I949" s="2">
        <f t="shared" si="72"/>
        <v>27001</v>
      </c>
      <c r="J949">
        <f t="shared" si="73"/>
        <v>13501</v>
      </c>
      <c r="K949" s="45">
        <f t="shared" si="74"/>
        <v>752687</v>
      </c>
      <c r="L949" s="43" t="e">
        <f>SUM(#REF!*1,I949*1)</f>
        <v>#REF!</v>
      </c>
    </row>
    <row r="950" spans="1:12" ht="120" x14ac:dyDescent="0.25">
      <c r="A950" s="10" t="s">
        <v>308</v>
      </c>
      <c r="B950" s="47" t="s">
        <v>2936</v>
      </c>
      <c r="C950" s="10" t="s">
        <v>2937</v>
      </c>
      <c r="D950" s="11">
        <v>1881</v>
      </c>
      <c r="E950" s="11">
        <v>1955</v>
      </c>
      <c r="F950" s="10" t="s">
        <v>126</v>
      </c>
      <c r="G950" t="str">
        <f t="shared" si="70"/>
        <v>01-05-3881</v>
      </c>
      <c r="H950" t="str">
        <f t="shared" si="71"/>
        <v>10-04-3955</v>
      </c>
      <c r="I950" s="2">
        <f t="shared" si="72"/>
        <v>27006</v>
      </c>
      <c r="J950">
        <f t="shared" si="73"/>
        <v>13503</v>
      </c>
      <c r="K950" s="45">
        <f t="shared" si="74"/>
        <v>737171</v>
      </c>
      <c r="L950" s="43" t="e">
        <f>SUM(#REF!*1,I950*1)</f>
        <v>#REF!</v>
      </c>
    </row>
    <row r="951" spans="1:12" ht="120" x14ac:dyDescent="0.25">
      <c r="A951" s="10" t="s">
        <v>161</v>
      </c>
      <c r="B951" s="47" t="s">
        <v>162</v>
      </c>
      <c r="C951" s="10" t="s">
        <v>163</v>
      </c>
      <c r="D951" s="11">
        <v>1947</v>
      </c>
      <c r="E951" s="11">
        <v>2021</v>
      </c>
      <c r="F951" s="10" t="s">
        <v>164</v>
      </c>
      <c r="G951" t="str">
        <f t="shared" si="70"/>
        <v>22-06-3947</v>
      </c>
      <c r="H951" t="str">
        <f t="shared" si="71"/>
        <v>19-06-4021</v>
      </c>
      <c r="I951" s="2">
        <f t="shared" si="72"/>
        <v>27026</v>
      </c>
      <c r="J951">
        <f t="shared" si="73"/>
        <v>13513</v>
      </c>
      <c r="K951" s="45">
        <f t="shared" si="74"/>
        <v>761338</v>
      </c>
      <c r="L951" s="43" t="e">
        <f>SUM(L398*1,I951*1)</f>
        <v>#REF!</v>
      </c>
    </row>
    <row r="952" spans="1:12" ht="105" x14ac:dyDescent="0.25">
      <c r="A952" s="10" t="s">
        <v>173</v>
      </c>
      <c r="B952" s="47" t="s">
        <v>174</v>
      </c>
      <c r="C952" s="10" t="s">
        <v>175</v>
      </c>
      <c r="D952" s="11">
        <v>1947</v>
      </c>
      <c r="E952" s="11">
        <v>2021</v>
      </c>
      <c r="F952" s="10" t="s">
        <v>176</v>
      </c>
      <c r="G952" t="str">
        <f t="shared" si="70"/>
        <v>19-04-3947</v>
      </c>
      <c r="H952" t="str">
        <f t="shared" si="71"/>
        <v>18-04-4021</v>
      </c>
      <c r="I952" s="2">
        <f t="shared" si="72"/>
        <v>27028</v>
      </c>
      <c r="J952">
        <f t="shared" si="73"/>
        <v>13514</v>
      </c>
      <c r="K952" s="45">
        <f t="shared" si="74"/>
        <v>761275</v>
      </c>
      <c r="L952" s="43" t="e">
        <f>SUM(#REF!*1,I952*1)</f>
        <v>#REF!</v>
      </c>
    </row>
    <row r="953" spans="1:12" ht="90" x14ac:dyDescent="0.25">
      <c r="A953" s="10" t="s">
        <v>931</v>
      </c>
      <c r="B953" s="47" t="s">
        <v>1431</v>
      </c>
      <c r="C953" s="10" t="s">
        <v>1432</v>
      </c>
      <c r="D953" s="11">
        <v>1938</v>
      </c>
      <c r="E953" s="11">
        <v>2012</v>
      </c>
      <c r="F953" s="10" t="s">
        <v>931</v>
      </c>
      <c r="G953" t="str">
        <f t="shared" si="70"/>
        <v>13-04-3938</v>
      </c>
      <c r="H953" t="str">
        <f t="shared" si="71"/>
        <v>13-04-4012</v>
      </c>
      <c r="I953" s="2">
        <f t="shared" si="72"/>
        <v>27029</v>
      </c>
      <c r="J953">
        <f t="shared" si="73"/>
        <v>13515</v>
      </c>
      <c r="K953" s="45">
        <f t="shared" si="74"/>
        <v>757983</v>
      </c>
      <c r="L953" s="43" t="e">
        <f>SUM(#REF!*1,I953*1)</f>
        <v>#REF!</v>
      </c>
    </row>
    <row r="954" spans="1:12" ht="105" x14ac:dyDescent="0.25">
      <c r="A954" s="10" t="s">
        <v>214</v>
      </c>
      <c r="B954" s="47" t="s">
        <v>1047</v>
      </c>
      <c r="C954" s="10" t="s">
        <v>1048</v>
      </c>
      <c r="D954" s="11">
        <v>1942</v>
      </c>
      <c r="E954" s="11">
        <v>2016</v>
      </c>
      <c r="F954" s="10" t="s">
        <v>129</v>
      </c>
      <c r="G954" t="str">
        <f t="shared" si="70"/>
        <v>13-02-3942</v>
      </c>
      <c r="H954" t="str">
        <f t="shared" si="71"/>
        <v>23-02-4016</v>
      </c>
      <c r="I954" s="2">
        <f t="shared" si="72"/>
        <v>27038</v>
      </c>
      <c r="J954">
        <f t="shared" si="73"/>
        <v>13519</v>
      </c>
      <c r="K954" s="45">
        <f t="shared" si="74"/>
        <v>759389</v>
      </c>
      <c r="L954" s="43" t="e">
        <f>SUM(L455*1,I954*1)</f>
        <v>#REF!</v>
      </c>
    </row>
    <row r="955" spans="1:12" ht="135" x14ac:dyDescent="0.25">
      <c r="A955" s="10" t="s">
        <v>559</v>
      </c>
      <c r="B955" s="47" t="s">
        <v>1761</v>
      </c>
      <c r="C955" s="10" t="s">
        <v>1762</v>
      </c>
      <c r="D955" s="11">
        <v>1930</v>
      </c>
      <c r="E955" s="11">
        <v>2004</v>
      </c>
      <c r="F955" s="10" t="s">
        <v>742</v>
      </c>
      <c r="G955" t="str">
        <f t="shared" si="70"/>
        <v>03-07-3930</v>
      </c>
      <c r="H955" t="str">
        <f t="shared" si="71"/>
        <v>13-07-4004</v>
      </c>
      <c r="I955" s="2">
        <f t="shared" si="72"/>
        <v>27039</v>
      </c>
      <c r="J955">
        <f t="shared" si="73"/>
        <v>13520</v>
      </c>
      <c r="K955" s="45">
        <f t="shared" si="74"/>
        <v>755147</v>
      </c>
      <c r="L955" s="43" t="e">
        <f>SUM(L586*1,I955*1)</f>
        <v>#REF!</v>
      </c>
    </row>
    <row r="956" spans="1:12" ht="120" x14ac:dyDescent="0.25">
      <c r="A956" s="10" t="s">
        <v>339</v>
      </c>
      <c r="B956" s="47" t="s">
        <v>3403</v>
      </c>
      <c r="C956" s="10" t="s">
        <v>3404</v>
      </c>
      <c r="D956" s="11">
        <v>1843</v>
      </c>
      <c r="E956" s="11">
        <v>1917</v>
      </c>
      <c r="F956" s="10" t="s">
        <v>389</v>
      </c>
      <c r="G956" t="str">
        <f t="shared" si="70"/>
        <v>31-05-3843</v>
      </c>
      <c r="H956" t="str">
        <f t="shared" si="71"/>
        <v>15-06-3917</v>
      </c>
      <c r="I956" s="2">
        <f t="shared" si="72"/>
        <v>27043</v>
      </c>
      <c r="J956">
        <f t="shared" si="73"/>
        <v>13522</v>
      </c>
      <c r="K956" s="45">
        <f t="shared" si="74"/>
        <v>723340</v>
      </c>
      <c r="L956" s="43" t="e">
        <f>SUM(L159*1,I956*1)</f>
        <v>#REF!</v>
      </c>
    </row>
    <row r="957" spans="1:12" ht="75" x14ac:dyDescent="0.25">
      <c r="A957" s="10" t="s">
        <v>573</v>
      </c>
      <c r="B957" s="47" t="s">
        <v>574</v>
      </c>
      <c r="C957" s="10" t="s">
        <v>575</v>
      </c>
      <c r="D957" s="11">
        <v>1945</v>
      </c>
      <c r="E957" s="11">
        <v>2019</v>
      </c>
      <c r="F957" s="10" t="s">
        <v>576</v>
      </c>
      <c r="G957" t="str">
        <f t="shared" si="70"/>
        <v>15-09-3945</v>
      </c>
      <c r="H957" t="str">
        <f t="shared" si="71"/>
        <v>30-09-4019</v>
      </c>
      <c r="I957" s="2">
        <f t="shared" si="72"/>
        <v>27043</v>
      </c>
      <c r="J957">
        <f t="shared" si="73"/>
        <v>13522</v>
      </c>
      <c r="K957" s="45">
        <f t="shared" si="74"/>
        <v>760702</v>
      </c>
      <c r="L957" s="43" t="e">
        <f>SUM(#REF!*1,I957*1)</f>
        <v>#REF!</v>
      </c>
    </row>
    <row r="958" spans="1:12" ht="90" x14ac:dyDescent="0.25">
      <c r="A958" s="10" t="s">
        <v>534</v>
      </c>
      <c r="B958" s="47" t="s">
        <v>2057</v>
      </c>
      <c r="C958" s="10" t="s">
        <v>2058</v>
      </c>
      <c r="D958" s="11">
        <v>1921</v>
      </c>
      <c r="E958" s="11">
        <v>1995</v>
      </c>
      <c r="F958" s="10" t="s">
        <v>1134</v>
      </c>
      <c r="G958" t="str">
        <f t="shared" si="70"/>
        <v>19-01-3921</v>
      </c>
      <c r="H958" t="str">
        <f t="shared" si="71"/>
        <v>04-02-3995</v>
      </c>
      <c r="I958" s="2">
        <f t="shared" si="72"/>
        <v>27044</v>
      </c>
      <c r="J958">
        <f t="shared" si="73"/>
        <v>13522</v>
      </c>
      <c r="K958" s="45">
        <f t="shared" si="74"/>
        <v>751697</v>
      </c>
      <c r="L958" s="43" t="e">
        <f>SUM(#REF!*1,I958*1)</f>
        <v>#REF!</v>
      </c>
    </row>
    <row r="959" spans="1:12" ht="135" x14ac:dyDescent="0.25">
      <c r="A959" s="10" t="s">
        <v>1378</v>
      </c>
      <c r="B959" s="47" t="s">
        <v>1992</v>
      </c>
      <c r="C959" s="10" t="s">
        <v>1993</v>
      </c>
      <c r="D959" s="52">
        <v>1923</v>
      </c>
      <c r="E959" s="11">
        <v>1997</v>
      </c>
      <c r="F959" s="10" t="s">
        <v>83</v>
      </c>
      <c r="G959" t="str">
        <f t="shared" si="70"/>
        <v>14-02-3923</v>
      </c>
      <c r="H959" t="str">
        <f t="shared" si="71"/>
        <v>09-03-3997</v>
      </c>
      <c r="I959" s="2">
        <f t="shared" si="72"/>
        <v>27052</v>
      </c>
      <c r="J959">
        <f t="shared" si="73"/>
        <v>13526</v>
      </c>
      <c r="K959" s="45">
        <f t="shared" si="74"/>
        <v>752457</v>
      </c>
      <c r="L959" s="43" t="e">
        <f>SUM(#REF!*1,I959*1)</f>
        <v>#REF!</v>
      </c>
    </row>
    <row r="960" spans="1:12" ht="75" x14ac:dyDescent="0.25">
      <c r="A960" s="10" t="s">
        <v>1834</v>
      </c>
      <c r="B960" s="47" t="s">
        <v>3858</v>
      </c>
      <c r="C960" s="10" t="s">
        <v>3859</v>
      </c>
      <c r="D960" s="11">
        <v>1789</v>
      </c>
      <c r="E960" s="11">
        <v>1863</v>
      </c>
      <c r="F960" s="10" t="s">
        <v>446</v>
      </c>
      <c r="G960" t="str">
        <f t="shared" si="70"/>
        <v>26-10-3789</v>
      </c>
      <c r="H960" t="str">
        <f t="shared" si="71"/>
        <v>21-11-3863</v>
      </c>
      <c r="I960" s="2">
        <f t="shared" si="72"/>
        <v>27053</v>
      </c>
      <c r="J960">
        <f t="shared" si="73"/>
        <v>13527</v>
      </c>
      <c r="K960" s="45">
        <f t="shared" si="74"/>
        <v>703771</v>
      </c>
      <c r="L960" s="43" t="e">
        <f>SUM(#REF!*1,I960*1)</f>
        <v>#REF!</v>
      </c>
    </row>
    <row r="961" spans="1:12" ht="30" x14ac:dyDescent="0.25">
      <c r="A961" s="10" t="s">
        <v>485</v>
      </c>
      <c r="B961" s="47" t="s">
        <v>4000</v>
      </c>
      <c r="C961" s="10" t="s">
        <v>2268</v>
      </c>
      <c r="D961" s="11">
        <v>1769</v>
      </c>
      <c r="E961" s="11">
        <v>1843</v>
      </c>
      <c r="F961" s="10" t="s">
        <v>479</v>
      </c>
      <c r="G961" t="str">
        <f t="shared" si="70"/>
        <v>11-04-3769</v>
      </c>
      <c r="H961" t="str">
        <f t="shared" si="71"/>
        <v>12-05-3843</v>
      </c>
      <c r="I961" s="2">
        <f t="shared" si="72"/>
        <v>27058</v>
      </c>
      <c r="J961">
        <f t="shared" si="73"/>
        <v>13529</v>
      </c>
      <c r="K961" s="45">
        <f t="shared" si="74"/>
        <v>696270</v>
      </c>
      <c r="L961" s="43" t="e">
        <f>SUM(#REF!*1,I961*1)</f>
        <v>#REF!</v>
      </c>
    </row>
    <row r="962" spans="1:12" ht="105" x14ac:dyDescent="0.25">
      <c r="A962" s="10" t="s">
        <v>1052</v>
      </c>
      <c r="B962" s="47" t="s">
        <v>2271</v>
      </c>
      <c r="C962" s="10" t="s">
        <v>2272</v>
      </c>
      <c r="D962" s="11">
        <v>1913</v>
      </c>
      <c r="E962" s="11">
        <v>1987</v>
      </c>
      <c r="F962" s="10" t="s">
        <v>576</v>
      </c>
      <c r="G962" t="str">
        <f t="shared" ref="G962:G1025" si="75">LEFT(A962,6)&amp;MID(D962,1,4)+2000</f>
        <v>22-08-3913</v>
      </c>
      <c r="H962" t="str">
        <f t="shared" ref="H962:H1025" si="76">LEFT(F962,6)&amp;MID(E962,1,4)+2000</f>
        <v>30-09-3987</v>
      </c>
      <c r="I962" s="2">
        <f t="shared" ref="I962:I1025" si="77">SUM(H962*1,G962*-1)</f>
        <v>27067</v>
      </c>
      <c r="J962">
        <f t="shared" ref="J962:J1025" si="78">ROUND((I962/2),0)</f>
        <v>13534</v>
      </c>
      <c r="K962" s="45">
        <f t="shared" ref="K962:K1025" si="79">SUM(G962*1,J962)</f>
        <v>749002</v>
      </c>
      <c r="L962" s="43" t="e">
        <f>SUM(#REF!*1,I962*1)</f>
        <v>#REF!</v>
      </c>
    </row>
    <row r="963" spans="1:12" ht="90" x14ac:dyDescent="0.25">
      <c r="A963" s="10" t="s">
        <v>559</v>
      </c>
      <c r="B963" s="47" t="s">
        <v>3266</v>
      </c>
      <c r="C963" s="10" t="s">
        <v>3267</v>
      </c>
      <c r="D963" s="11">
        <v>1854</v>
      </c>
      <c r="E963" s="11">
        <v>1928</v>
      </c>
      <c r="F963" s="10" t="s">
        <v>823</v>
      </c>
      <c r="G963" t="str">
        <f t="shared" si="75"/>
        <v>03-07-3854</v>
      </c>
      <c r="H963" t="str">
        <f t="shared" si="76"/>
        <v>12-08-3928</v>
      </c>
      <c r="I963" s="2">
        <f t="shared" si="77"/>
        <v>27068</v>
      </c>
      <c r="J963">
        <f t="shared" si="78"/>
        <v>13534</v>
      </c>
      <c r="K963" s="45">
        <f t="shared" si="79"/>
        <v>727403</v>
      </c>
      <c r="L963" s="43" t="e">
        <f>SUM(#REF!*1,I963*1)</f>
        <v>#REF!</v>
      </c>
    </row>
    <row r="964" spans="1:12" ht="105" x14ac:dyDescent="0.25">
      <c r="A964" s="10" t="s">
        <v>183</v>
      </c>
      <c r="B964" s="47" t="s">
        <v>2286</v>
      </c>
      <c r="C964" s="10" t="s">
        <v>2287</v>
      </c>
      <c r="D964" s="11">
        <v>1913</v>
      </c>
      <c r="E964" s="11">
        <v>1987</v>
      </c>
      <c r="F964" s="10" t="s">
        <v>311</v>
      </c>
      <c r="G964" t="str">
        <f t="shared" si="75"/>
        <v>18-01-3913</v>
      </c>
      <c r="H964" t="str">
        <f t="shared" si="76"/>
        <v>03-03-3987</v>
      </c>
      <c r="I964" s="2">
        <f t="shared" si="77"/>
        <v>27072</v>
      </c>
      <c r="J964">
        <f t="shared" si="78"/>
        <v>13536</v>
      </c>
      <c r="K964" s="45">
        <f t="shared" si="79"/>
        <v>748788</v>
      </c>
      <c r="L964" s="43" t="e">
        <f>SUM(L498*1,I964*1)</f>
        <v>#REF!</v>
      </c>
    </row>
    <row r="965" spans="1:12" ht="90" x14ac:dyDescent="0.25">
      <c r="A965" s="10" t="s">
        <v>129</v>
      </c>
      <c r="B965" s="47" t="s">
        <v>4369</v>
      </c>
      <c r="C965" s="10" t="s">
        <v>4370</v>
      </c>
      <c r="D965" s="11">
        <v>1685</v>
      </c>
      <c r="E965" s="11">
        <v>1759</v>
      </c>
      <c r="F965" s="10" t="s">
        <v>1091</v>
      </c>
      <c r="G965" t="str">
        <f t="shared" si="75"/>
        <v>23-02-3685</v>
      </c>
      <c r="H965" t="str">
        <f t="shared" si="76"/>
        <v>14-04-3759</v>
      </c>
      <c r="I965" s="2">
        <f t="shared" si="77"/>
        <v>27077</v>
      </c>
      <c r="J965">
        <f t="shared" si="78"/>
        <v>13539</v>
      </c>
      <c r="K965" s="45">
        <f t="shared" si="79"/>
        <v>665553</v>
      </c>
      <c r="L965" s="43" t="e">
        <f>SUM(L132*1,I965*1)</f>
        <v>#REF!</v>
      </c>
    </row>
    <row r="966" spans="1:12" ht="45" x14ac:dyDescent="0.25">
      <c r="A966" s="10" t="s">
        <v>878</v>
      </c>
      <c r="B966" s="47" t="s">
        <v>1861</v>
      </c>
      <c r="C966" s="10" t="s">
        <v>1862</v>
      </c>
      <c r="D966" s="11">
        <v>1927</v>
      </c>
      <c r="E966" s="11">
        <v>2001</v>
      </c>
      <c r="F966" s="10" t="s">
        <v>941</v>
      </c>
      <c r="G966" t="str">
        <f t="shared" si="75"/>
        <v>24-10-3927</v>
      </c>
      <c r="H966" t="str">
        <f t="shared" si="76"/>
        <v>18-12-4001</v>
      </c>
      <c r="I966" s="2">
        <f t="shared" si="77"/>
        <v>27084</v>
      </c>
      <c r="J966">
        <f t="shared" si="78"/>
        <v>13542</v>
      </c>
      <c r="K966" s="45">
        <f t="shared" si="79"/>
        <v>754186</v>
      </c>
      <c r="L966" s="43" t="e">
        <f>SUM(L81*1,I966*1)</f>
        <v>#REF!</v>
      </c>
    </row>
    <row r="967" spans="1:12" ht="60" x14ac:dyDescent="0.25">
      <c r="A967" s="10" t="s">
        <v>1320</v>
      </c>
      <c r="B967" s="47" t="s">
        <v>3939</v>
      </c>
      <c r="C967" s="10" t="s">
        <v>3940</v>
      </c>
      <c r="D967" s="11">
        <v>1778</v>
      </c>
      <c r="E967" s="11">
        <v>1852</v>
      </c>
      <c r="F967" s="10" t="s">
        <v>699</v>
      </c>
      <c r="G967" t="str">
        <f t="shared" si="75"/>
        <v>11-08-3778</v>
      </c>
      <c r="H967" t="str">
        <f t="shared" si="76"/>
        <v>15-10-3852</v>
      </c>
      <c r="I967" s="2">
        <f t="shared" si="77"/>
        <v>27093</v>
      </c>
      <c r="J967">
        <f t="shared" si="78"/>
        <v>13547</v>
      </c>
      <c r="K967" s="45">
        <f t="shared" si="79"/>
        <v>699697</v>
      </c>
      <c r="L967" s="43" t="e">
        <f>SUM(L174*1,I967*1)</f>
        <v>#REF!</v>
      </c>
    </row>
    <row r="968" spans="1:12" ht="120" x14ac:dyDescent="0.25">
      <c r="A968" s="10" t="s">
        <v>709</v>
      </c>
      <c r="B968" s="47" t="s">
        <v>4135</v>
      </c>
      <c r="C968" s="10" t="s">
        <v>4136</v>
      </c>
      <c r="D968" s="11">
        <v>1745</v>
      </c>
      <c r="E968" s="11">
        <v>1819</v>
      </c>
      <c r="F968" s="10" t="s">
        <v>276</v>
      </c>
      <c r="G968" t="str">
        <f t="shared" si="75"/>
        <v>07-04-3745</v>
      </c>
      <c r="H968" t="str">
        <f t="shared" si="76"/>
        <v>21-06-3819</v>
      </c>
      <c r="I968" s="2">
        <f t="shared" si="77"/>
        <v>27102</v>
      </c>
      <c r="J968">
        <f t="shared" si="78"/>
        <v>13551</v>
      </c>
      <c r="K968" s="45">
        <f t="shared" si="79"/>
        <v>687522</v>
      </c>
      <c r="L968" s="43" t="e">
        <f>SUM(L137*1,I968*1)</f>
        <v>#REF!</v>
      </c>
    </row>
    <row r="969" spans="1:12" ht="90" x14ac:dyDescent="0.25">
      <c r="A969" s="10" t="s">
        <v>813</v>
      </c>
      <c r="B969" s="47" t="s">
        <v>4583</v>
      </c>
      <c r="C969" s="10" t="s">
        <v>4584</v>
      </c>
      <c r="D969" s="11">
        <v>1580</v>
      </c>
      <c r="E969" s="11">
        <v>1654</v>
      </c>
      <c r="F969" s="10" t="s">
        <v>974</v>
      </c>
      <c r="G969" t="str">
        <f t="shared" si="75"/>
        <v>16-06-3580</v>
      </c>
      <c r="H969" t="str">
        <f t="shared" si="76"/>
        <v>08-09-3654</v>
      </c>
      <c r="I969" s="2">
        <f t="shared" si="77"/>
        <v>27112</v>
      </c>
      <c r="J969">
        <f t="shared" si="78"/>
        <v>13556</v>
      </c>
      <c r="K969" s="45">
        <f t="shared" si="79"/>
        <v>627332</v>
      </c>
      <c r="L969" s="43" t="e">
        <f>SUM(#REF!*1,I969*1)</f>
        <v>#REF!</v>
      </c>
    </row>
    <row r="970" spans="1:12" ht="120" x14ac:dyDescent="0.25">
      <c r="A970" s="10" t="s">
        <v>336</v>
      </c>
      <c r="B970" s="47" t="s">
        <v>919</v>
      </c>
      <c r="C970" s="10" t="s">
        <v>920</v>
      </c>
      <c r="D970" s="11">
        <v>1943</v>
      </c>
      <c r="E970" s="11">
        <v>2017</v>
      </c>
      <c r="F970" s="10" t="s">
        <v>469</v>
      </c>
      <c r="G970" t="str">
        <f t="shared" si="75"/>
        <v>13-06-3943</v>
      </c>
      <c r="H970" t="str">
        <f t="shared" si="76"/>
        <v>14-09-4017</v>
      </c>
      <c r="I970" s="2">
        <f t="shared" si="77"/>
        <v>27122</v>
      </c>
      <c r="J970">
        <f t="shared" si="78"/>
        <v>13561</v>
      </c>
      <c r="K970" s="45">
        <f t="shared" si="79"/>
        <v>759916</v>
      </c>
      <c r="L970" s="43" t="e">
        <f>SUM(#REF!*1,I970*1)</f>
        <v>#REF!</v>
      </c>
    </row>
    <row r="971" spans="1:12" ht="120" x14ac:dyDescent="0.25">
      <c r="A971" s="10" t="s">
        <v>533</v>
      </c>
      <c r="B971" s="47" t="s">
        <v>2796</v>
      </c>
      <c r="C971" s="10" t="s">
        <v>2797</v>
      </c>
      <c r="D971" s="11">
        <v>1889</v>
      </c>
      <c r="E971" s="11">
        <v>1963</v>
      </c>
      <c r="F971" s="10" t="s">
        <v>450</v>
      </c>
      <c r="G971" t="str">
        <f t="shared" si="75"/>
        <v>05-07-3889</v>
      </c>
      <c r="H971" t="str">
        <f t="shared" si="76"/>
        <v>11-10-3963</v>
      </c>
      <c r="I971" s="2">
        <f t="shared" si="77"/>
        <v>27125</v>
      </c>
      <c r="J971">
        <f t="shared" si="78"/>
        <v>13563</v>
      </c>
      <c r="K971" s="45">
        <f t="shared" si="79"/>
        <v>740218</v>
      </c>
      <c r="L971" s="43" t="e">
        <f>SUM(#REF!*1,I971*1)</f>
        <v>#REF!</v>
      </c>
    </row>
    <row r="972" spans="1:12" ht="105" x14ac:dyDescent="0.25">
      <c r="A972" s="10" t="s">
        <v>5465</v>
      </c>
      <c r="B972" s="47" t="s">
        <v>5466</v>
      </c>
      <c r="C972" s="10" t="s">
        <v>5467</v>
      </c>
      <c r="D972" s="11">
        <v>1739</v>
      </c>
      <c r="E972" s="11">
        <v>1813</v>
      </c>
      <c r="F972" s="10" t="s">
        <v>5372</v>
      </c>
      <c r="G972" t="str">
        <f t="shared" si="75"/>
        <v>12-05-3739</v>
      </c>
      <c r="H972" t="str">
        <f t="shared" si="76"/>
        <v>20-08-3813</v>
      </c>
      <c r="I972" s="2">
        <f t="shared" si="77"/>
        <v>27128</v>
      </c>
      <c r="J972">
        <f t="shared" si="78"/>
        <v>13564</v>
      </c>
      <c r="K972" s="45">
        <f t="shared" si="79"/>
        <v>685378</v>
      </c>
      <c r="L972" s="43" t="e">
        <f>SUM(#REF!*1,I972*1)</f>
        <v>#REF!</v>
      </c>
    </row>
    <row r="973" spans="1:12" ht="45" x14ac:dyDescent="0.25">
      <c r="A973" s="10" t="s">
        <v>442</v>
      </c>
      <c r="B973" s="47" t="s">
        <v>2427</v>
      </c>
      <c r="C973" s="10" t="s">
        <v>2428</v>
      </c>
      <c r="D973" s="11">
        <v>1907</v>
      </c>
      <c r="E973" s="11">
        <v>1981</v>
      </c>
      <c r="F973" s="10" t="s">
        <v>1046</v>
      </c>
      <c r="G973" t="str">
        <f t="shared" si="75"/>
        <v>15-03-3907</v>
      </c>
      <c r="H973" t="str">
        <f t="shared" si="76"/>
        <v>23-06-3981</v>
      </c>
      <c r="I973" s="2">
        <f t="shared" si="77"/>
        <v>27129</v>
      </c>
      <c r="J973">
        <f t="shared" si="78"/>
        <v>13565</v>
      </c>
      <c r="K973" s="45">
        <f t="shared" si="79"/>
        <v>746681</v>
      </c>
      <c r="L973" s="43" t="e">
        <f>SUM(#REF!*1,I973*1)</f>
        <v>#REF!</v>
      </c>
    </row>
    <row r="974" spans="1:12" ht="90" x14ac:dyDescent="0.25">
      <c r="A974" s="10" t="s">
        <v>242</v>
      </c>
      <c r="B974" s="47" t="s">
        <v>1521</v>
      </c>
      <c r="C974" s="10" t="s">
        <v>1522</v>
      </c>
      <c r="D974" s="11">
        <v>1936</v>
      </c>
      <c r="E974" s="11">
        <v>2010</v>
      </c>
      <c r="F974" s="10" t="s">
        <v>823</v>
      </c>
      <c r="G974" t="str">
        <f t="shared" si="75"/>
        <v>09-04-3936</v>
      </c>
      <c r="H974" t="str">
        <f t="shared" si="76"/>
        <v>12-08-4010</v>
      </c>
      <c r="I974" s="2">
        <f t="shared" si="77"/>
        <v>27153</v>
      </c>
      <c r="J974">
        <f t="shared" si="78"/>
        <v>13577</v>
      </c>
      <c r="K974" s="45">
        <f t="shared" si="79"/>
        <v>757311</v>
      </c>
      <c r="L974" s="43">
        <f>SUM(L241*1,I974*1)</f>
        <v>69771</v>
      </c>
    </row>
    <row r="975" spans="1:12" ht="60" x14ac:dyDescent="0.25">
      <c r="A975" s="10" t="s">
        <v>461</v>
      </c>
      <c r="B975" s="47" t="s">
        <v>1135</v>
      </c>
      <c r="C975" s="10" t="s">
        <v>1136</v>
      </c>
      <c r="D975" s="11">
        <v>1942</v>
      </c>
      <c r="E975" s="11">
        <v>2016</v>
      </c>
      <c r="F975" s="10" t="s">
        <v>1137</v>
      </c>
      <c r="G975" t="str">
        <f t="shared" si="75"/>
        <v>17-01-3942</v>
      </c>
      <c r="H975" t="str">
        <f t="shared" si="76"/>
        <v>03-06-4016</v>
      </c>
      <c r="I975" s="2">
        <f t="shared" si="77"/>
        <v>27166</v>
      </c>
      <c r="J975">
        <f t="shared" si="78"/>
        <v>13583</v>
      </c>
      <c r="K975" s="45">
        <f t="shared" si="79"/>
        <v>759426</v>
      </c>
      <c r="L975" s="43" t="e">
        <f>SUM(#REF!*1,I975*1)</f>
        <v>#REF!</v>
      </c>
    </row>
    <row r="976" spans="1:12" ht="90" x14ac:dyDescent="0.25">
      <c r="A976" s="10" t="s">
        <v>434</v>
      </c>
      <c r="B976" s="47" t="s">
        <v>4081</v>
      </c>
      <c r="C976" s="10" t="s">
        <v>4082</v>
      </c>
      <c r="D976" s="11">
        <v>1757</v>
      </c>
      <c r="E976" s="11">
        <v>1831</v>
      </c>
      <c r="F976" s="10" t="s">
        <v>199</v>
      </c>
      <c r="G976" t="str">
        <f t="shared" si="75"/>
        <v>18-06-3757</v>
      </c>
      <c r="H976" t="str">
        <f t="shared" si="76"/>
        <v>14-11-3831</v>
      </c>
      <c r="I976" s="2">
        <f t="shared" si="77"/>
        <v>27176</v>
      </c>
      <c r="J976">
        <f t="shared" si="78"/>
        <v>13588</v>
      </c>
      <c r="K976" s="45">
        <f t="shared" si="79"/>
        <v>692014</v>
      </c>
      <c r="L976" s="43" t="e">
        <f>SUM(#REF!*1,I976*1)</f>
        <v>#REF!</v>
      </c>
    </row>
    <row r="977" spans="1:12" ht="120" x14ac:dyDescent="0.25">
      <c r="A977" s="10" t="s">
        <v>1124</v>
      </c>
      <c r="B977" s="47" t="s">
        <v>1125</v>
      </c>
      <c r="C977" s="10" t="s">
        <v>1126</v>
      </c>
      <c r="D977" s="11">
        <v>1941</v>
      </c>
      <c r="E977" s="11">
        <v>2016</v>
      </c>
      <c r="F977" s="10" t="s">
        <v>462</v>
      </c>
      <c r="G977" t="str">
        <f t="shared" si="75"/>
        <v>02-10-3941</v>
      </c>
      <c r="H977" t="str">
        <f t="shared" si="76"/>
        <v>05-03-4016</v>
      </c>
      <c r="I977" s="2">
        <f t="shared" si="77"/>
        <v>27183</v>
      </c>
      <c r="J977">
        <f t="shared" si="78"/>
        <v>13592</v>
      </c>
      <c r="K977" s="45">
        <f t="shared" si="79"/>
        <v>759328</v>
      </c>
      <c r="L977" s="43" t="e">
        <f>SUM(#REF!*1,I977*1)</f>
        <v>#REF!</v>
      </c>
    </row>
    <row r="978" spans="1:12" ht="60" x14ac:dyDescent="0.25">
      <c r="A978" s="10" t="s">
        <v>195</v>
      </c>
      <c r="B978" s="47" t="s">
        <v>4159</v>
      </c>
      <c r="C978" s="10" t="s">
        <v>4160</v>
      </c>
      <c r="D978" s="11">
        <v>1740</v>
      </c>
      <c r="E978" s="11">
        <v>1815</v>
      </c>
      <c r="F978" s="10" t="s">
        <v>417</v>
      </c>
      <c r="G978" t="str">
        <f t="shared" si="75"/>
        <v>15-08-3740</v>
      </c>
      <c r="H978" t="str">
        <f t="shared" si="76"/>
        <v>21-01-3815</v>
      </c>
      <c r="I978" s="2">
        <f t="shared" si="77"/>
        <v>27186</v>
      </c>
      <c r="J978">
        <f t="shared" si="78"/>
        <v>13593</v>
      </c>
      <c r="K978" s="45">
        <f t="shared" si="79"/>
        <v>685868</v>
      </c>
      <c r="L978" s="43" t="e">
        <f>SUM(#REF!*1,I978*1)</f>
        <v>#REF!</v>
      </c>
    </row>
    <row r="979" spans="1:12" ht="105" x14ac:dyDescent="0.25">
      <c r="A979" s="10" t="s">
        <v>827</v>
      </c>
      <c r="B979" s="47" t="s">
        <v>2273</v>
      </c>
      <c r="C979" s="10" t="s">
        <v>1742</v>
      </c>
      <c r="D979" s="11">
        <v>1913</v>
      </c>
      <c r="E979" s="11">
        <v>1987</v>
      </c>
      <c r="F979" s="10" t="s">
        <v>346</v>
      </c>
      <c r="G979" t="str">
        <f t="shared" si="75"/>
        <v>16-05-3913</v>
      </c>
      <c r="H979" t="str">
        <f t="shared" si="76"/>
        <v>29-10-3987</v>
      </c>
      <c r="I979" s="2">
        <f t="shared" si="77"/>
        <v>27194</v>
      </c>
      <c r="J979">
        <f t="shared" si="78"/>
        <v>13597</v>
      </c>
      <c r="K979" s="45">
        <f t="shared" si="79"/>
        <v>748967</v>
      </c>
      <c r="L979" s="43" t="e">
        <f>SUM(#REF!*1,I979*1)</f>
        <v>#REF!</v>
      </c>
    </row>
    <row r="980" spans="1:12" ht="30" x14ac:dyDescent="0.25">
      <c r="A980" s="10" t="s">
        <v>1082</v>
      </c>
      <c r="B980" s="47" t="s">
        <v>2267</v>
      </c>
      <c r="C980" s="10" t="s">
        <v>2268</v>
      </c>
      <c r="D980" s="11">
        <v>1913</v>
      </c>
      <c r="E980" s="11">
        <v>1988</v>
      </c>
      <c r="F980" s="10" t="s">
        <v>709</v>
      </c>
      <c r="G980" t="str">
        <f t="shared" si="75"/>
        <v>16-10-3913</v>
      </c>
      <c r="H980" t="str">
        <f t="shared" si="76"/>
        <v>07-04-3988</v>
      </c>
      <c r="I980" s="2">
        <f t="shared" si="77"/>
        <v>27202</v>
      </c>
      <c r="J980">
        <f t="shared" si="78"/>
        <v>13601</v>
      </c>
      <c r="K980" s="45">
        <f t="shared" si="79"/>
        <v>749124</v>
      </c>
      <c r="L980" s="43" t="e">
        <f>SUM(L601*1,I980*1)</f>
        <v>#REF!</v>
      </c>
    </row>
    <row r="981" spans="1:12" ht="135" x14ac:dyDescent="0.25">
      <c r="A981" s="10" t="s">
        <v>1170</v>
      </c>
      <c r="B981" s="47" t="s">
        <v>1171</v>
      </c>
      <c r="C981" s="10" t="s">
        <v>1172</v>
      </c>
      <c r="D981" s="11">
        <v>1941</v>
      </c>
      <c r="E981" s="11">
        <v>2015</v>
      </c>
      <c r="F981" s="10" t="s">
        <v>620</v>
      </c>
      <c r="G981" t="str">
        <f t="shared" si="75"/>
        <v>19-05-3941</v>
      </c>
      <c r="H981" t="str">
        <f t="shared" si="76"/>
        <v>24-11-4015</v>
      </c>
      <c r="I981" s="2">
        <f t="shared" si="77"/>
        <v>27217</v>
      </c>
      <c r="J981">
        <f t="shared" si="78"/>
        <v>13609</v>
      </c>
      <c r="K981" s="45">
        <f t="shared" si="79"/>
        <v>759209</v>
      </c>
      <c r="L981" s="43" t="e">
        <f>SUM(#REF!,I981*1)</f>
        <v>#REF!</v>
      </c>
    </row>
    <row r="982" spans="1:12" ht="90" x14ac:dyDescent="0.25">
      <c r="A982" s="10" t="s">
        <v>130</v>
      </c>
      <c r="B982" s="47" t="s">
        <v>2982</v>
      </c>
      <c r="C982" s="10" t="s">
        <v>2983</v>
      </c>
      <c r="D982" s="11">
        <v>1875</v>
      </c>
      <c r="E982" s="11">
        <v>1950</v>
      </c>
      <c r="F982" s="10" t="s">
        <v>354</v>
      </c>
      <c r="G982" t="str">
        <f t="shared" si="75"/>
        <v>01-09-3875</v>
      </c>
      <c r="H982" t="str">
        <f t="shared" si="76"/>
        <v>19-03-3950</v>
      </c>
      <c r="I982" s="2">
        <f t="shared" si="77"/>
        <v>27227</v>
      </c>
      <c r="J982">
        <f t="shared" si="78"/>
        <v>13614</v>
      </c>
      <c r="K982" s="45">
        <f t="shared" si="79"/>
        <v>735213</v>
      </c>
      <c r="L982" s="43" t="e">
        <f>SUM(L466*1,I982*1)</f>
        <v>#REF!</v>
      </c>
    </row>
    <row r="983" spans="1:12" ht="75" x14ac:dyDescent="0.25">
      <c r="A983" s="10" t="s">
        <v>547</v>
      </c>
      <c r="B983" s="47" t="s">
        <v>2577</v>
      </c>
      <c r="C983" s="10" t="s">
        <v>2578</v>
      </c>
      <c r="D983" s="11">
        <v>1899</v>
      </c>
      <c r="E983" s="11">
        <v>1974</v>
      </c>
      <c r="F983" s="10" t="s">
        <v>456</v>
      </c>
      <c r="G983" t="str">
        <f t="shared" si="75"/>
        <v>04-10-3899</v>
      </c>
      <c r="H983" t="str">
        <f t="shared" si="76"/>
        <v>24-04-3974</v>
      </c>
      <c r="I983" s="2">
        <f t="shared" si="77"/>
        <v>27230</v>
      </c>
      <c r="J983">
        <f t="shared" si="78"/>
        <v>13615</v>
      </c>
      <c r="K983" s="45">
        <f t="shared" si="79"/>
        <v>744013</v>
      </c>
      <c r="L983" s="43" t="e">
        <f>SUM(L263*1,I983*1)</f>
        <v>#REF!</v>
      </c>
    </row>
    <row r="984" spans="1:12" ht="120" x14ac:dyDescent="0.25">
      <c r="A984" s="10" t="s">
        <v>114</v>
      </c>
      <c r="B984" s="47" t="s">
        <v>4278</v>
      </c>
      <c r="C984" s="10" t="s">
        <v>5417</v>
      </c>
      <c r="D984" s="11">
        <v>1712</v>
      </c>
      <c r="E984" s="11">
        <v>1786</v>
      </c>
      <c r="F984" s="10" t="s">
        <v>1813</v>
      </c>
      <c r="G984" t="str">
        <f t="shared" si="75"/>
        <v>24-01-3712</v>
      </c>
      <c r="H984" t="str">
        <f t="shared" si="76"/>
        <v>17-08-3786</v>
      </c>
      <c r="I984" s="2">
        <f t="shared" si="77"/>
        <v>27234</v>
      </c>
      <c r="J984">
        <f t="shared" si="78"/>
        <v>13617</v>
      </c>
      <c r="K984" s="45">
        <f t="shared" si="79"/>
        <v>675461</v>
      </c>
      <c r="L984" s="43" t="e">
        <f>SUM(L193*1,I984*1)</f>
        <v>#REF!</v>
      </c>
    </row>
    <row r="985" spans="1:12" ht="90" x14ac:dyDescent="0.25">
      <c r="A985" s="10" t="s">
        <v>292</v>
      </c>
      <c r="B985" s="47" t="s">
        <v>1747</v>
      </c>
      <c r="C985" s="10" t="s">
        <v>1748</v>
      </c>
      <c r="D985" s="11">
        <v>1930</v>
      </c>
      <c r="E985" s="11">
        <v>2004</v>
      </c>
      <c r="F985" s="10" t="s">
        <v>79</v>
      </c>
      <c r="G985" t="str">
        <f t="shared" si="75"/>
        <v>01-02-3930</v>
      </c>
      <c r="H985" t="str">
        <f t="shared" si="76"/>
        <v>25-08-4004</v>
      </c>
      <c r="I985" s="2">
        <f t="shared" si="77"/>
        <v>27234</v>
      </c>
      <c r="J985">
        <f t="shared" si="78"/>
        <v>13617</v>
      </c>
      <c r="K985" s="45">
        <f t="shared" si="79"/>
        <v>755092</v>
      </c>
      <c r="L985" s="43" t="e">
        <f>SUM(#REF!*1,I985*1)</f>
        <v>#REF!</v>
      </c>
    </row>
    <row r="986" spans="1:12" ht="120" x14ac:dyDescent="0.25">
      <c r="A986" s="10" t="s">
        <v>379</v>
      </c>
      <c r="B986" s="47" t="s">
        <v>3467</v>
      </c>
      <c r="C986" s="10" t="s">
        <v>3468</v>
      </c>
      <c r="D986" s="11">
        <v>1839</v>
      </c>
      <c r="E986" s="11">
        <v>1914</v>
      </c>
      <c r="F986" s="10" t="s">
        <v>173</v>
      </c>
      <c r="G986" t="str">
        <f t="shared" si="75"/>
        <v>10-09-3839</v>
      </c>
      <c r="H986" t="str">
        <f t="shared" si="76"/>
        <v>19-04-3914</v>
      </c>
      <c r="I986" s="2">
        <f t="shared" si="77"/>
        <v>27249</v>
      </c>
      <c r="J986">
        <f t="shared" si="78"/>
        <v>13625</v>
      </c>
      <c r="K986" s="45">
        <f t="shared" si="79"/>
        <v>722084</v>
      </c>
      <c r="L986" s="43" t="e">
        <f>SUM(L593*1,I986*1)</f>
        <v>#REF!</v>
      </c>
    </row>
    <row r="987" spans="1:12" ht="90" x14ac:dyDescent="0.25">
      <c r="A987" s="10" t="s">
        <v>527</v>
      </c>
      <c r="B987" s="47" t="s">
        <v>3106</v>
      </c>
      <c r="C987" s="10" t="s">
        <v>3107</v>
      </c>
      <c r="D987" s="11">
        <v>1867</v>
      </c>
      <c r="E987" s="11">
        <v>1942</v>
      </c>
      <c r="F987" s="10" t="s">
        <v>533</v>
      </c>
      <c r="G987" t="str">
        <f t="shared" si="75"/>
        <v>05-11-3867</v>
      </c>
      <c r="H987" t="str">
        <f t="shared" si="76"/>
        <v>05-07-3942</v>
      </c>
      <c r="I987" s="2">
        <f t="shared" si="77"/>
        <v>27270</v>
      </c>
      <c r="J987">
        <f t="shared" si="78"/>
        <v>13635</v>
      </c>
      <c r="K987" s="45">
        <f t="shared" si="79"/>
        <v>732377</v>
      </c>
      <c r="L987" s="43" t="e">
        <f>SUM(L866*1,I987*1)</f>
        <v>#REF!</v>
      </c>
    </row>
    <row r="988" spans="1:12" ht="75" x14ac:dyDescent="0.25">
      <c r="A988" s="10" t="s">
        <v>1155</v>
      </c>
      <c r="B988" s="47" t="s">
        <v>3167</v>
      </c>
      <c r="C988" s="10" t="s">
        <v>3168</v>
      </c>
      <c r="D988" s="11">
        <v>1863</v>
      </c>
      <c r="E988" s="11">
        <v>1937</v>
      </c>
      <c r="F988" s="10" t="s">
        <v>2005</v>
      </c>
      <c r="G988" t="str">
        <f t="shared" si="75"/>
        <v>01-01-3863</v>
      </c>
      <c r="H988" t="str">
        <f t="shared" si="76"/>
        <v>02-09-3937</v>
      </c>
      <c r="I988" s="2">
        <f t="shared" si="77"/>
        <v>27272</v>
      </c>
      <c r="J988">
        <f t="shared" si="78"/>
        <v>13636</v>
      </c>
      <c r="K988" s="45">
        <f t="shared" si="79"/>
        <v>730609</v>
      </c>
      <c r="L988" s="43" t="e">
        <f>SUM(#REF!*1,I988*1)</f>
        <v>#REF!</v>
      </c>
    </row>
    <row r="989" spans="1:12" ht="135" x14ac:dyDescent="0.25">
      <c r="A989" s="10" t="s">
        <v>813</v>
      </c>
      <c r="B989" s="47" t="s">
        <v>2751</v>
      </c>
      <c r="C989" s="10" t="s">
        <v>2752</v>
      </c>
      <c r="D989" s="11">
        <v>1890</v>
      </c>
      <c r="E989" s="11">
        <v>1965</v>
      </c>
      <c r="F989" s="10" t="s">
        <v>129</v>
      </c>
      <c r="G989" t="str">
        <f t="shared" si="75"/>
        <v>16-06-3890</v>
      </c>
      <c r="H989" t="str">
        <f t="shared" si="76"/>
        <v>23-02-3965</v>
      </c>
      <c r="I989" s="2">
        <f t="shared" si="77"/>
        <v>27280</v>
      </c>
      <c r="J989">
        <f t="shared" si="78"/>
        <v>13640</v>
      </c>
      <c r="K989" s="45">
        <f t="shared" si="79"/>
        <v>740641</v>
      </c>
      <c r="L989" s="43" t="e">
        <f>SUM(#REF!*1,I989*1)</f>
        <v>#REF!</v>
      </c>
    </row>
    <row r="990" spans="1:12" ht="75" x14ac:dyDescent="0.25">
      <c r="A990" s="10" t="s">
        <v>542</v>
      </c>
      <c r="B990" s="47" t="s">
        <v>2185</v>
      </c>
      <c r="C990" s="10" t="s">
        <v>2186</v>
      </c>
      <c r="D990" s="11">
        <v>1916</v>
      </c>
      <c r="E990" s="11">
        <v>1991</v>
      </c>
      <c r="F990" s="10" t="s">
        <v>144</v>
      </c>
      <c r="G990" t="str">
        <f t="shared" si="75"/>
        <v>09-12-3916</v>
      </c>
      <c r="H990" t="str">
        <f t="shared" si="76"/>
        <v>21-08-3991</v>
      </c>
      <c r="I990" s="2">
        <f t="shared" si="77"/>
        <v>27283</v>
      </c>
      <c r="J990">
        <f t="shared" si="78"/>
        <v>13642</v>
      </c>
      <c r="K990" s="45">
        <f t="shared" si="79"/>
        <v>750315</v>
      </c>
      <c r="L990" s="43" t="e">
        <f>SUM(#REF!*1,I990*1)</f>
        <v>#REF!</v>
      </c>
    </row>
    <row r="991" spans="1:12" ht="105" x14ac:dyDescent="0.25">
      <c r="A991" s="10" t="s">
        <v>803</v>
      </c>
      <c r="B991" s="47" t="s">
        <v>4116</v>
      </c>
      <c r="C991" s="10" t="s">
        <v>4117</v>
      </c>
      <c r="D991" s="11">
        <v>1750</v>
      </c>
      <c r="E991" s="11">
        <v>1825</v>
      </c>
      <c r="F991" s="10" t="s">
        <v>778</v>
      </c>
      <c r="G991" t="str">
        <f t="shared" si="75"/>
        <v>18-08-3750</v>
      </c>
      <c r="H991" t="str">
        <f t="shared" si="76"/>
        <v>07-05-3825</v>
      </c>
      <c r="I991" s="2">
        <f t="shared" si="77"/>
        <v>27290</v>
      </c>
      <c r="J991">
        <f t="shared" si="78"/>
        <v>13645</v>
      </c>
      <c r="K991" s="45">
        <f t="shared" si="79"/>
        <v>689575</v>
      </c>
      <c r="L991" s="43" t="e">
        <f>SUM(L793*1,I991*1)</f>
        <v>#REF!</v>
      </c>
    </row>
    <row r="992" spans="1:12" ht="75" x14ac:dyDescent="0.25">
      <c r="A992" s="10" t="s">
        <v>682</v>
      </c>
      <c r="B992" s="47" t="s">
        <v>1777</v>
      </c>
      <c r="C992" s="10" t="s">
        <v>1778</v>
      </c>
      <c r="D992" s="11">
        <v>1929</v>
      </c>
      <c r="E992" s="11">
        <v>2004</v>
      </c>
      <c r="F992" s="10" t="s">
        <v>1370</v>
      </c>
      <c r="G992" t="str">
        <f t="shared" si="75"/>
        <v>13-09-3929</v>
      </c>
      <c r="H992" t="str">
        <f t="shared" si="76"/>
        <v>02-06-4004</v>
      </c>
      <c r="I992" s="2">
        <f t="shared" si="77"/>
        <v>27291</v>
      </c>
      <c r="J992">
        <f t="shared" si="78"/>
        <v>13646</v>
      </c>
      <c r="K992" s="45">
        <f t="shared" si="79"/>
        <v>754980</v>
      </c>
      <c r="L992" s="43" t="e">
        <f>SUM(#REF!*1,I992*1)</f>
        <v>#REF!</v>
      </c>
    </row>
    <row r="993" spans="1:12" ht="120" x14ac:dyDescent="0.25">
      <c r="A993" s="10" t="s">
        <v>461</v>
      </c>
      <c r="B993" s="47" t="s">
        <v>5404</v>
      </c>
      <c r="C993" s="10" t="s">
        <v>5405</v>
      </c>
      <c r="D993" s="11">
        <v>1942</v>
      </c>
      <c r="E993" s="11">
        <v>2016</v>
      </c>
      <c r="F993" s="10" t="s">
        <v>450</v>
      </c>
      <c r="G993" t="str">
        <f t="shared" si="75"/>
        <v>17-01-3942</v>
      </c>
      <c r="H993" t="str">
        <f t="shared" si="76"/>
        <v>11-10-4016</v>
      </c>
      <c r="I993" s="2">
        <f t="shared" si="77"/>
        <v>27296</v>
      </c>
      <c r="J993">
        <f t="shared" si="78"/>
        <v>13648</v>
      </c>
      <c r="K993" s="45">
        <f t="shared" si="79"/>
        <v>759491</v>
      </c>
      <c r="L993" s="43" t="e">
        <f>SUM(L269*1,I993*1)</f>
        <v>#REF!</v>
      </c>
    </row>
    <row r="994" spans="1:12" ht="105" x14ac:dyDescent="0.25">
      <c r="A994" s="10" t="s">
        <v>502</v>
      </c>
      <c r="B994" s="47" t="s">
        <v>4263</v>
      </c>
      <c r="C994" s="10" t="s">
        <v>4264</v>
      </c>
      <c r="D994" s="11">
        <v>1714</v>
      </c>
      <c r="E994" s="11">
        <v>1788</v>
      </c>
      <c r="F994" s="10" t="s">
        <v>2223</v>
      </c>
      <c r="G994" t="str">
        <f t="shared" si="75"/>
        <v>08-03-3714</v>
      </c>
      <c r="H994" t="str">
        <f t="shared" si="76"/>
        <v>14-12-3788</v>
      </c>
      <c r="I994" s="2">
        <f t="shared" si="77"/>
        <v>27310</v>
      </c>
      <c r="J994">
        <f t="shared" si="78"/>
        <v>13655</v>
      </c>
      <c r="K994" s="45">
        <f t="shared" si="79"/>
        <v>676273</v>
      </c>
      <c r="L994" s="43" t="e">
        <f>SUM(L643*1,I994*1)</f>
        <v>#REF!</v>
      </c>
    </row>
    <row r="995" spans="1:12" ht="120" x14ac:dyDescent="0.25">
      <c r="A995" s="10" t="s">
        <v>3712</v>
      </c>
      <c r="B995" s="47" t="s">
        <v>3713</v>
      </c>
      <c r="C995" s="10" t="s">
        <v>3714</v>
      </c>
      <c r="D995" s="11">
        <v>1811</v>
      </c>
      <c r="E995" s="11">
        <v>1886</v>
      </c>
      <c r="F995" s="10" t="s">
        <v>3715</v>
      </c>
      <c r="G995" t="str">
        <f t="shared" si="75"/>
        <v>22-10-3811</v>
      </c>
      <c r="H995" t="str">
        <f t="shared" si="76"/>
        <v>31-07-3886</v>
      </c>
      <c r="I995" s="2">
        <f t="shared" si="77"/>
        <v>27311</v>
      </c>
      <c r="J995">
        <f t="shared" si="78"/>
        <v>13656</v>
      </c>
      <c r="K995" s="45">
        <f t="shared" si="79"/>
        <v>711930</v>
      </c>
      <c r="L995" s="43" t="e">
        <f>SUM(L265*1,I995*1)</f>
        <v>#REF!</v>
      </c>
    </row>
    <row r="996" spans="1:12" ht="150" x14ac:dyDescent="0.25">
      <c r="A996" s="10" t="s">
        <v>1142</v>
      </c>
      <c r="B996" s="47" t="s">
        <v>2883</v>
      </c>
      <c r="C996" s="10" t="s">
        <v>2884</v>
      </c>
      <c r="D996" s="11">
        <v>1882</v>
      </c>
      <c r="E996" s="11">
        <v>1957</v>
      </c>
      <c r="F996" s="10" t="s">
        <v>79</v>
      </c>
      <c r="G996" t="str">
        <f t="shared" si="75"/>
        <v>02-11-3882</v>
      </c>
      <c r="H996" t="str">
        <f t="shared" si="76"/>
        <v>25-08-3957</v>
      </c>
      <c r="I996" s="2">
        <f t="shared" si="77"/>
        <v>27324</v>
      </c>
      <c r="J996">
        <f t="shared" si="78"/>
        <v>13662</v>
      </c>
      <c r="K996" s="45">
        <f t="shared" si="79"/>
        <v>737880</v>
      </c>
      <c r="L996" s="43" t="e">
        <f>SUM(#REF!*1,I996*1)</f>
        <v>#REF!</v>
      </c>
    </row>
    <row r="997" spans="1:12" ht="105" x14ac:dyDescent="0.25">
      <c r="A997" s="10" t="s">
        <v>276</v>
      </c>
      <c r="B997" s="47" t="s">
        <v>2462</v>
      </c>
      <c r="C997" s="10" t="s">
        <v>2463</v>
      </c>
      <c r="D997" s="52">
        <v>1905</v>
      </c>
      <c r="E997" s="11">
        <v>1980</v>
      </c>
      <c r="F997" s="10" t="s">
        <v>1143</v>
      </c>
      <c r="G997" t="str">
        <f t="shared" si="75"/>
        <v>21-06-3905</v>
      </c>
      <c r="H997" t="str">
        <f t="shared" si="76"/>
        <v>15-04-3980</v>
      </c>
      <c r="I997" s="2">
        <f t="shared" si="77"/>
        <v>27327</v>
      </c>
      <c r="J997">
        <f t="shared" si="78"/>
        <v>13664</v>
      </c>
      <c r="K997" s="45">
        <f t="shared" si="79"/>
        <v>746148</v>
      </c>
      <c r="L997" s="43" t="e">
        <f>SUM(#REF!*1,I997*1)</f>
        <v>#REF!</v>
      </c>
    </row>
    <row r="998" spans="1:12" ht="135" x14ac:dyDescent="0.25">
      <c r="A998" s="10" t="s">
        <v>456</v>
      </c>
      <c r="B998" s="47" t="s">
        <v>457</v>
      </c>
      <c r="C998" s="10" t="s">
        <v>458</v>
      </c>
      <c r="D998" s="11">
        <v>1945</v>
      </c>
      <c r="E998" s="11">
        <v>2020</v>
      </c>
      <c r="F998" s="10" t="s">
        <v>219</v>
      </c>
      <c r="G998" t="str">
        <f t="shared" si="75"/>
        <v>24-04-3945</v>
      </c>
      <c r="H998" t="str">
        <f t="shared" si="76"/>
        <v>17-02-4020</v>
      </c>
      <c r="I998" s="2">
        <f t="shared" si="77"/>
        <v>27327</v>
      </c>
      <c r="J998">
        <f t="shared" si="78"/>
        <v>13664</v>
      </c>
      <c r="K998" s="45">
        <f t="shared" si="79"/>
        <v>760700</v>
      </c>
      <c r="L998" s="43" t="e">
        <f>SUM(#REF!*1,I998*1)</f>
        <v>#REF!</v>
      </c>
    </row>
    <row r="999" spans="1:12" ht="135" x14ac:dyDescent="0.25">
      <c r="A999" s="10" t="s">
        <v>1910</v>
      </c>
      <c r="B999" s="47" t="s">
        <v>1911</v>
      </c>
      <c r="C999" s="10" t="s">
        <v>1912</v>
      </c>
      <c r="D999" s="11">
        <v>1925</v>
      </c>
      <c r="E999" s="11">
        <v>2000</v>
      </c>
      <c r="F999" s="10" t="s">
        <v>492</v>
      </c>
      <c r="G999" t="str">
        <f t="shared" si="75"/>
        <v>01-08-3925</v>
      </c>
      <c r="H999" t="str">
        <f t="shared" si="76"/>
        <v>09-06-4000</v>
      </c>
      <c r="I999" s="2">
        <f t="shared" si="77"/>
        <v>27341</v>
      </c>
      <c r="J999">
        <f t="shared" si="78"/>
        <v>13671</v>
      </c>
      <c r="K999" s="45">
        <f t="shared" si="79"/>
        <v>753501</v>
      </c>
      <c r="L999" s="43" t="e">
        <f>SUM(L385*1,I999*1)</f>
        <v>#REF!</v>
      </c>
    </row>
    <row r="1000" spans="1:12" ht="90" x14ac:dyDescent="0.25">
      <c r="A1000" s="10" t="s">
        <v>141</v>
      </c>
      <c r="B1000" s="47" t="s">
        <v>2743</v>
      </c>
      <c r="C1000" s="10" t="s">
        <v>2744</v>
      </c>
      <c r="D1000" s="11">
        <v>1890</v>
      </c>
      <c r="E1000" s="11">
        <v>1965</v>
      </c>
      <c r="F1000" s="10" t="s">
        <v>590</v>
      </c>
      <c r="G1000" t="str">
        <f t="shared" si="75"/>
        <v>20-04-3890</v>
      </c>
      <c r="H1000" t="str">
        <f t="shared" si="76"/>
        <v>28-02-3965</v>
      </c>
      <c r="I1000" s="2">
        <f t="shared" si="77"/>
        <v>27342</v>
      </c>
      <c r="J1000">
        <f t="shared" si="78"/>
        <v>13671</v>
      </c>
      <c r="K1000" s="45">
        <f t="shared" si="79"/>
        <v>740615</v>
      </c>
      <c r="L1000" s="43" t="e">
        <f>SUM(L982*1,I1000*1)</f>
        <v>#REF!</v>
      </c>
    </row>
    <row r="1001" spans="1:12" ht="90" x14ac:dyDescent="0.25">
      <c r="A1001" s="10" t="s">
        <v>1076</v>
      </c>
      <c r="B1001" s="47" t="s">
        <v>3367</v>
      </c>
      <c r="C1001" s="10" t="s">
        <v>3368</v>
      </c>
      <c r="D1001" s="11">
        <v>1843</v>
      </c>
      <c r="E1001" s="11">
        <v>1918</v>
      </c>
      <c r="F1001" s="10" t="s">
        <v>1106</v>
      </c>
      <c r="G1001" t="str">
        <f t="shared" si="75"/>
        <v>31-07-3843</v>
      </c>
      <c r="H1001" t="str">
        <f t="shared" si="76"/>
        <v>26-06-3918</v>
      </c>
      <c r="I1001" s="2">
        <f t="shared" si="77"/>
        <v>27358</v>
      </c>
      <c r="J1001">
        <f t="shared" si="78"/>
        <v>13679</v>
      </c>
      <c r="K1001" s="45">
        <f t="shared" si="79"/>
        <v>723558</v>
      </c>
      <c r="L1001" s="43" t="e">
        <f>SUM(#REF!*1,I1001*1)</f>
        <v>#REF!</v>
      </c>
    </row>
    <row r="1002" spans="1:12" ht="75" x14ac:dyDescent="0.25">
      <c r="A1002" s="10" t="s">
        <v>375</v>
      </c>
      <c r="B1002" s="47" t="s">
        <v>2904</v>
      </c>
      <c r="C1002" s="10" t="s">
        <v>2905</v>
      </c>
      <c r="D1002" s="11">
        <v>1881</v>
      </c>
      <c r="E1002" s="11">
        <v>1956</v>
      </c>
      <c r="F1002" s="10" t="s">
        <v>1019</v>
      </c>
      <c r="G1002" t="str">
        <f t="shared" si="75"/>
        <v>01-10-3881</v>
      </c>
      <c r="H1002" t="str">
        <f t="shared" si="76"/>
        <v>28-09-3956</v>
      </c>
      <c r="I1002" s="2">
        <f t="shared" si="77"/>
        <v>27390</v>
      </c>
      <c r="J1002">
        <f t="shared" si="78"/>
        <v>13695</v>
      </c>
      <c r="K1002" s="45">
        <f t="shared" si="79"/>
        <v>737516</v>
      </c>
      <c r="L1002" s="43" t="e">
        <f>SUM(#REF!*1,I1002*1)</f>
        <v>#REF!</v>
      </c>
    </row>
    <row r="1003" spans="1:12" ht="90" x14ac:dyDescent="0.25">
      <c r="A1003" s="10" t="s">
        <v>367</v>
      </c>
      <c r="B1003" s="47" t="s">
        <v>3772</v>
      </c>
      <c r="C1003" s="10" t="s">
        <v>3773</v>
      </c>
      <c r="D1003" s="11">
        <v>1800</v>
      </c>
      <c r="E1003" s="11">
        <v>1875</v>
      </c>
      <c r="F1003" s="10" t="s">
        <v>367</v>
      </c>
      <c r="G1003" t="str">
        <f t="shared" si="75"/>
        <v>25-10-3800</v>
      </c>
      <c r="H1003" t="str">
        <f t="shared" si="76"/>
        <v>25-10-3875</v>
      </c>
      <c r="I1003" s="2">
        <f t="shared" si="77"/>
        <v>27393</v>
      </c>
      <c r="J1003">
        <f t="shared" si="78"/>
        <v>13697</v>
      </c>
      <c r="K1003" s="45">
        <f t="shared" si="79"/>
        <v>707957</v>
      </c>
      <c r="L1003" s="43" t="e">
        <f>SUM(#REF!*1,I1003*1)</f>
        <v>#REF!</v>
      </c>
    </row>
    <row r="1004" spans="1:12" ht="120" x14ac:dyDescent="0.25">
      <c r="A1004" s="10" t="s">
        <v>392</v>
      </c>
      <c r="B1004" s="47" t="s">
        <v>3072</v>
      </c>
      <c r="C1004" s="10" t="s">
        <v>3073</v>
      </c>
      <c r="D1004" s="11">
        <v>1868</v>
      </c>
      <c r="E1004" s="11">
        <v>1943</v>
      </c>
      <c r="F1004" s="10" t="s">
        <v>1106</v>
      </c>
      <c r="G1004" t="str">
        <f t="shared" si="75"/>
        <v>14-06-3868</v>
      </c>
      <c r="H1004" t="str">
        <f t="shared" si="76"/>
        <v>26-06-3943</v>
      </c>
      <c r="I1004" s="2">
        <f t="shared" si="77"/>
        <v>27404</v>
      </c>
      <c r="J1004">
        <f t="shared" si="78"/>
        <v>13702</v>
      </c>
      <c r="K1004" s="45">
        <f t="shared" si="79"/>
        <v>732666</v>
      </c>
      <c r="L1004" s="43" t="e">
        <f>SUM(#REF!*1,I1004*1)</f>
        <v>#REF!</v>
      </c>
    </row>
    <row r="1005" spans="1:12" ht="45" x14ac:dyDescent="0.25">
      <c r="A1005" s="10" t="s">
        <v>1049</v>
      </c>
      <c r="B1005" s="47" t="s">
        <v>2575</v>
      </c>
      <c r="C1005" s="10" t="s">
        <v>2576</v>
      </c>
      <c r="D1005" s="11">
        <v>1899</v>
      </c>
      <c r="E1005" s="11">
        <v>1974</v>
      </c>
      <c r="F1005" s="10" t="s">
        <v>246</v>
      </c>
      <c r="G1005" t="str">
        <f t="shared" si="75"/>
        <v>29-04-3899</v>
      </c>
      <c r="H1005" t="str">
        <f t="shared" si="76"/>
        <v>24-05-3974</v>
      </c>
      <c r="I1005" s="2">
        <f t="shared" si="77"/>
        <v>27418</v>
      </c>
      <c r="J1005">
        <f t="shared" si="78"/>
        <v>13709</v>
      </c>
      <c r="K1005" s="45">
        <f t="shared" si="79"/>
        <v>743949</v>
      </c>
      <c r="L1005" s="43" t="e">
        <f>SUM(L498*1,I1005*1)</f>
        <v>#REF!</v>
      </c>
    </row>
    <row r="1006" spans="1:12" ht="135" x14ac:dyDescent="0.25">
      <c r="A1006" s="10" t="s">
        <v>595</v>
      </c>
      <c r="B1006" s="47" t="s">
        <v>596</v>
      </c>
      <c r="C1006" s="10" t="s">
        <v>597</v>
      </c>
      <c r="D1006" s="11">
        <v>1944</v>
      </c>
      <c r="E1006" s="11">
        <v>2019</v>
      </c>
      <c r="F1006" s="10" t="s">
        <v>594</v>
      </c>
      <c r="G1006" t="str">
        <f t="shared" si="75"/>
        <v>03-09-3944</v>
      </c>
      <c r="H1006" t="str">
        <f t="shared" si="76"/>
        <v>27-10-4019</v>
      </c>
      <c r="I1006" s="2">
        <f t="shared" si="77"/>
        <v>27447</v>
      </c>
      <c r="J1006">
        <f t="shared" si="78"/>
        <v>13724</v>
      </c>
      <c r="K1006" s="45">
        <f t="shared" si="79"/>
        <v>760527</v>
      </c>
      <c r="L1006" s="43" t="e">
        <f>SUM(L387*1,I1006*1)</f>
        <v>#REF!</v>
      </c>
    </row>
    <row r="1007" spans="1:12" ht="90" x14ac:dyDescent="0.25">
      <c r="A1007" s="10" t="s">
        <v>835</v>
      </c>
      <c r="B1007" s="47" t="s">
        <v>3066</v>
      </c>
      <c r="C1007" s="10" t="s">
        <v>3067</v>
      </c>
      <c r="D1007" s="11">
        <v>1869</v>
      </c>
      <c r="E1007" s="11">
        <v>1944</v>
      </c>
      <c r="F1007" s="10" t="s">
        <v>1910</v>
      </c>
      <c r="G1007" t="str">
        <f t="shared" si="75"/>
        <v>06-06-3869</v>
      </c>
      <c r="H1007" t="str">
        <f t="shared" si="76"/>
        <v>01-08-3944</v>
      </c>
      <c r="I1007" s="2">
        <f t="shared" si="77"/>
        <v>27449</v>
      </c>
      <c r="J1007">
        <f t="shared" si="78"/>
        <v>13725</v>
      </c>
      <c r="K1007" s="45">
        <f t="shared" si="79"/>
        <v>733046</v>
      </c>
      <c r="L1007" s="43" t="e">
        <f>SUM(L266*1,I1007*1)</f>
        <v>#REF!</v>
      </c>
    </row>
    <row r="1008" spans="1:12" ht="60" x14ac:dyDescent="0.25">
      <c r="A1008" s="10" t="s">
        <v>521</v>
      </c>
      <c r="B1008" s="47" t="s">
        <v>3724</v>
      </c>
      <c r="C1008" s="10" t="s">
        <v>3725</v>
      </c>
      <c r="D1008" s="11">
        <v>1809</v>
      </c>
      <c r="E1008" s="11">
        <v>1885</v>
      </c>
      <c r="F1008" s="10" t="s">
        <v>461</v>
      </c>
      <c r="G1008" t="str">
        <f t="shared" si="75"/>
        <v>16-11-3809</v>
      </c>
      <c r="H1008" t="str">
        <f t="shared" si="76"/>
        <v>17-01-3885</v>
      </c>
      <c r="I1008" s="2">
        <f t="shared" si="77"/>
        <v>27456</v>
      </c>
      <c r="J1008">
        <f t="shared" si="78"/>
        <v>13728</v>
      </c>
      <c r="K1008" s="45">
        <f t="shared" si="79"/>
        <v>711297</v>
      </c>
      <c r="L1008" s="43" t="e">
        <f>SUM(#REF!*1,I1008*1)</f>
        <v>#REF!</v>
      </c>
    </row>
    <row r="1009" spans="1:12" ht="30" x14ac:dyDescent="0.25">
      <c r="A1009" s="10" t="s">
        <v>257</v>
      </c>
      <c r="B1009" s="47" t="s">
        <v>1634</v>
      </c>
      <c r="C1009" s="10" t="s">
        <v>1635</v>
      </c>
      <c r="D1009" s="11">
        <v>1932</v>
      </c>
      <c r="E1009" s="11">
        <v>2007</v>
      </c>
      <c r="F1009" s="10" t="s">
        <v>192</v>
      </c>
      <c r="G1009" t="str">
        <f t="shared" si="75"/>
        <v>07-07-3932</v>
      </c>
      <c r="H1009" t="str">
        <f t="shared" si="76"/>
        <v>11-09-4007</v>
      </c>
      <c r="I1009" s="2">
        <f t="shared" si="77"/>
        <v>27459</v>
      </c>
      <c r="J1009">
        <f t="shared" si="78"/>
        <v>13730</v>
      </c>
      <c r="K1009" s="45">
        <f t="shared" si="79"/>
        <v>756092</v>
      </c>
      <c r="L1009" s="43" t="e">
        <f>SUM(#REF!*1,I1009*1)</f>
        <v>#REF!</v>
      </c>
    </row>
    <row r="1010" spans="1:12" ht="75" x14ac:dyDescent="0.25">
      <c r="A1010" s="10" t="s">
        <v>2329</v>
      </c>
      <c r="B1010" s="47" t="s">
        <v>3183</v>
      </c>
      <c r="C1010" s="10" t="s">
        <v>3184</v>
      </c>
      <c r="D1010" s="11">
        <v>1859</v>
      </c>
      <c r="E1010" s="11">
        <v>1935</v>
      </c>
      <c r="F1010" s="10" t="s">
        <v>577</v>
      </c>
      <c r="G1010" t="str">
        <f t="shared" si="75"/>
        <v>19-11-3859</v>
      </c>
      <c r="H1010" t="str">
        <f t="shared" si="76"/>
        <v>28-01-3935</v>
      </c>
      <c r="I1010" s="2">
        <f t="shared" si="77"/>
        <v>27463</v>
      </c>
      <c r="J1010">
        <f t="shared" si="78"/>
        <v>13732</v>
      </c>
      <c r="K1010" s="45">
        <f t="shared" si="79"/>
        <v>729566</v>
      </c>
      <c r="L1010" s="43" t="e">
        <f>SUM(#REF!*1,I1010*1)</f>
        <v>#REF!</v>
      </c>
    </row>
    <row r="1011" spans="1:12" ht="90" x14ac:dyDescent="0.25">
      <c r="A1011" s="10" t="s">
        <v>894</v>
      </c>
      <c r="B1011" s="47" t="s">
        <v>1482</v>
      </c>
      <c r="C1011" s="10" t="s">
        <v>1483</v>
      </c>
      <c r="D1011" s="11">
        <v>1936</v>
      </c>
      <c r="E1011" s="11">
        <v>2011</v>
      </c>
      <c r="F1011" s="10" t="s">
        <v>941</v>
      </c>
      <c r="G1011" t="str">
        <f t="shared" si="75"/>
        <v>05-10-3936</v>
      </c>
      <c r="H1011" t="str">
        <f t="shared" si="76"/>
        <v>18-12-4011</v>
      </c>
      <c r="I1011" s="2">
        <f t="shared" si="77"/>
        <v>27467</v>
      </c>
      <c r="J1011">
        <f t="shared" si="78"/>
        <v>13734</v>
      </c>
      <c r="K1011" s="45">
        <f t="shared" si="79"/>
        <v>757647</v>
      </c>
      <c r="L1011" s="43" t="e">
        <f>SUM(#REF!*1,I1011*1)</f>
        <v>#REF!</v>
      </c>
    </row>
    <row r="1012" spans="1:12" ht="135" x14ac:dyDescent="0.25">
      <c r="A1012" s="10" t="s">
        <v>1059</v>
      </c>
      <c r="B1012" s="47" t="s">
        <v>2134</v>
      </c>
      <c r="C1012" s="10" t="s">
        <v>2135</v>
      </c>
      <c r="D1012" s="11">
        <v>1917</v>
      </c>
      <c r="E1012" s="11">
        <v>1993</v>
      </c>
      <c r="F1012" s="10" t="s">
        <v>932</v>
      </c>
      <c r="G1012" t="str">
        <f t="shared" si="75"/>
        <v>21-10-3917</v>
      </c>
      <c r="H1012" t="str">
        <f t="shared" si="76"/>
        <v>06-01-3993</v>
      </c>
      <c r="I1012" s="2">
        <f t="shared" si="77"/>
        <v>27471</v>
      </c>
      <c r="J1012">
        <f t="shared" si="78"/>
        <v>13736</v>
      </c>
      <c r="K1012" s="45">
        <f t="shared" si="79"/>
        <v>750725</v>
      </c>
      <c r="L1012" s="43" t="e">
        <f>SUM(L522*1,I1012*1)</f>
        <v>#REF!</v>
      </c>
    </row>
    <row r="1013" spans="1:12" ht="90" x14ac:dyDescent="0.25">
      <c r="A1013" s="10" t="s">
        <v>385</v>
      </c>
      <c r="B1013" s="47" t="s">
        <v>1765</v>
      </c>
      <c r="C1013" s="10" t="s">
        <v>1766</v>
      </c>
      <c r="D1013" s="11">
        <v>1929</v>
      </c>
      <c r="E1013" s="11">
        <v>2004</v>
      </c>
      <c r="F1013" s="10" t="s">
        <v>1096</v>
      </c>
      <c r="G1013" t="str">
        <f t="shared" si="75"/>
        <v>24-08-3929</v>
      </c>
      <c r="H1013" t="str">
        <f t="shared" si="76"/>
        <v>11-11-4004</v>
      </c>
      <c r="I1013" s="2">
        <f t="shared" si="77"/>
        <v>27473</v>
      </c>
      <c r="J1013">
        <f t="shared" si="78"/>
        <v>13737</v>
      </c>
      <c r="K1013" s="45">
        <f t="shared" si="79"/>
        <v>755051</v>
      </c>
      <c r="L1013" s="43" t="e">
        <f>SUM(#REF!*1,I1013*1)</f>
        <v>#REF!</v>
      </c>
    </row>
    <row r="1014" spans="1:12" ht="90" x14ac:dyDescent="0.25">
      <c r="A1014" s="10" t="s">
        <v>734</v>
      </c>
      <c r="B1014" s="47" t="s">
        <v>4279</v>
      </c>
      <c r="C1014" s="10" t="s">
        <v>4280</v>
      </c>
      <c r="D1014" s="11">
        <v>1710</v>
      </c>
      <c r="E1014" s="11">
        <v>1785</v>
      </c>
      <c r="F1014" s="10" t="s">
        <v>538</v>
      </c>
      <c r="G1014" t="str">
        <f t="shared" si="75"/>
        <v>28-07-3710</v>
      </c>
      <c r="H1014" t="str">
        <f t="shared" si="76"/>
        <v>17-10-3785</v>
      </c>
      <c r="I1014" s="2">
        <f t="shared" si="77"/>
        <v>27475</v>
      </c>
      <c r="J1014">
        <f t="shared" si="78"/>
        <v>13738</v>
      </c>
      <c r="K1014" s="45">
        <f t="shared" si="79"/>
        <v>675037</v>
      </c>
      <c r="L1014" s="43" t="e">
        <f>SUM(#REF!*1,I1014*1)</f>
        <v>#REF!</v>
      </c>
    </row>
    <row r="1015" spans="1:12" ht="105" x14ac:dyDescent="0.25">
      <c r="A1015" s="10" t="s">
        <v>453</v>
      </c>
      <c r="B1015" s="47" t="s">
        <v>3809</v>
      </c>
      <c r="C1015" s="10" t="s">
        <v>3810</v>
      </c>
      <c r="D1015" s="11">
        <v>1795</v>
      </c>
      <c r="E1015" s="11">
        <v>1870</v>
      </c>
      <c r="F1015" s="10" t="s">
        <v>584</v>
      </c>
      <c r="G1015" t="str">
        <f t="shared" si="75"/>
        <v>17-09-3795</v>
      </c>
      <c r="H1015" t="str">
        <f t="shared" si="76"/>
        <v>17-12-3870</v>
      </c>
      <c r="I1015" s="2">
        <f t="shared" si="77"/>
        <v>27484</v>
      </c>
      <c r="J1015">
        <f t="shared" si="78"/>
        <v>13742</v>
      </c>
      <c r="K1015" s="45">
        <f t="shared" si="79"/>
        <v>706138</v>
      </c>
      <c r="L1015" s="43" t="e">
        <f>SUM(#REF!*1,I1015*1)</f>
        <v>#REF!</v>
      </c>
    </row>
    <row r="1016" spans="1:12" ht="105" x14ac:dyDescent="0.25">
      <c r="A1016" s="10" t="s">
        <v>378</v>
      </c>
      <c r="B1016" s="47" t="s">
        <v>821</v>
      </c>
      <c r="C1016" s="10" t="s">
        <v>822</v>
      </c>
      <c r="D1016" s="11">
        <v>1943</v>
      </c>
      <c r="E1016" s="11">
        <v>2018</v>
      </c>
      <c r="F1016" s="10" t="s">
        <v>823</v>
      </c>
      <c r="G1016" t="str">
        <f t="shared" si="75"/>
        <v>25-04-3943</v>
      </c>
      <c r="H1016" t="str">
        <f t="shared" si="76"/>
        <v>12-08-4018</v>
      </c>
      <c r="I1016" s="2">
        <f t="shared" si="77"/>
        <v>27503</v>
      </c>
      <c r="J1016">
        <f t="shared" si="78"/>
        <v>13752</v>
      </c>
      <c r="K1016" s="45">
        <f t="shared" si="79"/>
        <v>760058</v>
      </c>
      <c r="L1016" s="43" t="e">
        <f>SUM(L104*1,I1016*1)</f>
        <v>#REF!</v>
      </c>
    </row>
    <row r="1017" spans="1:12" ht="75" x14ac:dyDescent="0.25">
      <c r="A1017" s="10" t="s">
        <v>410</v>
      </c>
      <c r="B1017" s="47" t="s">
        <v>3634</v>
      </c>
      <c r="C1017" s="10" t="s">
        <v>3635</v>
      </c>
      <c r="D1017" s="11">
        <v>1818</v>
      </c>
      <c r="E1017" s="11">
        <v>1894</v>
      </c>
      <c r="F1017" s="10" t="s">
        <v>1882</v>
      </c>
      <c r="G1017" t="str">
        <f t="shared" si="75"/>
        <v>22-12-3818</v>
      </c>
      <c r="H1017" t="str">
        <f t="shared" si="76"/>
        <v>21-04-3894</v>
      </c>
      <c r="I1017" s="2">
        <f t="shared" si="77"/>
        <v>27514</v>
      </c>
      <c r="J1017">
        <f t="shared" si="78"/>
        <v>13757</v>
      </c>
      <c r="K1017" s="45">
        <f t="shared" si="79"/>
        <v>714649</v>
      </c>
      <c r="L1017" s="43" t="e">
        <f>SUM(#REF!*1,I1017*1)</f>
        <v>#REF!</v>
      </c>
    </row>
    <row r="1018" spans="1:12" ht="120" x14ac:dyDescent="0.25">
      <c r="A1018" s="10" t="s">
        <v>807</v>
      </c>
      <c r="B1018" s="47" t="s">
        <v>3655</v>
      </c>
      <c r="C1018" s="10" t="s">
        <v>3656</v>
      </c>
      <c r="D1018" s="11">
        <v>1818</v>
      </c>
      <c r="E1018" s="11">
        <v>1893</v>
      </c>
      <c r="F1018" s="10" t="s">
        <v>900</v>
      </c>
      <c r="G1018" t="str">
        <f t="shared" si="75"/>
        <v>17-06-3818</v>
      </c>
      <c r="H1018" t="str">
        <f t="shared" si="76"/>
        <v>18-10-3893</v>
      </c>
      <c r="I1018" s="2">
        <f t="shared" si="77"/>
        <v>27517</v>
      </c>
      <c r="J1018">
        <f t="shared" si="78"/>
        <v>13759</v>
      </c>
      <c r="K1018" s="45">
        <f t="shared" si="79"/>
        <v>714463</v>
      </c>
      <c r="L1018" s="43" t="e">
        <f>SUM(L630*1,I1018*1)</f>
        <v>#REF!</v>
      </c>
    </row>
    <row r="1019" spans="1:12" ht="60" x14ac:dyDescent="0.25">
      <c r="A1019" s="10" t="s">
        <v>595</v>
      </c>
      <c r="B1019" s="47" t="s">
        <v>2965</v>
      </c>
      <c r="C1019" s="10" t="s">
        <v>2966</v>
      </c>
      <c r="D1019" s="11">
        <v>1875</v>
      </c>
      <c r="E1019" s="11">
        <v>1951</v>
      </c>
      <c r="F1019" s="10" t="s">
        <v>11</v>
      </c>
      <c r="G1019" t="str">
        <f t="shared" si="75"/>
        <v>03-09-3875</v>
      </c>
      <c r="H1019" t="str">
        <f t="shared" si="76"/>
        <v>30-01-3951</v>
      </c>
      <c r="I1019" s="2">
        <f t="shared" si="77"/>
        <v>27542</v>
      </c>
      <c r="J1019">
        <f t="shared" si="78"/>
        <v>13771</v>
      </c>
      <c r="K1019" s="45">
        <f t="shared" si="79"/>
        <v>735372</v>
      </c>
      <c r="L1019" s="43" t="e">
        <f>SUM(L349*1,I1019*1)</f>
        <v>#REF!</v>
      </c>
    </row>
    <row r="1020" spans="1:12" ht="135" x14ac:dyDescent="0.25">
      <c r="A1020" s="10" t="s">
        <v>311</v>
      </c>
      <c r="B1020" s="47" t="s">
        <v>3334</v>
      </c>
      <c r="C1020" s="10" t="s">
        <v>3335</v>
      </c>
      <c r="D1020" s="11">
        <v>1847</v>
      </c>
      <c r="E1020" s="11">
        <v>1922</v>
      </c>
      <c r="F1020" s="10" t="s">
        <v>565</v>
      </c>
      <c r="G1020" t="str">
        <f t="shared" si="75"/>
        <v>03-03-3847</v>
      </c>
      <c r="H1020" t="str">
        <f t="shared" si="76"/>
        <v>02-08-3922</v>
      </c>
      <c r="I1020" s="2">
        <f t="shared" si="77"/>
        <v>27545</v>
      </c>
      <c r="J1020">
        <f t="shared" si="78"/>
        <v>13773</v>
      </c>
      <c r="K1020" s="45">
        <f t="shared" si="79"/>
        <v>724963</v>
      </c>
      <c r="L1020" s="43" t="e">
        <f>SUM(L954*1,I1020*1)</f>
        <v>#REF!</v>
      </c>
    </row>
    <row r="1021" spans="1:12" ht="120" x14ac:dyDescent="0.25">
      <c r="A1021" s="10" t="s">
        <v>211</v>
      </c>
      <c r="B1021" s="47" t="s">
        <v>3696</v>
      </c>
      <c r="C1021" s="10" t="s">
        <v>3697</v>
      </c>
      <c r="D1021" s="11">
        <v>1814</v>
      </c>
      <c r="E1021" s="11">
        <v>1889</v>
      </c>
      <c r="F1021" s="10" t="s">
        <v>1308</v>
      </c>
      <c r="G1021" t="str">
        <f t="shared" si="75"/>
        <v>09-05-3814</v>
      </c>
      <c r="H1021" t="str">
        <f t="shared" si="76"/>
        <v>10-10-3889</v>
      </c>
      <c r="I1021" s="2">
        <f t="shared" si="77"/>
        <v>27548</v>
      </c>
      <c r="J1021">
        <f t="shared" si="78"/>
        <v>13774</v>
      </c>
      <c r="K1021" s="45">
        <f t="shared" si="79"/>
        <v>712978</v>
      </c>
      <c r="L1021" s="43" t="e">
        <f>SUM(L1007*1,I1021*1)</f>
        <v>#REF!</v>
      </c>
    </row>
    <row r="1022" spans="1:12" ht="120" x14ac:dyDescent="0.25">
      <c r="A1022" s="10" t="s">
        <v>129</v>
      </c>
      <c r="B1022" s="47" t="s">
        <v>2569</v>
      </c>
      <c r="C1022" s="10" t="s">
        <v>2570</v>
      </c>
      <c r="D1022" s="11">
        <v>1899</v>
      </c>
      <c r="E1022" s="11">
        <v>1974</v>
      </c>
      <c r="F1022" s="10" t="s">
        <v>611</v>
      </c>
      <c r="G1022" t="str">
        <f t="shared" si="75"/>
        <v>23-02-3899</v>
      </c>
      <c r="H1022" t="str">
        <f t="shared" si="76"/>
        <v>29-07-3974</v>
      </c>
      <c r="I1022" s="2">
        <f t="shared" si="77"/>
        <v>27549</v>
      </c>
      <c r="J1022">
        <f t="shared" si="78"/>
        <v>13775</v>
      </c>
      <c r="K1022" s="45">
        <f t="shared" si="79"/>
        <v>743950</v>
      </c>
      <c r="L1022" s="43" t="e">
        <f>SUM(L424*1,+I1022*1)</f>
        <v>#REF!</v>
      </c>
    </row>
    <row r="1023" spans="1:12" ht="60" x14ac:dyDescent="0.25">
      <c r="A1023" s="10" t="s">
        <v>832</v>
      </c>
      <c r="B1023" s="47" t="s">
        <v>2053</v>
      </c>
      <c r="C1023" s="10" t="s">
        <v>2054</v>
      </c>
      <c r="D1023" s="11">
        <v>1920</v>
      </c>
      <c r="E1023" s="11">
        <v>1995</v>
      </c>
      <c r="F1023" s="10" t="s">
        <v>188</v>
      </c>
      <c r="G1023" t="str">
        <f t="shared" si="75"/>
        <v>05-01-3920</v>
      </c>
      <c r="H1023" t="str">
        <f t="shared" si="76"/>
        <v>12-06-3995</v>
      </c>
      <c r="I1023" s="2">
        <f t="shared" si="77"/>
        <v>27552</v>
      </c>
      <c r="J1023">
        <f t="shared" si="78"/>
        <v>13776</v>
      </c>
      <c r="K1023" s="45">
        <f t="shared" si="79"/>
        <v>751571</v>
      </c>
      <c r="L1023" s="43" t="e">
        <f>SUM(L799*1,I1023*1)</f>
        <v>#REF!</v>
      </c>
    </row>
    <row r="1024" spans="1:12" ht="60" x14ac:dyDescent="0.25">
      <c r="A1024" s="10" t="s">
        <v>141</v>
      </c>
      <c r="B1024" s="47" t="s">
        <v>2984</v>
      </c>
      <c r="C1024" s="10" t="s">
        <v>2985</v>
      </c>
      <c r="D1024" s="11">
        <v>1875</v>
      </c>
      <c r="E1024" s="11">
        <v>1950</v>
      </c>
      <c r="F1024" s="10" t="s">
        <v>1492</v>
      </c>
      <c r="G1024" t="str">
        <f t="shared" si="75"/>
        <v>20-04-3875</v>
      </c>
      <c r="H1024" t="str">
        <f t="shared" si="76"/>
        <v>12-10-3950</v>
      </c>
      <c r="I1024" s="2">
        <f t="shared" si="77"/>
        <v>27568</v>
      </c>
      <c r="J1024">
        <f t="shared" si="78"/>
        <v>13784</v>
      </c>
      <c r="K1024" s="45">
        <f t="shared" si="79"/>
        <v>735249</v>
      </c>
      <c r="L1024" s="43" t="e">
        <f>SUM(#REF!*1,I1024*1)</f>
        <v>#REF!</v>
      </c>
    </row>
    <row r="1025" spans="1:12" ht="75" x14ac:dyDescent="0.25">
      <c r="A1025" s="10" t="s">
        <v>379</v>
      </c>
      <c r="B1025" s="47" t="s">
        <v>847</v>
      </c>
      <c r="C1025" s="10" t="s">
        <v>848</v>
      </c>
      <c r="D1025" s="11">
        <v>1942</v>
      </c>
      <c r="E1025" s="11">
        <v>2018</v>
      </c>
      <c r="F1025" s="10" t="s">
        <v>311</v>
      </c>
      <c r="G1025" t="str">
        <f t="shared" si="75"/>
        <v>10-09-3942</v>
      </c>
      <c r="H1025" t="str">
        <f t="shared" si="76"/>
        <v>03-03-4018</v>
      </c>
      <c r="I1025" s="2">
        <f t="shared" si="77"/>
        <v>27568</v>
      </c>
      <c r="J1025">
        <f t="shared" si="78"/>
        <v>13784</v>
      </c>
      <c r="K1025" s="45">
        <f t="shared" si="79"/>
        <v>759863</v>
      </c>
      <c r="L1025" s="43" t="e">
        <f>SUM(#REF!*1,I1025*1)</f>
        <v>#REF!</v>
      </c>
    </row>
    <row r="1026" spans="1:12" ht="90" x14ac:dyDescent="0.25">
      <c r="A1026" s="10" t="s">
        <v>620</v>
      </c>
      <c r="B1026" s="47" t="s">
        <v>3862</v>
      </c>
      <c r="C1026" s="10" t="s">
        <v>3863</v>
      </c>
      <c r="D1026" s="11">
        <v>1787</v>
      </c>
      <c r="E1026" s="11">
        <v>1863</v>
      </c>
      <c r="F1026" s="10" t="s">
        <v>738</v>
      </c>
      <c r="G1026" t="str">
        <f t="shared" ref="G1026:G1089" si="80">LEFT(A1026,6)&amp;MID(D1026,1,4)+2000</f>
        <v>24-11-3787</v>
      </c>
      <c r="H1026" t="str">
        <f t="shared" ref="H1026:H1089" si="81">LEFT(F1026,6)&amp;MID(E1026,1,4)+2000</f>
        <v>07-06-3863</v>
      </c>
      <c r="I1026" s="2">
        <f t="shared" ref="I1026:I1089" si="82">SUM(H1026*1,G1026*-1)</f>
        <v>27588</v>
      </c>
      <c r="J1026">
        <f t="shared" ref="J1026:J1089" si="83">ROUND((I1026/2),0)</f>
        <v>13794</v>
      </c>
      <c r="K1026" s="45">
        <f t="shared" ref="K1026:K1089" si="84">SUM(G1026*1,J1026)</f>
        <v>703336</v>
      </c>
      <c r="L1026" s="43" t="e">
        <f>SUM(L267*1,I1026*1)</f>
        <v>#REF!</v>
      </c>
    </row>
    <row r="1027" spans="1:12" ht="120" x14ac:dyDescent="0.25">
      <c r="A1027" s="10" t="s">
        <v>961</v>
      </c>
      <c r="B1027" s="47" t="s">
        <v>3886</v>
      </c>
      <c r="C1027" s="10" t="s">
        <v>3887</v>
      </c>
      <c r="D1027" s="11">
        <v>1784</v>
      </c>
      <c r="E1027" s="11">
        <v>1859</v>
      </c>
      <c r="F1027" s="10" t="s">
        <v>1373</v>
      </c>
      <c r="G1027" t="str">
        <f t="shared" si="80"/>
        <v>05-04-3784</v>
      </c>
      <c r="H1027" t="str">
        <f t="shared" si="81"/>
        <v>22-10-3859</v>
      </c>
      <c r="I1027" s="2">
        <f t="shared" si="82"/>
        <v>27592</v>
      </c>
      <c r="J1027">
        <f t="shared" si="83"/>
        <v>13796</v>
      </c>
      <c r="K1027" s="45">
        <f t="shared" si="84"/>
        <v>702010</v>
      </c>
      <c r="L1027" s="43" t="e">
        <f>SUM(#REF!*1,I1027*1)</f>
        <v>#REF!</v>
      </c>
    </row>
    <row r="1028" spans="1:12" ht="120" x14ac:dyDescent="0.25">
      <c r="A1028" s="10" t="s">
        <v>591</v>
      </c>
      <c r="B1028" s="47" t="s">
        <v>799</v>
      </c>
      <c r="C1028" s="10" t="s">
        <v>800</v>
      </c>
      <c r="D1028" s="11">
        <v>1942</v>
      </c>
      <c r="E1028" s="11">
        <v>2018</v>
      </c>
      <c r="F1028" s="10" t="s">
        <v>534</v>
      </c>
      <c r="G1028" t="str">
        <f t="shared" si="80"/>
        <v>27-06-3942</v>
      </c>
      <c r="H1028" t="str">
        <f t="shared" si="81"/>
        <v>19-01-4018</v>
      </c>
      <c r="I1028" s="2">
        <f t="shared" si="82"/>
        <v>27600</v>
      </c>
      <c r="J1028">
        <f t="shared" si="83"/>
        <v>13800</v>
      </c>
      <c r="K1028" s="45">
        <f t="shared" si="84"/>
        <v>759804</v>
      </c>
      <c r="L1028" s="43" t="e">
        <f>SUM(#REF!*1,I1028*1)</f>
        <v>#REF!</v>
      </c>
    </row>
    <row r="1029" spans="1:12" ht="60" x14ac:dyDescent="0.25">
      <c r="A1029" s="10" t="s">
        <v>70</v>
      </c>
      <c r="B1029" s="47" t="s">
        <v>4699</v>
      </c>
      <c r="C1029" s="10" t="s">
        <v>4275</v>
      </c>
      <c r="D1029" s="11">
        <v>1518</v>
      </c>
      <c r="E1029" s="11">
        <v>1594</v>
      </c>
      <c r="F1029" s="10" t="s">
        <v>339</v>
      </c>
      <c r="G1029" t="str">
        <f t="shared" si="80"/>
        <v>29-09-3518</v>
      </c>
      <c r="H1029" t="str">
        <f t="shared" si="81"/>
        <v>31-05-3594</v>
      </c>
      <c r="I1029" s="2">
        <f t="shared" si="82"/>
        <v>27638</v>
      </c>
      <c r="J1029">
        <f t="shared" si="83"/>
        <v>13819</v>
      </c>
      <c r="K1029" s="45">
        <f t="shared" si="84"/>
        <v>605054</v>
      </c>
      <c r="L1029" s="43" t="e">
        <f>SUM(#REF!*1,I1029*1)</f>
        <v>#REF!</v>
      </c>
    </row>
    <row r="1030" spans="1:12" ht="75" x14ac:dyDescent="0.25">
      <c r="A1030" s="10" t="s">
        <v>1851</v>
      </c>
      <c r="B1030" s="47" t="s">
        <v>1852</v>
      </c>
      <c r="C1030" s="10" t="s">
        <v>1853</v>
      </c>
      <c r="D1030" s="11">
        <v>1926</v>
      </c>
      <c r="E1030" s="11">
        <v>2002</v>
      </c>
      <c r="F1030" s="10" t="s">
        <v>1854</v>
      </c>
      <c r="G1030" t="str">
        <f t="shared" si="80"/>
        <v>13-10-3926</v>
      </c>
      <c r="H1030" t="str">
        <f t="shared" si="81"/>
        <v>02-07-4002</v>
      </c>
      <c r="I1030" s="2">
        <f t="shared" si="82"/>
        <v>27656</v>
      </c>
      <c r="J1030">
        <f t="shared" si="83"/>
        <v>13828</v>
      </c>
      <c r="K1030" s="45">
        <f t="shared" si="84"/>
        <v>754096</v>
      </c>
      <c r="L1030" s="43" t="e">
        <f>SUM(#REF!*1,I1030*1)</f>
        <v>#REF!</v>
      </c>
    </row>
    <row r="1031" spans="1:12" ht="60" x14ac:dyDescent="0.25">
      <c r="A1031" s="10" t="s">
        <v>1143</v>
      </c>
      <c r="B1031" s="47" t="s">
        <v>3517</v>
      </c>
      <c r="C1031" s="10" t="s">
        <v>3518</v>
      </c>
      <c r="D1031" s="11">
        <v>1832</v>
      </c>
      <c r="E1031" s="11">
        <v>1908</v>
      </c>
      <c r="F1031" s="10" t="s">
        <v>971</v>
      </c>
      <c r="G1031" t="str">
        <f t="shared" si="80"/>
        <v>15-04-3832</v>
      </c>
      <c r="H1031" t="str">
        <f t="shared" si="81"/>
        <v>09-01-3908</v>
      </c>
      <c r="I1031" s="2">
        <f t="shared" si="82"/>
        <v>27661</v>
      </c>
      <c r="J1031">
        <f t="shared" si="83"/>
        <v>13831</v>
      </c>
      <c r="K1031" s="45">
        <f t="shared" si="84"/>
        <v>719586</v>
      </c>
      <c r="L1031" s="43" t="e">
        <f>SUM(#REF!*1,I1031*1)</f>
        <v>#REF!</v>
      </c>
    </row>
    <row r="1032" spans="1:12" ht="105" x14ac:dyDescent="0.25">
      <c r="A1032" s="10" t="s">
        <v>530</v>
      </c>
      <c r="B1032" s="47" t="s">
        <v>2130</v>
      </c>
      <c r="C1032" s="10" t="s">
        <v>2131</v>
      </c>
      <c r="D1032" s="11">
        <v>1917</v>
      </c>
      <c r="E1032" s="11">
        <v>1993</v>
      </c>
      <c r="F1032" s="10" t="s">
        <v>689</v>
      </c>
      <c r="G1032" t="str">
        <f t="shared" si="80"/>
        <v>05-09-3917</v>
      </c>
      <c r="H1032" t="str">
        <f t="shared" si="81"/>
        <v>11-06-3993</v>
      </c>
      <c r="I1032" s="2">
        <f t="shared" si="82"/>
        <v>27673</v>
      </c>
      <c r="J1032">
        <f t="shared" si="83"/>
        <v>13837</v>
      </c>
      <c r="K1032" s="45">
        <f t="shared" si="84"/>
        <v>750780</v>
      </c>
      <c r="L1032" s="43" t="e">
        <f>SUM(#REF!*1,I1032*1)</f>
        <v>#REF!</v>
      </c>
    </row>
    <row r="1033" spans="1:12" ht="120" x14ac:dyDescent="0.25">
      <c r="A1033" s="10" t="s">
        <v>196</v>
      </c>
      <c r="B1033" s="47" t="s">
        <v>197</v>
      </c>
      <c r="C1033" s="10" t="s">
        <v>198</v>
      </c>
      <c r="D1033" s="11">
        <v>1945</v>
      </c>
      <c r="E1033" s="11">
        <v>2021</v>
      </c>
      <c r="F1033" s="10" t="s">
        <v>195</v>
      </c>
      <c r="G1033" t="str">
        <f t="shared" si="80"/>
        <v>03-11-3945</v>
      </c>
      <c r="H1033" t="str">
        <f t="shared" si="81"/>
        <v>15-08-4021</v>
      </c>
      <c r="I1033" s="2">
        <f t="shared" si="82"/>
        <v>27679</v>
      </c>
      <c r="J1033">
        <f t="shared" si="83"/>
        <v>13840</v>
      </c>
      <c r="K1033" s="45">
        <f t="shared" si="84"/>
        <v>761069</v>
      </c>
      <c r="L1033" s="43" t="e">
        <f>SUM(L168*1,I1033*1)</f>
        <v>#REF!</v>
      </c>
    </row>
    <row r="1034" spans="1:12" ht="90" x14ac:dyDescent="0.25">
      <c r="A1034" s="10" t="s">
        <v>541</v>
      </c>
      <c r="B1034" s="47" t="s">
        <v>2213</v>
      </c>
      <c r="C1034" s="10" t="s">
        <v>2214</v>
      </c>
      <c r="D1034" s="11">
        <v>1915</v>
      </c>
      <c r="E1034" s="11">
        <v>1990</v>
      </c>
      <c r="F1034" s="10" t="s">
        <v>663</v>
      </c>
      <c r="G1034" t="str">
        <f t="shared" si="80"/>
        <v>05-02-3915</v>
      </c>
      <c r="H1034" t="str">
        <f t="shared" si="81"/>
        <v>17-11-3990</v>
      </c>
      <c r="I1034" s="2">
        <f t="shared" si="82"/>
        <v>27679</v>
      </c>
      <c r="J1034">
        <f t="shared" si="83"/>
        <v>13840</v>
      </c>
      <c r="K1034" s="45">
        <f t="shared" si="84"/>
        <v>749840</v>
      </c>
      <c r="L1034" s="43" t="e">
        <f>SUM(#REF!*1,I1034*1)</f>
        <v>#REF!</v>
      </c>
    </row>
    <row r="1035" spans="1:12" ht="90" x14ac:dyDescent="0.25">
      <c r="A1035" s="10" t="s">
        <v>924</v>
      </c>
      <c r="B1035" s="47" t="s">
        <v>5170</v>
      </c>
      <c r="C1035" s="10" t="s">
        <v>5171</v>
      </c>
      <c r="D1035" s="11">
        <v>354</v>
      </c>
      <c r="E1035" s="11">
        <v>430</v>
      </c>
      <c r="F1035" s="10" t="s">
        <v>418</v>
      </c>
      <c r="G1035" t="str">
        <f t="shared" si="80"/>
        <v>13-11-2354</v>
      </c>
      <c r="H1035" t="str">
        <f t="shared" si="81"/>
        <v>28-08-2430</v>
      </c>
      <c r="I1035" s="2">
        <f t="shared" si="82"/>
        <v>27682</v>
      </c>
      <c r="J1035">
        <f t="shared" si="83"/>
        <v>13841</v>
      </c>
      <c r="K1035" s="45">
        <f t="shared" si="84"/>
        <v>179979</v>
      </c>
      <c r="L1035" s="43" t="e">
        <f>SUM(L792*1,I1035*1)</f>
        <v>#REF!</v>
      </c>
    </row>
    <row r="1036" spans="1:12" ht="75" x14ac:dyDescent="0.25">
      <c r="A1036" s="10" t="s">
        <v>243</v>
      </c>
      <c r="B1036" s="47" t="s">
        <v>1739</v>
      </c>
      <c r="C1036" s="10" t="s">
        <v>1740</v>
      </c>
      <c r="D1036" s="11">
        <v>1929</v>
      </c>
      <c r="E1036" s="11">
        <v>2005</v>
      </c>
      <c r="F1036" s="10" t="s">
        <v>39</v>
      </c>
      <c r="G1036" t="str">
        <f t="shared" si="80"/>
        <v>10-06-3929</v>
      </c>
      <c r="H1036" t="str">
        <f t="shared" si="81"/>
        <v>01-04-4005</v>
      </c>
      <c r="I1036" s="2">
        <f t="shared" si="82"/>
        <v>27689</v>
      </c>
      <c r="J1036">
        <f t="shared" si="83"/>
        <v>13845</v>
      </c>
      <c r="K1036" s="45">
        <f t="shared" si="84"/>
        <v>755084</v>
      </c>
      <c r="L1036" s="43" t="e">
        <f>SUM(L38*1,I1036*1)</f>
        <v>#REF!</v>
      </c>
    </row>
    <row r="1037" spans="1:12" ht="105" x14ac:dyDescent="0.25">
      <c r="A1037" s="10" t="s">
        <v>742</v>
      </c>
      <c r="B1037" s="47" t="s">
        <v>1336</v>
      </c>
      <c r="C1037" s="10" t="s">
        <v>1337</v>
      </c>
      <c r="D1037" s="11">
        <v>1938</v>
      </c>
      <c r="E1037" s="11">
        <v>2014</v>
      </c>
      <c r="F1037" s="10" t="s">
        <v>552</v>
      </c>
      <c r="G1037" t="str">
        <f t="shared" si="80"/>
        <v>13-07-3938</v>
      </c>
      <c r="H1037" t="str">
        <f t="shared" si="81"/>
        <v>04-05-4014</v>
      </c>
      <c r="I1037" s="2">
        <f t="shared" si="82"/>
        <v>27689</v>
      </c>
      <c r="J1037">
        <f t="shared" si="83"/>
        <v>13845</v>
      </c>
      <c r="K1037" s="45">
        <f t="shared" si="84"/>
        <v>758404</v>
      </c>
      <c r="L1037" s="43" t="e">
        <f>SUM(#REF!*1,I1037*1)</f>
        <v>#REF!</v>
      </c>
    </row>
    <row r="1038" spans="1:12" ht="60" x14ac:dyDescent="0.25">
      <c r="A1038" s="10" t="s">
        <v>552</v>
      </c>
      <c r="B1038" s="47" t="s">
        <v>1919</v>
      </c>
      <c r="C1038" s="10" t="s">
        <v>1920</v>
      </c>
      <c r="D1038" s="11">
        <v>1924</v>
      </c>
      <c r="E1038" s="11">
        <v>2000</v>
      </c>
      <c r="F1038" s="10" t="s">
        <v>1921</v>
      </c>
      <c r="G1038" t="str">
        <f t="shared" si="80"/>
        <v>04-05-3924</v>
      </c>
      <c r="H1038" t="str">
        <f t="shared" si="81"/>
        <v>02-03-4000</v>
      </c>
      <c r="I1038" s="2">
        <f t="shared" si="82"/>
        <v>27696</v>
      </c>
      <c r="J1038">
        <f t="shared" si="83"/>
        <v>13848</v>
      </c>
      <c r="K1038" s="45">
        <f t="shared" si="84"/>
        <v>753224</v>
      </c>
      <c r="L1038" s="43" t="e">
        <f>SUM(#REF!*1,I1038*1)</f>
        <v>#REF!</v>
      </c>
    </row>
    <row r="1039" spans="1:12" ht="135" x14ac:dyDescent="0.25">
      <c r="A1039" s="10" t="s">
        <v>87</v>
      </c>
      <c r="B1039" s="47" t="s">
        <v>1111</v>
      </c>
      <c r="C1039" s="10" t="s">
        <v>1112</v>
      </c>
      <c r="D1039" s="11">
        <v>1940</v>
      </c>
      <c r="E1039" s="11">
        <v>2016</v>
      </c>
      <c r="F1039" s="10" t="s">
        <v>180</v>
      </c>
      <c r="G1039" t="str">
        <f t="shared" si="80"/>
        <v>07-10-3940</v>
      </c>
      <c r="H1039" t="str">
        <f t="shared" si="81"/>
        <v>09-08-4016</v>
      </c>
      <c r="I1039" s="2">
        <f t="shared" si="82"/>
        <v>27700</v>
      </c>
      <c r="J1039">
        <f t="shared" si="83"/>
        <v>13850</v>
      </c>
      <c r="K1039" s="45">
        <f t="shared" si="84"/>
        <v>759226</v>
      </c>
      <c r="L1039" s="43" t="e">
        <f>SUM(#REF!*1,I1039*1)</f>
        <v>#REF!</v>
      </c>
    </row>
    <row r="1040" spans="1:12" ht="135" x14ac:dyDescent="0.25">
      <c r="A1040" s="10" t="s">
        <v>803</v>
      </c>
      <c r="B1040" s="47" t="s">
        <v>2422</v>
      </c>
      <c r="C1040" s="10" t="s">
        <v>2423</v>
      </c>
      <c r="D1040" s="11">
        <v>1905</v>
      </c>
      <c r="E1040" s="11">
        <v>1981</v>
      </c>
      <c r="F1040" s="10" t="s">
        <v>921</v>
      </c>
      <c r="G1040" t="str">
        <f t="shared" si="80"/>
        <v>18-08-3905</v>
      </c>
      <c r="H1040" t="str">
        <f t="shared" si="81"/>
        <v>28-06-3981</v>
      </c>
      <c r="I1040" s="2">
        <f t="shared" si="82"/>
        <v>27708</v>
      </c>
      <c r="J1040">
        <f t="shared" si="83"/>
        <v>13854</v>
      </c>
      <c r="K1040" s="45">
        <f t="shared" si="84"/>
        <v>746396</v>
      </c>
      <c r="L1040" s="43" t="e">
        <f>SUM(#REF!*1,I1040*1)</f>
        <v>#REF!</v>
      </c>
    </row>
    <row r="1041" spans="1:12" ht="75" x14ac:dyDescent="0.25">
      <c r="A1041" s="10" t="s">
        <v>789</v>
      </c>
      <c r="B1041" s="47" t="s">
        <v>2412</v>
      </c>
      <c r="C1041" s="10" t="s">
        <v>2413</v>
      </c>
      <c r="D1041" s="11">
        <v>1906</v>
      </c>
      <c r="E1041" s="11">
        <v>1982</v>
      </c>
      <c r="F1041" s="10" t="s">
        <v>1226</v>
      </c>
      <c r="G1041" t="str">
        <f t="shared" si="80"/>
        <v>19-12-3906</v>
      </c>
      <c r="H1041" t="str">
        <f t="shared" si="81"/>
        <v>10-11-3982</v>
      </c>
      <c r="I1041" s="2">
        <f t="shared" si="82"/>
        <v>27720</v>
      </c>
      <c r="J1041">
        <f t="shared" si="83"/>
        <v>13860</v>
      </c>
      <c r="K1041" s="45">
        <f t="shared" si="84"/>
        <v>746890</v>
      </c>
      <c r="L1041" s="43" t="e">
        <f>SUM(#REF!*1,I1041*1)</f>
        <v>#REF!</v>
      </c>
    </row>
    <row r="1042" spans="1:12" ht="75" x14ac:dyDescent="0.25">
      <c r="A1042" s="10" t="s">
        <v>826</v>
      </c>
      <c r="B1042" s="47" t="s">
        <v>2616</v>
      </c>
      <c r="C1042" s="10" t="s">
        <v>2617</v>
      </c>
      <c r="D1042" s="11">
        <v>1897</v>
      </c>
      <c r="E1042" s="11">
        <v>1973</v>
      </c>
      <c r="F1042" s="10" t="s">
        <v>556</v>
      </c>
      <c r="G1042" t="str">
        <f t="shared" si="80"/>
        <v>10-12-3897</v>
      </c>
      <c r="H1042" t="str">
        <f t="shared" si="81"/>
        <v>04-11-3973</v>
      </c>
      <c r="I1042" s="2">
        <f t="shared" si="82"/>
        <v>27722</v>
      </c>
      <c r="J1042">
        <f t="shared" si="83"/>
        <v>13861</v>
      </c>
      <c r="K1042" s="45">
        <f t="shared" si="84"/>
        <v>743596</v>
      </c>
      <c r="L1042" s="43" t="e">
        <f>SUM(#REF!*1,I1042*1)</f>
        <v>#REF!</v>
      </c>
    </row>
    <row r="1043" spans="1:12" ht="150" x14ac:dyDescent="0.25">
      <c r="A1043" s="10" t="s">
        <v>1808</v>
      </c>
      <c r="B1043" s="47" t="s">
        <v>2215</v>
      </c>
      <c r="C1043" s="10" t="s">
        <v>2216</v>
      </c>
      <c r="D1043" s="11">
        <v>1914</v>
      </c>
      <c r="E1043" s="11">
        <v>1990</v>
      </c>
      <c r="F1043" s="10" t="s">
        <v>1082</v>
      </c>
      <c r="G1043" t="str">
        <f t="shared" si="80"/>
        <v>15-11-3914</v>
      </c>
      <c r="H1043" t="str">
        <f t="shared" si="81"/>
        <v>16-10-3990</v>
      </c>
      <c r="I1043" s="2">
        <f t="shared" si="82"/>
        <v>27729</v>
      </c>
      <c r="J1043">
        <f t="shared" si="83"/>
        <v>13865</v>
      </c>
      <c r="K1043" s="45">
        <f t="shared" si="84"/>
        <v>749783</v>
      </c>
      <c r="L1043" s="43" t="e">
        <f>SUM(#REF!*1,I1043*1)</f>
        <v>#REF!</v>
      </c>
    </row>
    <row r="1044" spans="1:12" ht="75" x14ac:dyDescent="0.25">
      <c r="A1044" s="10" t="s">
        <v>712</v>
      </c>
      <c r="B1044" s="47" t="s">
        <v>3836</v>
      </c>
      <c r="C1044" s="10" t="s">
        <v>3837</v>
      </c>
      <c r="D1044" s="11">
        <v>1791</v>
      </c>
      <c r="E1044" s="11">
        <v>1867</v>
      </c>
      <c r="F1044" s="10" t="s">
        <v>79</v>
      </c>
      <c r="G1044" t="str">
        <f t="shared" si="80"/>
        <v>22-09-3791</v>
      </c>
      <c r="H1044" t="str">
        <f t="shared" si="81"/>
        <v>25-08-3867</v>
      </c>
      <c r="I1044" s="2">
        <f t="shared" si="82"/>
        <v>27730</v>
      </c>
      <c r="J1044">
        <f t="shared" si="83"/>
        <v>13865</v>
      </c>
      <c r="K1044" s="45">
        <f t="shared" si="84"/>
        <v>704805</v>
      </c>
      <c r="L1044" s="43" t="e">
        <f>SUM(#REF!*1,I1044*1)</f>
        <v>#REF!</v>
      </c>
    </row>
    <row r="1045" spans="1:12" ht="105" x14ac:dyDescent="0.25">
      <c r="A1045" s="10" t="s">
        <v>706</v>
      </c>
      <c r="B1045" s="47" t="s">
        <v>707</v>
      </c>
      <c r="C1045" s="10" t="s">
        <v>708</v>
      </c>
      <c r="D1045" s="11">
        <v>1943</v>
      </c>
      <c r="E1045" s="11">
        <v>2019</v>
      </c>
      <c r="F1045" s="10" t="s">
        <v>709</v>
      </c>
      <c r="G1045" t="str">
        <f t="shared" si="80"/>
        <v>06-05-3943</v>
      </c>
      <c r="H1045" t="str">
        <f t="shared" si="81"/>
        <v>07-04-4019</v>
      </c>
      <c r="I1045" s="2">
        <f t="shared" si="82"/>
        <v>27730</v>
      </c>
      <c r="J1045">
        <f t="shared" si="83"/>
        <v>13865</v>
      </c>
      <c r="K1045" s="45">
        <f t="shared" si="84"/>
        <v>760182</v>
      </c>
      <c r="L1045" s="43" t="e">
        <f>SUM(#REF!*1,I1045*1)</f>
        <v>#REF!</v>
      </c>
    </row>
    <row r="1046" spans="1:12" ht="75" x14ac:dyDescent="0.25">
      <c r="A1046" s="10" t="s">
        <v>300</v>
      </c>
      <c r="B1046" s="47" t="s">
        <v>3955</v>
      </c>
      <c r="C1046" s="10" t="s">
        <v>3956</v>
      </c>
      <c r="D1046" s="11">
        <v>1774</v>
      </c>
      <c r="E1046" s="11">
        <v>1850</v>
      </c>
      <c r="F1046" s="10" t="s">
        <v>683</v>
      </c>
      <c r="G1046" t="str">
        <f t="shared" si="80"/>
        <v>17-04-3774</v>
      </c>
      <c r="H1046" t="str">
        <f t="shared" si="81"/>
        <v>03-04-3850</v>
      </c>
      <c r="I1046" s="2">
        <f t="shared" si="82"/>
        <v>27744</v>
      </c>
      <c r="J1046">
        <f t="shared" si="83"/>
        <v>13872</v>
      </c>
      <c r="K1046" s="45">
        <f t="shared" si="84"/>
        <v>698445</v>
      </c>
      <c r="L1046" s="43" t="e">
        <f>SUM(#REF!*1,I1046*1)</f>
        <v>#REF!</v>
      </c>
    </row>
    <row r="1047" spans="1:12" ht="75" x14ac:dyDescent="0.25">
      <c r="A1047" s="10" t="s">
        <v>475</v>
      </c>
      <c r="B1047" s="47" t="s">
        <v>3663</v>
      </c>
      <c r="C1047" s="10" t="s">
        <v>3664</v>
      </c>
      <c r="D1047" s="11">
        <v>1816</v>
      </c>
      <c r="E1047" s="11">
        <v>1892</v>
      </c>
      <c r="F1047" s="10" t="s">
        <v>1121</v>
      </c>
      <c r="G1047" t="str">
        <f t="shared" si="80"/>
        <v>13-12-3816</v>
      </c>
      <c r="H1047" t="str">
        <f t="shared" si="81"/>
        <v>06-12-3892</v>
      </c>
      <c r="I1047" s="2">
        <f t="shared" si="82"/>
        <v>27752</v>
      </c>
      <c r="J1047">
        <f t="shared" si="83"/>
        <v>13876</v>
      </c>
      <c r="K1047" s="45">
        <f t="shared" si="84"/>
        <v>714029</v>
      </c>
      <c r="L1047" s="43" t="e">
        <f>SUM(L424*1,I1047*1)</f>
        <v>#REF!</v>
      </c>
    </row>
    <row r="1048" spans="1:12" ht="120" x14ac:dyDescent="0.25">
      <c r="A1048" s="10" t="s">
        <v>110</v>
      </c>
      <c r="B1048" s="47" t="s">
        <v>1705</v>
      </c>
      <c r="C1048" s="10" t="s">
        <v>1706</v>
      </c>
      <c r="D1048" s="11">
        <v>1929</v>
      </c>
      <c r="E1048" s="11">
        <v>2005</v>
      </c>
      <c r="F1048" s="10" t="s">
        <v>639</v>
      </c>
      <c r="G1048" t="str">
        <f t="shared" si="80"/>
        <v>24-02-3929</v>
      </c>
      <c r="H1048" t="str">
        <f t="shared" si="81"/>
        <v>21-02-4005</v>
      </c>
      <c r="I1048" s="2">
        <f t="shared" si="82"/>
        <v>27756</v>
      </c>
      <c r="J1048">
        <f t="shared" si="83"/>
        <v>13878</v>
      </c>
      <c r="K1048" s="45">
        <f t="shared" si="84"/>
        <v>755011</v>
      </c>
      <c r="L1048" s="43" t="e">
        <f>SUM(#REF!*1,I1048*1)</f>
        <v>#REF!</v>
      </c>
    </row>
    <row r="1049" spans="1:12" ht="135" x14ac:dyDescent="0.25">
      <c r="A1049" s="10" t="s">
        <v>1155</v>
      </c>
      <c r="B1049" s="47" t="s">
        <v>1156</v>
      </c>
      <c r="C1049" s="10" t="s">
        <v>1157</v>
      </c>
      <c r="D1049" s="11">
        <v>1940</v>
      </c>
      <c r="E1049" s="11">
        <v>2015</v>
      </c>
      <c r="F1049" s="10" t="s">
        <v>1158</v>
      </c>
      <c r="G1049" t="str">
        <f t="shared" si="80"/>
        <v>01-01-3940</v>
      </c>
      <c r="H1049" t="str">
        <f t="shared" si="81"/>
        <v>30-12-4015</v>
      </c>
      <c r="I1049" s="2">
        <f t="shared" si="82"/>
        <v>27757</v>
      </c>
      <c r="J1049">
        <f t="shared" si="83"/>
        <v>13879</v>
      </c>
      <c r="K1049" s="45">
        <f t="shared" si="84"/>
        <v>758975</v>
      </c>
      <c r="L1049" s="43" t="e">
        <f>SUM(#REF!*1,I1049*1)</f>
        <v>#REF!</v>
      </c>
    </row>
    <row r="1050" spans="1:12" ht="90" x14ac:dyDescent="0.25">
      <c r="A1050" s="10" t="s">
        <v>590</v>
      </c>
      <c r="B1050" s="47" t="s">
        <v>2360</v>
      </c>
      <c r="C1050" s="10" t="s">
        <v>2361</v>
      </c>
      <c r="D1050" s="11">
        <v>1907</v>
      </c>
      <c r="E1050" s="11">
        <v>1983</v>
      </c>
      <c r="F1050" s="10" t="s">
        <v>590</v>
      </c>
      <c r="G1050" t="str">
        <f t="shared" si="80"/>
        <v>28-02-3907</v>
      </c>
      <c r="H1050" t="str">
        <f t="shared" si="81"/>
        <v>28-02-3983</v>
      </c>
      <c r="I1050" s="2">
        <f t="shared" si="82"/>
        <v>27759</v>
      </c>
      <c r="J1050">
        <f t="shared" si="83"/>
        <v>13880</v>
      </c>
      <c r="K1050" s="45">
        <f t="shared" si="84"/>
        <v>746981</v>
      </c>
      <c r="L1050" s="43" t="e">
        <f>SUM(#REF!*1,I1050*1)</f>
        <v>#REF!</v>
      </c>
    </row>
    <row r="1051" spans="1:12" ht="60" x14ac:dyDescent="0.25">
      <c r="A1051" s="10" t="s">
        <v>903</v>
      </c>
      <c r="B1051" s="47" t="s">
        <v>3602</v>
      </c>
      <c r="C1051" s="10" t="s">
        <v>3603</v>
      </c>
      <c r="D1051" s="11">
        <v>1821</v>
      </c>
      <c r="E1051" s="11">
        <v>1897</v>
      </c>
      <c r="F1051" s="10" t="s">
        <v>807</v>
      </c>
      <c r="G1051" t="str">
        <f t="shared" si="80"/>
        <v>17-05-3821</v>
      </c>
      <c r="H1051" t="str">
        <f t="shared" si="81"/>
        <v>17-06-3897</v>
      </c>
      <c r="I1051" s="2">
        <f t="shared" si="82"/>
        <v>27790</v>
      </c>
      <c r="J1051">
        <f t="shared" si="83"/>
        <v>13895</v>
      </c>
      <c r="K1051" s="45">
        <f t="shared" si="84"/>
        <v>715664</v>
      </c>
      <c r="L1051" s="43" t="e">
        <f>SUM(#REF!*1,I1051*1)</f>
        <v>#REF!</v>
      </c>
    </row>
    <row r="1052" spans="1:12" ht="105" x14ac:dyDescent="0.25">
      <c r="A1052" s="10" t="s">
        <v>176</v>
      </c>
      <c r="B1052" s="47" t="s">
        <v>3626</v>
      </c>
      <c r="C1052" s="10" t="s">
        <v>3627</v>
      </c>
      <c r="D1052" s="11">
        <v>1819</v>
      </c>
      <c r="E1052" s="11">
        <v>1895</v>
      </c>
      <c r="F1052" s="10" t="s">
        <v>1422</v>
      </c>
      <c r="G1052" t="str">
        <f t="shared" si="80"/>
        <v>18-04-3819</v>
      </c>
      <c r="H1052" t="str">
        <f t="shared" si="81"/>
        <v>21-05-3895</v>
      </c>
      <c r="I1052" s="2">
        <f t="shared" si="82"/>
        <v>27792</v>
      </c>
      <c r="J1052">
        <f t="shared" si="83"/>
        <v>13896</v>
      </c>
      <c r="K1052" s="45">
        <f t="shared" si="84"/>
        <v>714905</v>
      </c>
      <c r="L1052" s="43" t="e">
        <f>SUM(L297*1,I1052*1)</f>
        <v>#REF!</v>
      </c>
    </row>
    <row r="1053" spans="1:12" ht="120" x14ac:dyDescent="0.25">
      <c r="A1053" s="10" t="s">
        <v>817</v>
      </c>
      <c r="B1053" s="47" t="s">
        <v>2928</v>
      </c>
      <c r="C1053" s="10" t="s">
        <v>2929</v>
      </c>
      <c r="D1053" s="11">
        <v>1879</v>
      </c>
      <c r="E1053" s="11">
        <v>1955</v>
      </c>
      <c r="F1053" s="10" t="s">
        <v>176</v>
      </c>
      <c r="G1053" t="str">
        <f t="shared" si="80"/>
        <v>14-03-3879</v>
      </c>
      <c r="H1053" t="str">
        <f t="shared" si="81"/>
        <v>18-04-3955</v>
      </c>
      <c r="I1053" s="2">
        <f t="shared" si="82"/>
        <v>27793</v>
      </c>
      <c r="J1053">
        <f t="shared" si="83"/>
        <v>13897</v>
      </c>
      <c r="K1053" s="45">
        <f t="shared" si="84"/>
        <v>736786</v>
      </c>
      <c r="L1053" s="43" t="e">
        <f>SUM(L1010*1,I1053*1)</f>
        <v>#REF!</v>
      </c>
    </row>
    <row r="1054" spans="1:12" ht="75" x14ac:dyDescent="0.25">
      <c r="A1054" s="10" t="s">
        <v>79</v>
      </c>
      <c r="B1054" s="47" t="s">
        <v>1784</v>
      </c>
      <c r="C1054" s="10" t="s">
        <v>1785</v>
      </c>
      <c r="D1054" s="11">
        <v>1927</v>
      </c>
      <c r="E1054" s="11">
        <v>2003</v>
      </c>
      <c r="F1054" s="10" t="s">
        <v>1019</v>
      </c>
      <c r="G1054" t="str">
        <f t="shared" si="80"/>
        <v>25-08-3927</v>
      </c>
      <c r="H1054" t="str">
        <f t="shared" si="81"/>
        <v>28-09-4003</v>
      </c>
      <c r="I1054" s="2">
        <f t="shared" si="82"/>
        <v>27793</v>
      </c>
      <c r="J1054">
        <f t="shared" si="83"/>
        <v>13897</v>
      </c>
      <c r="K1054" s="45">
        <f t="shared" si="84"/>
        <v>754481</v>
      </c>
      <c r="L1054" s="43" t="e">
        <f>SUM(L936*1,I1054*1)</f>
        <v>#REF!</v>
      </c>
    </row>
    <row r="1055" spans="1:12" ht="105" x14ac:dyDescent="0.25">
      <c r="A1055" s="10" t="s">
        <v>748</v>
      </c>
      <c r="B1055" s="47" t="s">
        <v>1855</v>
      </c>
      <c r="C1055" s="10" t="s">
        <v>1856</v>
      </c>
      <c r="D1055" s="11">
        <v>1925</v>
      </c>
      <c r="E1055" s="11">
        <v>2002</v>
      </c>
      <c r="F1055" s="10" t="s">
        <v>292</v>
      </c>
      <c r="G1055" t="str">
        <f t="shared" si="80"/>
        <v>28-12-3925</v>
      </c>
      <c r="H1055" t="str">
        <f t="shared" si="81"/>
        <v>01-02-4002</v>
      </c>
      <c r="I1055" s="2">
        <f t="shared" si="82"/>
        <v>27794</v>
      </c>
      <c r="J1055">
        <f t="shared" si="83"/>
        <v>13897</v>
      </c>
      <c r="K1055" s="45">
        <f t="shared" si="84"/>
        <v>753876</v>
      </c>
      <c r="L1055" s="43" t="e">
        <f>SUM(#REF!*1,I1055*1)</f>
        <v>#REF!</v>
      </c>
    </row>
    <row r="1056" spans="1:12" ht="75" x14ac:dyDescent="0.25">
      <c r="A1056" s="10" t="s">
        <v>507</v>
      </c>
      <c r="B1056" s="47" t="s">
        <v>4042</v>
      </c>
      <c r="C1056" s="10" t="s">
        <v>4043</v>
      </c>
      <c r="D1056" s="11">
        <v>1760</v>
      </c>
      <c r="E1056" s="11">
        <v>1836</v>
      </c>
      <c r="F1056" s="10" t="s">
        <v>813</v>
      </c>
      <c r="G1056" t="str">
        <f t="shared" si="80"/>
        <v>10-05-3760</v>
      </c>
      <c r="H1056" t="str">
        <f t="shared" si="81"/>
        <v>16-06-3836</v>
      </c>
      <c r="I1056" s="2">
        <f t="shared" si="82"/>
        <v>27795</v>
      </c>
      <c r="J1056">
        <f t="shared" si="83"/>
        <v>13898</v>
      </c>
      <c r="K1056" s="45">
        <f t="shared" si="84"/>
        <v>693381</v>
      </c>
      <c r="L1056" s="43" t="e">
        <f>SUM(L622*1,I1056*1)</f>
        <v>#REF!</v>
      </c>
    </row>
    <row r="1057" spans="1:12" ht="120" x14ac:dyDescent="0.25">
      <c r="A1057" s="10" t="s">
        <v>921</v>
      </c>
      <c r="B1057" s="47" t="s">
        <v>3523</v>
      </c>
      <c r="C1057" s="10" t="s">
        <v>3524</v>
      </c>
      <c r="D1057" s="11">
        <v>1831</v>
      </c>
      <c r="E1057" s="11">
        <v>1907</v>
      </c>
      <c r="F1057" s="10" t="s">
        <v>195</v>
      </c>
      <c r="G1057" t="str">
        <f t="shared" si="80"/>
        <v>28-06-3831</v>
      </c>
      <c r="H1057" t="str">
        <f t="shared" si="81"/>
        <v>15-08-3907</v>
      </c>
      <c r="I1057" s="2">
        <f t="shared" si="82"/>
        <v>27806</v>
      </c>
      <c r="J1057">
        <f t="shared" si="83"/>
        <v>13903</v>
      </c>
      <c r="K1057" s="45">
        <f t="shared" si="84"/>
        <v>719366</v>
      </c>
      <c r="L1057" s="43" t="e">
        <f>SUM(#REF!*1,I1057*1)</f>
        <v>#REF!</v>
      </c>
    </row>
    <row r="1058" spans="1:12" ht="135" x14ac:dyDescent="0.25">
      <c r="A1058" s="10" t="s">
        <v>814</v>
      </c>
      <c r="B1058" s="47" t="s">
        <v>815</v>
      </c>
      <c r="C1058" s="10" t="s">
        <v>816</v>
      </c>
      <c r="D1058" s="11">
        <v>1942</v>
      </c>
      <c r="E1058" s="11">
        <v>2018</v>
      </c>
      <c r="F1058" s="10" t="s">
        <v>817</v>
      </c>
      <c r="G1058" t="str">
        <f t="shared" si="80"/>
        <v>08-01-3942</v>
      </c>
      <c r="H1058" t="str">
        <f t="shared" si="81"/>
        <v>14-03-4018</v>
      </c>
      <c r="I1058" s="2">
        <f t="shared" si="82"/>
        <v>27824</v>
      </c>
      <c r="J1058">
        <f t="shared" si="83"/>
        <v>13912</v>
      </c>
      <c r="K1058" s="45">
        <f t="shared" si="84"/>
        <v>759746</v>
      </c>
      <c r="L1058" s="43" t="e">
        <f>SUM(#REF!*1,I1058*1)</f>
        <v>#REF!</v>
      </c>
    </row>
    <row r="1059" spans="1:12" ht="120" x14ac:dyDescent="0.25">
      <c r="A1059" s="10" t="s">
        <v>223</v>
      </c>
      <c r="B1059" s="47" t="s">
        <v>224</v>
      </c>
      <c r="C1059" s="10" t="s">
        <v>225</v>
      </c>
      <c r="D1059" s="11">
        <v>1945</v>
      </c>
      <c r="E1059" s="11">
        <v>2021</v>
      </c>
      <c r="F1059" s="10" t="s">
        <v>226</v>
      </c>
      <c r="G1059" t="str">
        <f t="shared" si="80"/>
        <v>02-01-3945</v>
      </c>
      <c r="H1059" t="str">
        <f t="shared" si="81"/>
        <v>11-03-4021</v>
      </c>
      <c r="I1059" s="2">
        <f t="shared" si="82"/>
        <v>27827</v>
      </c>
      <c r="J1059">
        <f t="shared" si="83"/>
        <v>13914</v>
      </c>
      <c r="K1059" s="45">
        <f t="shared" si="84"/>
        <v>760838</v>
      </c>
      <c r="L1059" s="43" t="e">
        <f>SUM(#REF!*1,I1059*1)</f>
        <v>#REF!</v>
      </c>
    </row>
    <row r="1060" spans="1:12" ht="120" x14ac:dyDescent="0.25">
      <c r="A1060" s="10" t="s">
        <v>145</v>
      </c>
      <c r="B1060" s="47" t="s">
        <v>1127</v>
      </c>
      <c r="C1060" s="10" t="s">
        <v>1128</v>
      </c>
      <c r="D1060" s="11">
        <v>1940</v>
      </c>
      <c r="E1060" s="11">
        <v>2016</v>
      </c>
      <c r="F1060" s="10" t="s">
        <v>547</v>
      </c>
      <c r="G1060" t="str">
        <f t="shared" si="80"/>
        <v>26-07-3940</v>
      </c>
      <c r="H1060" t="str">
        <f t="shared" si="81"/>
        <v>04-10-4016</v>
      </c>
      <c r="I1060" s="2">
        <f t="shared" si="82"/>
        <v>27829</v>
      </c>
      <c r="J1060">
        <f t="shared" si="83"/>
        <v>13915</v>
      </c>
      <c r="K1060" s="45">
        <f t="shared" si="84"/>
        <v>759218</v>
      </c>
      <c r="L1060" s="43" t="e">
        <f>SUM(L747*1,I1060*1)</f>
        <v>#REF!</v>
      </c>
    </row>
    <row r="1061" spans="1:12" ht="135" x14ac:dyDescent="0.25">
      <c r="A1061" s="10" t="s">
        <v>5557</v>
      </c>
      <c r="B1061" s="47" t="s">
        <v>2021</v>
      </c>
      <c r="C1061" s="10" t="s">
        <v>5558</v>
      </c>
      <c r="D1061" s="11">
        <v>1919</v>
      </c>
      <c r="E1061" s="11">
        <v>1996</v>
      </c>
      <c r="F1061" s="10" t="s">
        <v>5559</v>
      </c>
      <c r="G1061" t="str">
        <f t="shared" si="80"/>
        <v>08-12-3919</v>
      </c>
      <c r="H1061" t="str">
        <f t="shared" si="81"/>
        <v>26-02-3996</v>
      </c>
      <c r="I1061" s="2">
        <f t="shared" si="82"/>
        <v>27839</v>
      </c>
      <c r="J1061">
        <f t="shared" si="83"/>
        <v>13920</v>
      </c>
      <c r="K1061" s="45">
        <f t="shared" si="84"/>
        <v>751687</v>
      </c>
      <c r="L1061" s="43" t="e">
        <f>SUM(#REF!*1,I1061*1)</f>
        <v>#REF!</v>
      </c>
    </row>
    <row r="1062" spans="1:12" ht="75" x14ac:dyDescent="0.25">
      <c r="A1062" s="10" t="s">
        <v>499</v>
      </c>
      <c r="B1062" s="47" t="s">
        <v>2021</v>
      </c>
      <c r="C1062" s="10" t="s">
        <v>2022</v>
      </c>
      <c r="D1062" s="11">
        <v>1919</v>
      </c>
      <c r="E1062" s="11">
        <v>1996</v>
      </c>
      <c r="F1062" s="10" t="s">
        <v>719</v>
      </c>
      <c r="G1062" t="str">
        <f t="shared" si="80"/>
        <v>08-12-3919</v>
      </c>
      <c r="H1062" t="str">
        <f t="shared" si="81"/>
        <v>26-02-3996</v>
      </c>
      <c r="I1062" s="2">
        <f t="shared" si="82"/>
        <v>27839</v>
      </c>
      <c r="J1062">
        <f t="shared" si="83"/>
        <v>13920</v>
      </c>
      <c r="K1062" s="45">
        <f t="shared" si="84"/>
        <v>751687</v>
      </c>
      <c r="L1062" s="43" t="e">
        <f>SUM(#REF!*1,I1062*1)</f>
        <v>#REF!</v>
      </c>
    </row>
    <row r="1063" spans="1:12" ht="105" x14ac:dyDescent="0.25">
      <c r="A1063" s="10" t="s">
        <v>894</v>
      </c>
      <c r="B1063" s="47" t="s">
        <v>996</v>
      </c>
      <c r="C1063" s="10" t="s">
        <v>997</v>
      </c>
      <c r="D1063" s="11">
        <v>1940</v>
      </c>
      <c r="E1063" s="11">
        <v>2017</v>
      </c>
      <c r="F1063" s="10" t="s">
        <v>851</v>
      </c>
      <c r="G1063" t="str">
        <f t="shared" si="80"/>
        <v>05-10-3940</v>
      </c>
      <c r="H1063" t="str">
        <f t="shared" si="81"/>
        <v>03-01-4017</v>
      </c>
      <c r="I1063" s="2">
        <f t="shared" si="82"/>
        <v>27849</v>
      </c>
      <c r="J1063">
        <f t="shared" si="83"/>
        <v>13925</v>
      </c>
      <c r="K1063" s="45">
        <f t="shared" si="84"/>
        <v>759299</v>
      </c>
      <c r="L1063" s="43" t="e">
        <f>SUM(L319*1,I1063*1)</f>
        <v>#REF!</v>
      </c>
    </row>
    <row r="1064" spans="1:12" ht="60" x14ac:dyDescent="0.25">
      <c r="A1064" s="10" t="s">
        <v>336</v>
      </c>
      <c r="B1064" s="47" t="s">
        <v>2618</v>
      </c>
      <c r="C1064" s="10" t="s">
        <v>2619</v>
      </c>
      <c r="D1064" s="11">
        <v>1897</v>
      </c>
      <c r="E1064" s="11">
        <v>1973</v>
      </c>
      <c r="F1064" s="10" t="s">
        <v>1124</v>
      </c>
      <c r="G1064" t="str">
        <f t="shared" si="80"/>
        <v>13-06-3897</v>
      </c>
      <c r="H1064" t="str">
        <f t="shared" si="81"/>
        <v>02-10-3973</v>
      </c>
      <c r="I1064" s="2">
        <f t="shared" si="82"/>
        <v>27869</v>
      </c>
      <c r="J1064">
        <f t="shared" si="83"/>
        <v>13935</v>
      </c>
      <c r="K1064" s="45">
        <f t="shared" si="84"/>
        <v>743490</v>
      </c>
      <c r="L1064" s="43" t="e">
        <f>SUM(#REF!*1,I1064*1)</f>
        <v>#REF!</v>
      </c>
    </row>
    <row r="1065" spans="1:12" ht="120" x14ac:dyDescent="0.25">
      <c r="A1065" s="10" t="s">
        <v>378</v>
      </c>
      <c r="B1065" s="47" t="s">
        <v>808</v>
      </c>
      <c r="C1065" s="10" t="s">
        <v>809</v>
      </c>
      <c r="D1065" s="11">
        <v>1942</v>
      </c>
      <c r="E1065" s="11">
        <v>2018</v>
      </c>
      <c r="F1065" s="10" t="s">
        <v>810</v>
      </c>
      <c r="G1065" t="str">
        <f t="shared" si="80"/>
        <v>25-04-3942</v>
      </c>
      <c r="H1065" t="str">
        <f t="shared" si="81"/>
        <v>16-08-4018</v>
      </c>
      <c r="I1065" s="2">
        <f t="shared" si="82"/>
        <v>27872</v>
      </c>
      <c r="J1065">
        <f t="shared" si="83"/>
        <v>13936</v>
      </c>
      <c r="K1065" s="45">
        <f t="shared" si="84"/>
        <v>759877</v>
      </c>
      <c r="L1065" s="43" t="e">
        <f>SUM(L859*1,I1065*1)</f>
        <v>#REF!</v>
      </c>
    </row>
    <row r="1066" spans="1:12" ht="75" x14ac:dyDescent="0.25">
      <c r="A1066" s="10" t="s">
        <v>1501</v>
      </c>
      <c r="B1066" s="47" t="s">
        <v>3844</v>
      </c>
      <c r="C1066" s="10" t="s">
        <v>3845</v>
      </c>
      <c r="D1066" s="11">
        <v>1790</v>
      </c>
      <c r="E1066" s="11">
        <v>1866</v>
      </c>
      <c r="F1066" s="10" t="s">
        <v>730</v>
      </c>
      <c r="G1066" t="str">
        <f t="shared" si="80"/>
        <v>04-07-3790</v>
      </c>
      <c r="H1066" t="str">
        <f t="shared" si="81"/>
        <v>01-12-3866</v>
      </c>
      <c r="I1066" s="2">
        <f t="shared" si="82"/>
        <v>27908</v>
      </c>
      <c r="J1066">
        <f t="shared" si="83"/>
        <v>13954</v>
      </c>
      <c r="K1066" s="45">
        <f t="shared" si="84"/>
        <v>704449</v>
      </c>
      <c r="L1066" s="43" t="e">
        <f>SUM(L218*1,I1066*1)</f>
        <v>#REF!</v>
      </c>
    </row>
    <row r="1067" spans="1:12" ht="135" x14ac:dyDescent="0.25">
      <c r="A1067" s="10" t="s">
        <v>99</v>
      </c>
      <c r="B1067" s="47" t="s">
        <v>100</v>
      </c>
      <c r="C1067" s="10" t="s">
        <v>101</v>
      </c>
      <c r="D1067" s="11">
        <v>1944</v>
      </c>
      <c r="E1067" s="11">
        <v>2021</v>
      </c>
      <c r="F1067" s="10" t="s">
        <v>102</v>
      </c>
      <c r="G1067" t="str">
        <f t="shared" si="80"/>
        <v>24-12-3944</v>
      </c>
      <c r="H1067" t="str">
        <f t="shared" si="81"/>
        <v>24-05-4021</v>
      </c>
      <c r="I1067" s="2">
        <f t="shared" si="82"/>
        <v>27910</v>
      </c>
      <c r="J1067">
        <f t="shared" si="83"/>
        <v>13955</v>
      </c>
      <c r="K1067" s="45">
        <f t="shared" si="84"/>
        <v>760870</v>
      </c>
      <c r="L1067" s="43" t="e">
        <f>SUM(L263*1,I1067*1)</f>
        <v>#REF!</v>
      </c>
    </row>
    <row r="1068" spans="1:12" ht="120" x14ac:dyDescent="0.25">
      <c r="A1068" s="10" t="s">
        <v>12</v>
      </c>
      <c r="B1068" s="47" t="s">
        <v>13</v>
      </c>
      <c r="C1068" s="10" t="s">
        <v>14</v>
      </c>
      <c r="D1068" s="11">
        <v>1945</v>
      </c>
      <c r="E1068" s="11">
        <v>2022</v>
      </c>
      <c r="F1068" s="10" t="s">
        <v>15</v>
      </c>
      <c r="G1068" t="str">
        <f t="shared" si="80"/>
        <v>27-08-3945</v>
      </c>
      <c r="H1068" t="str">
        <f t="shared" si="81"/>
        <v>26-01-4022</v>
      </c>
      <c r="I1068" s="2">
        <f t="shared" si="82"/>
        <v>27911</v>
      </c>
      <c r="J1068">
        <f t="shared" si="83"/>
        <v>13956</v>
      </c>
      <c r="K1068" s="45">
        <f t="shared" si="84"/>
        <v>761117</v>
      </c>
      <c r="L1068" s="43" t="e">
        <f>SUM(L465*1,I1068*1)</f>
        <v>#REF!</v>
      </c>
    </row>
    <row r="1069" spans="1:12" ht="90" x14ac:dyDescent="0.25">
      <c r="A1069" s="10" t="s">
        <v>1143</v>
      </c>
      <c r="B1069" s="47" t="s">
        <v>4287</v>
      </c>
      <c r="C1069" s="10" t="s">
        <v>4288</v>
      </c>
      <c r="D1069" s="11">
        <v>1707</v>
      </c>
      <c r="E1069" s="11">
        <v>1783</v>
      </c>
      <c r="F1069" s="10" t="s">
        <v>445</v>
      </c>
      <c r="G1069" t="str">
        <f t="shared" si="80"/>
        <v>15-04-3707</v>
      </c>
      <c r="H1069" t="str">
        <f t="shared" si="81"/>
        <v>18-09-3783</v>
      </c>
      <c r="I1069" s="2">
        <f t="shared" si="82"/>
        <v>27915</v>
      </c>
      <c r="J1069">
        <f t="shared" si="83"/>
        <v>13958</v>
      </c>
      <c r="K1069" s="45">
        <f t="shared" si="84"/>
        <v>674057</v>
      </c>
      <c r="L1069" s="43" t="e">
        <f>SUM(#REF!*1,I1069*1)</f>
        <v>#REF!</v>
      </c>
    </row>
    <row r="1070" spans="1:12" ht="105" x14ac:dyDescent="0.25">
      <c r="A1070" s="10" t="s">
        <v>354</v>
      </c>
      <c r="B1070" s="47" t="s">
        <v>2857</v>
      </c>
      <c r="C1070" s="10" t="s">
        <v>2858</v>
      </c>
      <c r="D1070" s="11">
        <v>1883</v>
      </c>
      <c r="E1070" s="11">
        <v>1959</v>
      </c>
      <c r="F1070" s="10" t="s">
        <v>712</v>
      </c>
      <c r="G1070" t="str">
        <f t="shared" si="80"/>
        <v>19-03-3883</v>
      </c>
      <c r="H1070" t="str">
        <f t="shared" si="81"/>
        <v>22-09-3959</v>
      </c>
      <c r="I1070" s="2">
        <f t="shared" si="82"/>
        <v>27945</v>
      </c>
      <c r="J1070">
        <f t="shared" si="83"/>
        <v>13973</v>
      </c>
      <c r="K1070" s="45">
        <f t="shared" si="84"/>
        <v>738328</v>
      </c>
      <c r="L1070" s="43" t="e">
        <f>SUM(#REF!*1,I1070*1)</f>
        <v>#REF!</v>
      </c>
    </row>
    <row r="1071" spans="1:12" ht="120" x14ac:dyDescent="0.25">
      <c r="A1071" s="10" t="s">
        <v>206</v>
      </c>
      <c r="B1071" s="47" t="s">
        <v>4605</v>
      </c>
      <c r="C1071" s="10" t="s">
        <v>4606</v>
      </c>
      <c r="D1071" s="11">
        <v>1567</v>
      </c>
      <c r="E1071" s="11">
        <v>1643</v>
      </c>
      <c r="F1071" s="10" t="s">
        <v>601</v>
      </c>
      <c r="G1071" t="str">
        <f t="shared" si="80"/>
        <v>15-05-3567</v>
      </c>
      <c r="H1071" t="str">
        <f t="shared" si="81"/>
        <v>29-11-3643</v>
      </c>
      <c r="I1071" s="2">
        <f t="shared" si="82"/>
        <v>27957</v>
      </c>
      <c r="J1071">
        <f t="shared" si="83"/>
        <v>13979</v>
      </c>
      <c r="K1071" s="45">
        <f t="shared" si="84"/>
        <v>622974</v>
      </c>
      <c r="L1071" s="43" t="e">
        <f>SUM(L632*1,I1071*1)</f>
        <v>#REF!</v>
      </c>
    </row>
    <row r="1072" spans="1:12" ht="105" x14ac:dyDescent="0.25">
      <c r="A1072" s="10" t="s">
        <v>703</v>
      </c>
      <c r="B1072" s="47" t="s">
        <v>1917</v>
      </c>
      <c r="C1072" s="10" t="s">
        <v>1918</v>
      </c>
      <c r="D1072" s="11">
        <v>1923</v>
      </c>
      <c r="E1072" s="11">
        <v>2000</v>
      </c>
      <c r="F1072" s="10" t="s">
        <v>1134</v>
      </c>
      <c r="G1072" t="str">
        <f t="shared" si="80"/>
        <v>20-07-3923</v>
      </c>
      <c r="H1072" t="str">
        <f t="shared" si="81"/>
        <v>04-02-4000</v>
      </c>
      <c r="I1072" s="2">
        <f t="shared" si="82"/>
        <v>27958</v>
      </c>
      <c r="J1072">
        <f t="shared" si="83"/>
        <v>13979</v>
      </c>
      <c r="K1072" s="45">
        <f t="shared" si="84"/>
        <v>753066</v>
      </c>
      <c r="L1072" s="43" t="e">
        <f>SUM(#REF!*1,I1072*1)</f>
        <v>#REF!</v>
      </c>
    </row>
    <row r="1073" spans="1:12" ht="120" x14ac:dyDescent="0.25">
      <c r="A1073" s="10" t="s">
        <v>1819</v>
      </c>
      <c r="B1073" s="47" t="s">
        <v>3902</v>
      </c>
      <c r="C1073" s="10" t="s">
        <v>3903</v>
      </c>
      <c r="D1073" s="11">
        <v>1781</v>
      </c>
      <c r="E1073" s="11">
        <v>1858</v>
      </c>
      <c r="F1073" s="10" t="s">
        <v>702</v>
      </c>
      <c r="G1073" t="str">
        <f t="shared" si="80"/>
        <v>06-09-3781</v>
      </c>
      <c r="H1073" t="str">
        <f t="shared" si="81"/>
        <v>08-04-3858</v>
      </c>
      <c r="I1073" s="2">
        <f t="shared" si="82"/>
        <v>27972</v>
      </c>
      <c r="J1073">
        <f t="shared" si="83"/>
        <v>13986</v>
      </c>
      <c r="K1073" s="45">
        <f t="shared" si="84"/>
        <v>701258</v>
      </c>
      <c r="L1073" s="43" t="e">
        <f>SUM(L894*1,I1073*1)</f>
        <v>#REF!</v>
      </c>
    </row>
    <row r="1074" spans="1:12" ht="120" x14ac:dyDescent="0.25">
      <c r="A1074" s="10" t="s">
        <v>1024</v>
      </c>
      <c r="B1074" s="47" t="s">
        <v>4695</v>
      </c>
      <c r="C1074" s="10" t="s">
        <v>4696</v>
      </c>
      <c r="D1074" s="11">
        <v>1521</v>
      </c>
      <c r="E1074" s="11">
        <v>1597</v>
      </c>
      <c r="F1074" s="10" t="s">
        <v>1262</v>
      </c>
      <c r="G1074" t="str">
        <f t="shared" si="80"/>
        <v>08-05-3521</v>
      </c>
      <c r="H1074" t="str">
        <f t="shared" si="81"/>
        <v>21-12-3597</v>
      </c>
      <c r="I1074" s="2">
        <f t="shared" si="82"/>
        <v>27986</v>
      </c>
      <c r="J1074">
        <f t="shared" si="83"/>
        <v>13993</v>
      </c>
      <c r="K1074" s="45">
        <f t="shared" si="84"/>
        <v>606180</v>
      </c>
      <c r="L1074" s="43" t="e">
        <f>SUM(#REF!*1,I1074*1)</f>
        <v>#REF!</v>
      </c>
    </row>
    <row r="1075" spans="1:12" ht="105" x14ac:dyDescent="0.25">
      <c r="A1075" s="10" t="s">
        <v>292</v>
      </c>
      <c r="B1075" s="47" t="s">
        <v>293</v>
      </c>
      <c r="C1075" s="10" t="s">
        <v>294</v>
      </c>
      <c r="D1075" s="11">
        <v>1945</v>
      </c>
      <c r="E1075" s="11">
        <v>2021</v>
      </c>
      <c r="F1075" s="10" t="s">
        <v>295</v>
      </c>
      <c r="G1075" t="str">
        <f t="shared" si="80"/>
        <v>01-02-3945</v>
      </c>
      <c r="H1075" t="str">
        <f t="shared" si="81"/>
        <v>02-10-4021</v>
      </c>
      <c r="I1075" s="2">
        <f t="shared" si="82"/>
        <v>28002</v>
      </c>
      <c r="J1075">
        <f t="shared" si="83"/>
        <v>14001</v>
      </c>
      <c r="K1075" s="45">
        <f t="shared" si="84"/>
        <v>760955</v>
      </c>
      <c r="L1075" s="43" t="e">
        <f>SUM(#REF!*1,I1075*1)</f>
        <v>#REF!</v>
      </c>
    </row>
    <row r="1076" spans="1:12" ht="105" x14ac:dyDescent="0.25">
      <c r="A1076" s="10" t="s">
        <v>682</v>
      </c>
      <c r="B1076" s="47" t="s">
        <v>3608</v>
      </c>
      <c r="C1076" s="10" t="s">
        <v>3609</v>
      </c>
      <c r="D1076" s="11">
        <v>1819</v>
      </c>
      <c r="E1076" s="11">
        <v>1896</v>
      </c>
      <c r="F1076" s="10" t="s">
        <v>647</v>
      </c>
      <c r="G1076" t="str">
        <f t="shared" si="80"/>
        <v>13-09-3819</v>
      </c>
      <c r="H1076" t="str">
        <f t="shared" si="81"/>
        <v>20-05-3896</v>
      </c>
      <c r="I1076" s="2">
        <f t="shared" si="82"/>
        <v>28009</v>
      </c>
      <c r="J1076">
        <f t="shared" si="83"/>
        <v>14005</v>
      </c>
      <c r="K1076" s="45">
        <f t="shared" si="84"/>
        <v>715162</v>
      </c>
      <c r="L1076" s="43" t="e">
        <f>SUM(L646*1,I1076*1)</f>
        <v>#REF!</v>
      </c>
    </row>
    <row r="1077" spans="1:12" ht="105" x14ac:dyDescent="0.25">
      <c r="A1077" s="10" t="s">
        <v>1046</v>
      </c>
      <c r="B1077" s="47" t="s">
        <v>2739</v>
      </c>
      <c r="C1077" s="10" t="s">
        <v>2740</v>
      </c>
      <c r="D1077" s="11">
        <v>1889</v>
      </c>
      <c r="E1077" s="11">
        <v>1966</v>
      </c>
      <c r="F1077" s="10" t="s">
        <v>462</v>
      </c>
      <c r="G1077" t="str">
        <f t="shared" si="80"/>
        <v>23-06-3889</v>
      </c>
      <c r="H1077" t="str">
        <f t="shared" si="81"/>
        <v>05-03-3966</v>
      </c>
      <c r="I1077" s="2">
        <f t="shared" si="82"/>
        <v>28013</v>
      </c>
      <c r="J1077">
        <f t="shared" si="83"/>
        <v>14007</v>
      </c>
      <c r="K1077" s="45">
        <f t="shared" si="84"/>
        <v>740650</v>
      </c>
      <c r="L1077" s="43" t="e">
        <f>SUM(L923*1,I1077*1)</f>
        <v>#REF!</v>
      </c>
    </row>
    <row r="1078" spans="1:12" ht="105" x14ac:dyDescent="0.25">
      <c r="A1078" s="10" t="s">
        <v>3822</v>
      </c>
      <c r="B1078" s="47" t="s">
        <v>3823</v>
      </c>
      <c r="C1078" s="10" t="s">
        <v>3824</v>
      </c>
      <c r="D1078" s="11">
        <v>1792</v>
      </c>
      <c r="E1078" s="11">
        <v>1868</v>
      </c>
      <c r="F1078" s="10" t="s">
        <v>3825</v>
      </c>
      <c r="G1078" t="str">
        <f t="shared" si="80"/>
        <v>29-02-3792</v>
      </c>
      <c r="H1078" t="str">
        <f t="shared" si="81"/>
        <v>13-11-3868</v>
      </c>
      <c r="I1078" s="2">
        <f t="shared" si="82"/>
        <v>28016</v>
      </c>
      <c r="J1078">
        <f t="shared" si="83"/>
        <v>14008</v>
      </c>
      <c r="K1078" s="45">
        <f t="shared" si="84"/>
        <v>705108</v>
      </c>
      <c r="L1078" s="43" t="e">
        <f>SUM(L191*1,I1078*1)</f>
        <v>#REF!</v>
      </c>
    </row>
    <row r="1079" spans="1:12" ht="105" x14ac:dyDescent="0.25">
      <c r="A1079" s="10" t="s">
        <v>689</v>
      </c>
      <c r="B1079" s="47" t="s">
        <v>4148</v>
      </c>
      <c r="C1079" s="10" t="s">
        <v>4149</v>
      </c>
      <c r="D1079" s="11">
        <v>1740</v>
      </c>
      <c r="E1079" s="11">
        <v>1817</v>
      </c>
      <c r="F1079" s="10" t="s">
        <v>268</v>
      </c>
      <c r="G1079" t="str">
        <f t="shared" si="80"/>
        <v>11-06-3740</v>
      </c>
      <c r="H1079" t="str">
        <f t="shared" si="81"/>
        <v>01-03-3817</v>
      </c>
      <c r="I1079" s="2">
        <f t="shared" si="82"/>
        <v>28021</v>
      </c>
      <c r="J1079">
        <f t="shared" si="83"/>
        <v>14011</v>
      </c>
      <c r="K1079" s="45">
        <f t="shared" si="84"/>
        <v>686221</v>
      </c>
      <c r="L1079" s="43" t="e">
        <f>SUM(#REF!*1,I1079*1)</f>
        <v>#REF!</v>
      </c>
    </row>
    <row r="1080" spans="1:12" ht="60" x14ac:dyDescent="0.25">
      <c r="A1080" s="10" t="s">
        <v>1370</v>
      </c>
      <c r="B1080" s="47" t="s">
        <v>3206</v>
      </c>
      <c r="C1080" s="10" t="s">
        <v>3207</v>
      </c>
      <c r="D1080" s="11">
        <v>1857</v>
      </c>
      <c r="E1080" s="11">
        <v>1934</v>
      </c>
      <c r="F1080" s="10" t="s">
        <v>129</v>
      </c>
      <c r="G1080" t="str">
        <f t="shared" si="80"/>
        <v>02-06-3857</v>
      </c>
      <c r="H1080" t="str">
        <f t="shared" si="81"/>
        <v>23-02-3934</v>
      </c>
      <c r="I1080" s="2">
        <f t="shared" si="82"/>
        <v>28024</v>
      </c>
      <c r="J1080">
        <f t="shared" si="83"/>
        <v>14012</v>
      </c>
      <c r="K1080" s="45">
        <f t="shared" si="84"/>
        <v>728946</v>
      </c>
      <c r="L1080" s="43" t="e">
        <f>SUM(L545*1,I1080*1)</f>
        <v>#REF!</v>
      </c>
    </row>
    <row r="1081" spans="1:12" ht="105" x14ac:dyDescent="0.25">
      <c r="A1081" s="10" t="s">
        <v>777</v>
      </c>
      <c r="B1081" s="47" t="s">
        <v>1578</v>
      </c>
      <c r="C1081" s="10" t="s">
        <v>1579</v>
      </c>
      <c r="D1081" s="11">
        <v>1931</v>
      </c>
      <c r="E1081" s="11">
        <v>2008</v>
      </c>
      <c r="F1081" s="10" t="s">
        <v>445</v>
      </c>
      <c r="G1081" t="str">
        <f t="shared" si="80"/>
        <v>24-12-3931</v>
      </c>
      <c r="H1081" t="str">
        <f t="shared" si="81"/>
        <v>18-09-4008</v>
      </c>
      <c r="I1081" s="2">
        <f t="shared" si="82"/>
        <v>28028</v>
      </c>
      <c r="J1081">
        <f t="shared" si="83"/>
        <v>14014</v>
      </c>
      <c r="K1081" s="45">
        <f t="shared" si="84"/>
        <v>756180</v>
      </c>
      <c r="L1081" s="43" t="e">
        <f>SUM(#REF!*1,I1081*1)</f>
        <v>#REF!</v>
      </c>
    </row>
    <row r="1082" spans="1:12" ht="105" x14ac:dyDescent="0.25">
      <c r="A1082" s="10" t="s">
        <v>742</v>
      </c>
      <c r="B1082" s="47" t="s">
        <v>3381</v>
      </c>
      <c r="C1082" s="10" t="s">
        <v>3382</v>
      </c>
      <c r="D1082" s="11">
        <v>1841</v>
      </c>
      <c r="E1082" s="11">
        <v>1918</v>
      </c>
      <c r="F1082" s="10" t="s">
        <v>485</v>
      </c>
      <c r="G1082" t="str">
        <f t="shared" si="80"/>
        <v>13-07-3841</v>
      </c>
      <c r="H1082" t="str">
        <f t="shared" si="81"/>
        <v>11-04-3918</v>
      </c>
      <c r="I1082" s="2">
        <f t="shared" si="82"/>
        <v>28030</v>
      </c>
      <c r="J1082">
        <f t="shared" si="83"/>
        <v>14015</v>
      </c>
      <c r="K1082" s="45">
        <f t="shared" si="84"/>
        <v>723146</v>
      </c>
      <c r="L1082" s="43" t="e">
        <f>SUM(#REF!*1,I1082*1)</f>
        <v>#REF!</v>
      </c>
    </row>
    <row r="1083" spans="1:12" ht="90" x14ac:dyDescent="0.25">
      <c r="A1083" s="10" t="s">
        <v>164</v>
      </c>
      <c r="B1083" s="47" t="s">
        <v>1168</v>
      </c>
      <c r="C1083" s="10" t="s">
        <v>1169</v>
      </c>
      <c r="D1083" s="11">
        <v>1938</v>
      </c>
      <c r="E1083" s="11">
        <v>2015</v>
      </c>
      <c r="F1083" s="10" t="s">
        <v>1079</v>
      </c>
      <c r="G1083" t="str">
        <f t="shared" si="80"/>
        <v>19-06-3938</v>
      </c>
      <c r="H1083" t="str">
        <f t="shared" si="81"/>
        <v>26-03-4015</v>
      </c>
      <c r="I1083" s="2">
        <f t="shared" si="82"/>
        <v>28039</v>
      </c>
      <c r="J1083">
        <f t="shared" si="83"/>
        <v>14020</v>
      </c>
      <c r="K1083" s="45">
        <f t="shared" si="84"/>
        <v>758555</v>
      </c>
      <c r="L1083" s="43" t="e">
        <f>SUM(#REF!*1,I1083*1)</f>
        <v>#REF!</v>
      </c>
    </row>
    <row r="1084" spans="1:12" ht="60" x14ac:dyDescent="0.25">
      <c r="A1084" s="10" t="s">
        <v>1012</v>
      </c>
      <c r="B1084" s="47" t="s">
        <v>1806</v>
      </c>
      <c r="C1084" s="10" t="s">
        <v>1807</v>
      </c>
      <c r="D1084" s="11">
        <v>1927</v>
      </c>
      <c r="E1084" s="11">
        <v>2003</v>
      </c>
      <c r="F1084" s="10" t="s">
        <v>1808</v>
      </c>
      <c r="G1084" t="str">
        <f t="shared" si="80"/>
        <v>29-01-3927</v>
      </c>
      <c r="H1084" t="str">
        <f t="shared" si="81"/>
        <v>15-11-4003</v>
      </c>
      <c r="I1084" s="2">
        <f t="shared" si="82"/>
        <v>28049</v>
      </c>
      <c r="J1084">
        <f t="shared" si="83"/>
        <v>14025</v>
      </c>
      <c r="K1084" s="45">
        <f t="shared" si="84"/>
        <v>754401</v>
      </c>
      <c r="L1084" s="43" t="e">
        <f>SUM(L288*1,I1084*1)</f>
        <v>#REF!</v>
      </c>
    </row>
    <row r="1085" spans="1:12" ht="120" x14ac:dyDescent="0.25">
      <c r="A1085" s="10" t="s">
        <v>813</v>
      </c>
      <c r="B1085" s="47" t="s">
        <v>1557</v>
      </c>
      <c r="C1085" s="10" t="s">
        <v>1558</v>
      </c>
      <c r="D1085" s="11">
        <v>1932</v>
      </c>
      <c r="E1085" s="11">
        <v>2009</v>
      </c>
      <c r="F1085" s="10" t="s">
        <v>242</v>
      </c>
      <c r="G1085" t="str">
        <f t="shared" si="80"/>
        <v>16-06-3932</v>
      </c>
      <c r="H1085" t="str">
        <f t="shared" si="81"/>
        <v>09-04-4009</v>
      </c>
      <c r="I1085" s="2">
        <f t="shared" si="82"/>
        <v>28056</v>
      </c>
      <c r="J1085">
        <f t="shared" si="83"/>
        <v>14028</v>
      </c>
      <c r="K1085" s="45">
        <f t="shared" si="84"/>
        <v>756369</v>
      </c>
      <c r="L1085" s="43" t="e">
        <f>SUM(L536*1,I1085*1)</f>
        <v>#REF!</v>
      </c>
    </row>
    <row r="1086" spans="1:12" ht="135" x14ac:dyDescent="0.25">
      <c r="A1086" s="10" t="s">
        <v>2202</v>
      </c>
      <c r="B1086" s="47" t="s">
        <v>2781</v>
      </c>
      <c r="C1086" s="10" t="s">
        <v>2782</v>
      </c>
      <c r="D1086" s="11">
        <v>1887</v>
      </c>
      <c r="E1086" s="11">
        <v>1964</v>
      </c>
      <c r="F1086" s="10" t="s">
        <v>375</v>
      </c>
      <c r="G1086" t="str">
        <f t="shared" si="80"/>
        <v>07-12-3887</v>
      </c>
      <c r="H1086" t="str">
        <f t="shared" si="81"/>
        <v>01-10-3964</v>
      </c>
      <c r="I1086" s="2">
        <f t="shared" si="82"/>
        <v>28057</v>
      </c>
      <c r="J1086">
        <f t="shared" si="83"/>
        <v>14029</v>
      </c>
      <c r="K1086" s="45">
        <f t="shared" si="84"/>
        <v>740108</v>
      </c>
      <c r="L1086" s="43" t="e">
        <f>SUM(L465*1,I1086*1)</f>
        <v>#REF!</v>
      </c>
    </row>
    <row r="1087" spans="1:12" ht="120" x14ac:dyDescent="0.25">
      <c r="A1087" s="10" t="s">
        <v>682</v>
      </c>
      <c r="B1087" s="47" t="s">
        <v>2972</v>
      </c>
      <c r="C1087" s="10" t="s">
        <v>2973</v>
      </c>
      <c r="D1087" s="11">
        <v>1874</v>
      </c>
      <c r="E1087" s="11">
        <v>1951</v>
      </c>
      <c r="F1087" s="10" t="s">
        <v>742</v>
      </c>
      <c r="G1087" t="str">
        <f t="shared" si="80"/>
        <v>13-09-3874</v>
      </c>
      <c r="H1087" t="str">
        <f t="shared" si="81"/>
        <v>13-07-3951</v>
      </c>
      <c r="I1087" s="2">
        <f t="shared" si="82"/>
        <v>28061</v>
      </c>
      <c r="J1087">
        <f t="shared" si="83"/>
        <v>14031</v>
      </c>
      <c r="K1087" s="45">
        <f t="shared" si="84"/>
        <v>735277</v>
      </c>
      <c r="L1087" s="43" t="e">
        <f>SUM(L875*1,I1087*1)</f>
        <v>#REF!</v>
      </c>
    </row>
    <row r="1088" spans="1:12" ht="105" x14ac:dyDescent="0.25">
      <c r="A1088" s="10" t="s">
        <v>727</v>
      </c>
      <c r="B1088" s="47" t="s">
        <v>728</v>
      </c>
      <c r="C1088" s="10" t="s">
        <v>729</v>
      </c>
      <c r="D1088" s="11">
        <v>1943</v>
      </c>
      <c r="E1088" s="11">
        <v>2019</v>
      </c>
      <c r="F1088" s="10" t="s">
        <v>730</v>
      </c>
      <c r="G1088" t="str">
        <f t="shared" si="80"/>
        <v>14-01-3943</v>
      </c>
      <c r="H1088" t="str">
        <f t="shared" si="81"/>
        <v>01-12-4019</v>
      </c>
      <c r="I1088" s="2">
        <f t="shared" si="82"/>
        <v>28080</v>
      </c>
      <c r="J1088">
        <f t="shared" si="83"/>
        <v>14040</v>
      </c>
      <c r="K1088" s="45">
        <f t="shared" si="84"/>
        <v>760245</v>
      </c>
      <c r="L1088" s="43" t="e">
        <f>SUM(#REF!*1,I1088*1)</f>
        <v>#REF!</v>
      </c>
    </row>
    <row r="1089" spans="1:12" ht="135" x14ac:dyDescent="0.25">
      <c r="A1089" s="10" t="s">
        <v>327</v>
      </c>
      <c r="B1089" s="47" t="s">
        <v>939</v>
      </c>
      <c r="C1089" s="10" t="s">
        <v>940</v>
      </c>
      <c r="D1089" s="11">
        <v>1940</v>
      </c>
      <c r="E1089" s="11">
        <v>2017</v>
      </c>
      <c r="F1089" s="10" t="s">
        <v>222</v>
      </c>
      <c r="G1089" t="str">
        <f t="shared" si="80"/>
        <v>12-03-3940</v>
      </c>
      <c r="H1089" t="str">
        <f t="shared" si="81"/>
        <v>12-02-4017</v>
      </c>
      <c r="I1089" s="2">
        <f t="shared" si="82"/>
        <v>28096</v>
      </c>
      <c r="J1089">
        <f t="shared" si="83"/>
        <v>14048</v>
      </c>
      <c r="K1089" s="45">
        <f t="shared" si="84"/>
        <v>759215</v>
      </c>
      <c r="L1089" s="43" t="e">
        <f>SUM(L1052*1,I1089*1)</f>
        <v>#REF!</v>
      </c>
    </row>
    <row r="1090" spans="1:12" ht="135" x14ac:dyDescent="0.25">
      <c r="A1090" s="10" t="s">
        <v>192</v>
      </c>
      <c r="B1090" s="47" t="s">
        <v>193</v>
      </c>
      <c r="C1090" s="10" t="s">
        <v>194</v>
      </c>
      <c r="D1090" s="11">
        <v>1944</v>
      </c>
      <c r="E1090" s="11">
        <v>2021</v>
      </c>
      <c r="F1090" s="10" t="s">
        <v>195</v>
      </c>
      <c r="G1090" t="str">
        <f t="shared" ref="G1090:G1153" si="85">LEFT(A1090,6)&amp;MID(D1090,1,4)+2000</f>
        <v>11-09-3944</v>
      </c>
      <c r="H1090" t="str">
        <f t="shared" ref="H1090:H1153" si="86">LEFT(F1090,6)&amp;MID(E1090,1,4)+2000</f>
        <v>15-08-4021</v>
      </c>
      <c r="I1090" s="2">
        <f t="shared" ref="I1090:I1153" si="87">SUM(H1090*1,G1090*-1)</f>
        <v>28097</v>
      </c>
      <c r="J1090">
        <f t="shared" ref="J1090:J1153" si="88">ROUND((I1090/2),0)</f>
        <v>14049</v>
      </c>
      <c r="K1090" s="45">
        <f t="shared" ref="K1090:K1153" si="89">SUM(G1090*1,J1090)</f>
        <v>760860</v>
      </c>
      <c r="L1090" s="43" t="e">
        <f>SUM(#REF!*1,I1090*1)</f>
        <v>#REF!</v>
      </c>
    </row>
    <row r="1091" spans="1:12" ht="75" x14ac:dyDescent="0.25">
      <c r="A1091" s="10" t="s">
        <v>530</v>
      </c>
      <c r="B1091" s="47" t="s">
        <v>4477</v>
      </c>
      <c r="C1091" s="10" t="s">
        <v>4478</v>
      </c>
      <c r="D1091" s="11">
        <v>1638</v>
      </c>
      <c r="E1091" s="11">
        <v>1715</v>
      </c>
      <c r="F1091" s="10" t="s">
        <v>130</v>
      </c>
      <c r="G1091" t="str">
        <f t="shared" si="85"/>
        <v>05-09-3638</v>
      </c>
      <c r="H1091" t="str">
        <f t="shared" si="86"/>
        <v>01-09-3715</v>
      </c>
      <c r="I1091" s="2">
        <f t="shared" si="87"/>
        <v>28119</v>
      </c>
      <c r="J1091">
        <f t="shared" si="88"/>
        <v>14060</v>
      </c>
      <c r="K1091" s="45">
        <f t="shared" si="89"/>
        <v>649101</v>
      </c>
      <c r="L1091" s="43" t="e">
        <f>SUM(#REF!*1,I1091*1)</f>
        <v>#REF!</v>
      </c>
    </row>
    <row r="1092" spans="1:12" ht="105" x14ac:dyDescent="0.25">
      <c r="A1092" s="10" t="s">
        <v>734</v>
      </c>
      <c r="B1092" s="47" t="s">
        <v>735</v>
      </c>
      <c r="C1092" s="10" t="s">
        <v>736</v>
      </c>
      <c r="D1092" s="11">
        <v>1941</v>
      </c>
      <c r="E1092" s="11">
        <v>2018</v>
      </c>
      <c r="F1092" s="10" t="s">
        <v>737</v>
      </c>
      <c r="G1092" t="str">
        <f t="shared" si="85"/>
        <v>28-07-3941</v>
      </c>
      <c r="H1092" t="str">
        <f t="shared" si="86"/>
        <v>30-07-4018</v>
      </c>
      <c r="I1092" s="2">
        <f t="shared" si="87"/>
        <v>28126</v>
      </c>
      <c r="J1092">
        <f t="shared" si="88"/>
        <v>14063</v>
      </c>
      <c r="K1092" s="45">
        <f t="shared" si="89"/>
        <v>759733</v>
      </c>
      <c r="L1092" s="43" t="e">
        <f>SUM(#REF!*1,I1092*1)</f>
        <v>#REF!</v>
      </c>
    </row>
    <row r="1093" spans="1:12" ht="105" x14ac:dyDescent="0.25">
      <c r="A1093" s="10" t="s">
        <v>1479</v>
      </c>
      <c r="B1093" s="47" t="s">
        <v>3401</v>
      </c>
      <c r="C1093" s="10" t="s">
        <v>3402</v>
      </c>
      <c r="D1093" s="11">
        <v>1840</v>
      </c>
      <c r="E1093" s="11">
        <v>1917</v>
      </c>
      <c r="F1093" s="10" t="s">
        <v>663</v>
      </c>
      <c r="G1093" t="str">
        <f t="shared" si="85"/>
        <v>12-11-3840</v>
      </c>
      <c r="H1093" t="str">
        <f t="shared" si="86"/>
        <v>17-11-3917</v>
      </c>
      <c r="I1093" s="2">
        <f t="shared" si="87"/>
        <v>28128</v>
      </c>
      <c r="J1093">
        <f t="shared" si="88"/>
        <v>14064</v>
      </c>
      <c r="K1093" s="45">
        <f t="shared" si="89"/>
        <v>722952</v>
      </c>
      <c r="L1093" s="43" t="e">
        <f>SUM(L855*1,I1093*1)</f>
        <v>#REF!</v>
      </c>
    </row>
    <row r="1094" spans="1:12" ht="105" x14ac:dyDescent="0.25">
      <c r="A1094" s="10" t="s">
        <v>445</v>
      </c>
      <c r="B1094" s="47" t="s">
        <v>892</v>
      </c>
      <c r="C1094" s="10" t="s">
        <v>893</v>
      </c>
      <c r="D1094" s="11">
        <v>1940</v>
      </c>
      <c r="E1094" s="11">
        <v>2017</v>
      </c>
      <c r="F1094" s="10" t="s">
        <v>712</v>
      </c>
      <c r="G1094" t="str">
        <f t="shared" si="85"/>
        <v>18-09-3940</v>
      </c>
      <c r="H1094" t="str">
        <f t="shared" si="86"/>
        <v>22-09-4017</v>
      </c>
      <c r="I1094" s="2">
        <f t="shared" si="87"/>
        <v>28128</v>
      </c>
      <c r="J1094">
        <f t="shared" si="88"/>
        <v>14064</v>
      </c>
      <c r="K1094" s="45">
        <f t="shared" si="89"/>
        <v>759421</v>
      </c>
      <c r="L1094" s="43" t="e">
        <f>SUM(L175*1,I1094*1)</f>
        <v>#REF!</v>
      </c>
    </row>
    <row r="1095" spans="1:12" ht="60" x14ac:dyDescent="0.25">
      <c r="A1095" s="10" t="s">
        <v>1189</v>
      </c>
      <c r="B1095" s="47" t="s">
        <v>4024</v>
      </c>
      <c r="C1095" s="10" t="s">
        <v>4025</v>
      </c>
      <c r="D1095" s="11">
        <v>1761</v>
      </c>
      <c r="E1095" s="11">
        <v>1838</v>
      </c>
      <c r="F1095" s="10" t="s">
        <v>1921</v>
      </c>
      <c r="G1095" t="str">
        <f t="shared" si="85"/>
        <v>20-02-3761</v>
      </c>
      <c r="H1095" t="str">
        <f t="shared" si="86"/>
        <v>02-03-3838</v>
      </c>
      <c r="I1095" s="2">
        <f t="shared" si="87"/>
        <v>28133</v>
      </c>
      <c r="J1095">
        <f t="shared" si="88"/>
        <v>14067</v>
      </c>
      <c r="K1095" s="45">
        <f t="shared" si="89"/>
        <v>693836</v>
      </c>
      <c r="L1095" s="43" t="e">
        <f>SUM(#REF!*1,I1095*1)</f>
        <v>#REF!</v>
      </c>
    </row>
    <row r="1096" spans="1:12" ht="105" x14ac:dyDescent="0.25">
      <c r="A1096" s="10" t="s">
        <v>1767</v>
      </c>
      <c r="B1096" s="47" t="s">
        <v>2304</v>
      </c>
      <c r="C1096" s="10" t="s">
        <v>1742</v>
      </c>
      <c r="D1096" s="11">
        <v>1909</v>
      </c>
      <c r="E1096" s="11">
        <v>1986</v>
      </c>
      <c r="F1096" s="10" t="s">
        <v>336</v>
      </c>
      <c r="G1096" t="str">
        <f t="shared" si="85"/>
        <v>30-05-3909</v>
      </c>
      <c r="H1096" t="str">
        <f t="shared" si="86"/>
        <v>13-06-3986</v>
      </c>
      <c r="I1096" s="2">
        <f t="shared" si="87"/>
        <v>28138</v>
      </c>
      <c r="J1096">
        <f t="shared" si="88"/>
        <v>14069</v>
      </c>
      <c r="K1096" s="45">
        <f t="shared" si="89"/>
        <v>747992</v>
      </c>
      <c r="L1096" s="43" t="e">
        <f>SUM(L826*1,I1096*1)</f>
        <v>#REF!</v>
      </c>
    </row>
    <row r="1097" spans="1:12" ht="45" x14ac:dyDescent="0.25">
      <c r="A1097" s="10" t="s">
        <v>617</v>
      </c>
      <c r="B1097" s="47" t="s">
        <v>3537</v>
      </c>
      <c r="C1097" s="10" t="s">
        <v>3330</v>
      </c>
      <c r="D1097" s="11">
        <v>1828</v>
      </c>
      <c r="E1097" s="11">
        <v>1905</v>
      </c>
      <c r="F1097" s="10" t="s">
        <v>388</v>
      </c>
      <c r="G1097" t="str">
        <f t="shared" si="85"/>
        <v>08-02-3828</v>
      </c>
      <c r="H1097" t="str">
        <f t="shared" si="86"/>
        <v>24-03-3905</v>
      </c>
      <c r="I1097" s="2">
        <f t="shared" si="87"/>
        <v>28168</v>
      </c>
      <c r="J1097">
        <f t="shared" si="88"/>
        <v>14084</v>
      </c>
      <c r="K1097" s="45">
        <f t="shared" si="89"/>
        <v>718311</v>
      </c>
      <c r="L1097" s="43" t="e">
        <f>SUM(#REF!*1,I1097*1)</f>
        <v>#REF!</v>
      </c>
    </row>
    <row r="1098" spans="1:12" ht="60" x14ac:dyDescent="0.25">
      <c r="A1098" s="10" t="s">
        <v>4179</v>
      </c>
      <c r="B1098" s="47" t="s">
        <v>4180</v>
      </c>
      <c r="C1098" s="10" t="s">
        <v>4181</v>
      </c>
      <c r="D1098" s="11">
        <v>1732</v>
      </c>
      <c r="E1098" s="11">
        <v>1809</v>
      </c>
      <c r="F1098" s="10" t="s">
        <v>4182</v>
      </c>
      <c r="G1098" t="str">
        <f t="shared" si="85"/>
        <v>31-03-3732</v>
      </c>
      <c r="H1098" t="str">
        <f t="shared" si="86"/>
        <v>31-05-3809</v>
      </c>
      <c r="I1098" s="2">
        <f t="shared" si="87"/>
        <v>28184</v>
      </c>
      <c r="J1098">
        <f t="shared" si="88"/>
        <v>14092</v>
      </c>
      <c r="K1098" s="45">
        <f t="shared" si="89"/>
        <v>683308</v>
      </c>
      <c r="L1098" s="43" t="e">
        <f>SUM(#REF!*1,I1098*1)</f>
        <v>#REF!</v>
      </c>
    </row>
    <row r="1099" spans="1:12" ht="120" x14ac:dyDescent="0.25">
      <c r="A1099" s="10" t="s">
        <v>542</v>
      </c>
      <c r="B1099" s="47" t="s">
        <v>3440</v>
      </c>
      <c r="C1099" s="10" t="s">
        <v>3441</v>
      </c>
      <c r="D1099" s="11">
        <v>1837</v>
      </c>
      <c r="E1099" s="11">
        <v>1915</v>
      </c>
      <c r="F1099" s="10" t="s">
        <v>222</v>
      </c>
      <c r="G1099" t="str">
        <f t="shared" si="85"/>
        <v>09-12-3837</v>
      </c>
      <c r="H1099" t="str">
        <f t="shared" si="86"/>
        <v>12-02-3915</v>
      </c>
      <c r="I1099" s="2">
        <f t="shared" si="87"/>
        <v>28188</v>
      </c>
      <c r="J1099">
        <f t="shared" si="88"/>
        <v>14094</v>
      </c>
      <c r="K1099" s="45">
        <f t="shared" si="89"/>
        <v>721913</v>
      </c>
      <c r="L1099" s="43" t="e">
        <f>SUM(L522*1,I1099*1)</f>
        <v>#REF!</v>
      </c>
    </row>
    <row r="1100" spans="1:12" ht="75" x14ac:dyDescent="0.25">
      <c r="A1100" s="10" t="s">
        <v>438</v>
      </c>
      <c r="B1100" s="47" t="s">
        <v>4169</v>
      </c>
      <c r="C1100" s="10" t="s">
        <v>4170</v>
      </c>
      <c r="D1100" s="11">
        <v>1736</v>
      </c>
      <c r="E1100" s="11">
        <v>1813</v>
      </c>
      <c r="F1100" s="10" t="s">
        <v>126</v>
      </c>
      <c r="G1100" t="str">
        <f t="shared" si="85"/>
        <v>25-01-3736</v>
      </c>
      <c r="H1100" t="str">
        <f t="shared" si="86"/>
        <v>10-04-3813</v>
      </c>
      <c r="I1100" s="2">
        <f t="shared" si="87"/>
        <v>28199</v>
      </c>
      <c r="J1100">
        <f t="shared" si="88"/>
        <v>14100</v>
      </c>
      <c r="K1100" s="45">
        <f t="shared" si="89"/>
        <v>684711</v>
      </c>
      <c r="L1100" s="43" t="e">
        <f>SUM(#REF!*1,I1100*1)</f>
        <v>#REF!</v>
      </c>
    </row>
    <row r="1101" spans="1:12" ht="120" x14ac:dyDescent="0.25">
      <c r="A1101" s="10" t="s">
        <v>364</v>
      </c>
      <c r="B1101" s="47" t="s">
        <v>1963</v>
      </c>
      <c r="C1101" s="10" t="s">
        <v>1964</v>
      </c>
      <c r="D1101" s="11">
        <v>1921</v>
      </c>
      <c r="E1101" s="11">
        <v>1998</v>
      </c>
      <c r="F1101" s="10" t="s">
        <v>472</v>
      </c>
      <c r="G1101" t="str">
        <f t="shared" si="85"/>
        <v>27-04-3921</v>
      </c>
      <c r="H1101" t="str">
        <f t="shared" si="86"/>
        <v>14-08-3998</v>
      </c>
      <c r="I1101" s="2">
        <f t="shared" si="87"/>
        <v>28233</v>
      </c>
      <c r="J1101">
        <f t="shared" si="88"/>
        <v>14117</v>
      </c>
      <c r="K1101" s="45">
        <f t="shared" si="89"/>
        <v>752390</v>
      </c>
      <c r="L1101" s="43" t="e">
        <f>SUM(L106*1,I1101*1)</f>
        <v>#REF!</v>
      </c>
    </row>
    <row r="1102" spans="1:12" ht="75" x14ac:dyDescent="0.25">
      <c r="A1102" s="10" t="s">
        <v>921</v>
      </c>
      <c r="B1102" s="47" t="s">
        <v>3657</v>
      </c>
      <c r="C1102" s="10" t="s">
        <v>3658</v>
      </c>
      <c r="D1102" s="11">
        <v>1815</v>
      </c>
      <c r="E1102" s="11">
        <v>1892</v>
      </c>
      <c r="F1102" s="10" t="s">
        <v>878</v>
      </c>
      <c r="G1102" t="str">
        <f t="shared" si="85"/>
        <v>28-06-3815</v>
      </c>
      <c r="H1102" t="str">
        <f t="shared" si="86"/>
        <v>24-10-3892</v>
      </c>
      <c r="I1102" s="2">
        <f t="shared" si="87"/>
        <v>28243</v>
      </c>
      <c r="J1102">
        <f t="shared" si="88"/>
        <v>14122</v>
      </c>
      <c r="K1102" s="45">
        <f t="shared" si="89"/>
        <v>713741</v>
      </c>
      <c r="L1102" s="43" t="e">
        <f>SUM(#REF!*1,I1102*1)</f>
        <v>#REF!</v>
      </c>
    </row>
    <row r="1103" spans="1:12" ht="150" x14ac:dyDescent="0.25">
      <c r="A1103" s="10" t="s">
        <v>319</v>
      </c>
      <c r="B1103" s="47" t="s">
        <v>320</v>
      </c>
      <c r="C1103" s="10" t="s">
        <v>321</v>
      </c>
      <c r="D1103" s="52">
        <v>1944</v>
      </c>
      <c r="E1103" s="11">
        <v>2021</v>
      </c>
      <c r="F1103" s="10" t="s">
        <v>322</v>
      </c>
      <c r="G1103" t="str">
        <f t="shared" si="85"/>
        <v>17-05-3944</v>
      </c>
      <c r="H1103" t="str">
        <f t="shared" si="86"/>
        <v>01-10-4021</v>
      </c>
      <c r="I1103" s="2">
        <f t="shared" si="87"/>
        <v>28261</v>
      </c>
      <c r="J1103">
        <f t="shared" si="88"/>
        <v>14131</v>
      </c>
      <c r="K1103" s="45">
        <f t="shared" si="89"/>
        <v>760825</v>
      </c>
      <c r="L1103" s="43" t="e">
        <f>SUM(L232*1,I1103*1)</f>
        <v>#REF!</v>
      </c>
    </row>
    <row r="1104" spans="1:12" ht="90" x14ac:dyDescent="0.25">
      <c r="A1104" s="10" t="s">
        <v>541</v>
      </c>
      <c r="B1104" s="47" t="s">
        <v>2023</v>
      </c>
      <c r="C1104" s="10" t="s">
        <v>2024</v>
      </c>
      <c r="D1104" s="11">
        <v>1919</v>
      </c>
      <c r="E1104" s="11">
        <v>1996</v>
      </c>
      <c r="F1104" s="10" t="s">
        <v>1046</v>
      </c>
      <c r="G1104" t="str">
        <f t="shared" si="85"/>
        <v>05-02-3919</v>
      </c>
      <c r="H1104" t="str">
        <f t="shared" si="86"/>
        <v>23-06-3996</v>
      </c>
      <c r="I1104" s="2">
        <f t="shared" si="87"/>
        <v>28263</v>
      </c>
      <c r="J1104">
        <f t="shared" si="88"/>
        <v>14132</v>
      </c>
      <c r="K1104" s="45">
        <f t="shared" si="89"/>
        <v>751593</v>
      </c>
      <c r="L1104" s="43" t="e">
        <f>SUM(L963*1,I1104*1)</f>
        <v>#REF!</v>
      </c>
    </row>
    <row r="1105" spans="1:12" ht="105" x14ac:dyDescent="0.25">
      <c r="A1105" s="10" t="s">
        <v>727</v>
      </c>
      <c r="B1105" s="47" t="s">
        <v>3762</v>
      </c>
      <c r="C1105" s="10" t="s">
        <v>3763</v>
      </c>
      <c r="D1105" s="11">
        <v>1800</v>
      </c>
      <c r="E1105" s="11">
        <v>1877</v>
      </c>
      <c r="F1105" s="10" t="s">
        <v>1137</v>
      </c>
      <c r="G1105" t="str">
        <f t="shared" si="85"/>
        <v>14-01-3800</v>
      </c>
      <c r="H1105" t="str">
        <f t="shared" si="86"/>
        <v>03-06-3877</v>
      </c>
      <c r="I1105" s="2">
        <f t="shared" si="87"/>
        <v>28264</v>
      </c>
      <c r="J1105">
        <f t="shared" si="88"/>
        <v>14132</v>
      </c>
      <c r="K1105" s="45">
        <f t="shared" si="89"/>
        <v>708108</v>
      </c>
      <c r="L1105" s="43" t="e">
        <f>SUM(#REF!*1,I1105*1)</f>
        <v>#REF!</v>
      </c>
    </row>
    <row r="1106" spans="1:12" ht="105" x14ac:dyDescent="0.25">
      <c r="A1106" s="10" t="s">
        <v>709</v>
      </c>
      <c r="B1106" s="47" t="s">
        <v>2816</v>
      </c>
      <c r="C1106" s="10" t="s">
        <v>2817</v>
      </c>
      <c r="D1106" s="11">
        <v>1885</v>
      </c>
      <c r="E1106" s="11">
        <v>1962</v>
      </c>
      <c r="F1106" s="10" t="s">
        <v>1506</v>
      </c>
      <c r="G1106" t="str">
        <f t="shared" si="85"/>
        <v>07-04-3885</v>
      </c>
      <c r="H1106" t="str">
        <f t="shared" si="86"/>
        <v>07-09-3962</v>
      </c>
      <c r="I1106" s="2">
        <f t="shared" si="87"/>
        <v>28276</v>
      </c>
      <c r="J1106">
        <f t="shared" si="88"/>
        <v>14138</v>
      </c>
      <c r="K1106" s="45">
        <f t="shared" si="89"/>
        <v>739243</v>
      </c>
      <c r="L1106" s="43" t="e">
        <f>SUM(#REF!*1,I1106*1)</f>
        <v>#REF!</v>
      </c>
    </row>
    <row r="1107" spans="1:12" ht="90" x14ac:dyDescent="0.25">
      <c r="A1107" s="10" t="s">
        <v>153</v>
      </c>
      <c r="B1107" s="47" t="s">
        <v>1957</v>
      </c>
      <c r="C1107" s="10" t="s">
        <v>1958</v>
      </c>
      <c r="D1107" s="11">
        <v>1920</v>
      </c>
      <c r="E1107" s="11">
        <v>1998</v>
      </c>
      <c r="F1107" s="10" t="s">
        <v>1265</v>
      </c>
      <c r="G1107" t="str">
        <f t="shared" si="85"/>
        <v>21-09-3920</v>
      </c>
      <c r="H1107" t="str">
        <f t="shared" si="86"/>
        <v>25-02-3998</v>
      </c>
      <c r="I1107" s="2">
        <f t="shared" si="87"/>
        <v>28281</v>
      </c>
      <c r="J1107">
        <f t="shared" si="88"/>
        <v>14141</v>
      </c>
      <c r="K1107" s="45">
        <f t="shared" si="89"/>
        <v>752196</v>
      </c>
      <c r="L1107" s="43" t="e">
        <f>SUM(#REF!*1,I1107*1)</f>
        <v>#REF!</v>
      </c>
    </row>
    <row r="1108" spans="1:12" ht="105" x14ac:dyDescent="0.25">
      <c r="A1108" s="10" t="s">
        <v>180</v>
      </c>
      <c r="B1108" s="47" t="s">
        <v>181</v>
      </c>
      <c r="C1108" s="10" t="s">
        <v>182</v>
      </c>
      <c r="D1108" s="11">
        <v>1943</v>
      </c>
      <c r="E1108" s="11">
        <v>2021</v>
      </c>
      <c r="F1108" s="10" t="s">
        <v>183</v>
      </c>
      <c r="G1108" t="str">
        <f t="shared" si="85"/>
        <v>09-08-3943</v>
      </c>
      <c r="H1108" t="str">
        <f t="shared" si="86"/>
        <v>18-01-4021</v>
      </c>
      <c r="I1108" s="2">
        <f t="shared" si="87"/>
        <v>28287</v>
      </c>
      <c r="J1108">
        <f t="shared" si="88"/>
        <v>14144</v>
      </c>
      <c r="K1108" s="45">
        <f t="shared" si="89"/>
        <v>760556</v>
      </c>
      <c r="L1108" s="43" t="e">
        <f>SUM(#REF!*1,I1108*1)</f>
        <v>#REF!</v>
      </c>
    </row>
    <row r="1109" spans="1:12" ht="105" x14ac:dyDescent="0.25">
      <c r="A1109" s="10" t="s">
        <v>114</v>
      </c>
      <c r="B1109" s="47" t="s">
        <v>4291</v>
      </c>
      <c r="C1109" s="10" t="s">
        <v>4292</v>
      </c>
      <c r="D1109" s="11">
        <v>1705</v>
      </c>
      <c r="E1109" s="11">
        <v>1782</v>
      </c>
      <c r="F1109" s="10" t="s">
        <v>202</v>
      </c>
      <c r="G1109" t="str">
        <f t="shared" si="85"/>
        <v>24-01-3705</v>
      </c>
      <c r="H1109" t="str">
        <f t="shared" si="86"/>
        <v>15-07-3782</v>
      </c>
      <c r="I1109" s="2">
        <f t="shared" si="87"/>
        <v>28296</v>
      </c>
      <c r="J1109">
        <f t="shared" si="88"/>
        <v>14148</v>
      </c>
      <c r="K1109" s="45">
        <f t="shared" si="89"/>
        <v>673436</v>
      </c>
      <c r="L1109" s="43" t="e">
        <f>SUM(L457*1,I1109*1)</f>
        <v>#REF!</v>
      </c>
    </row>
    <row r="1110" spans="1:12" ht="75" x14ac:dyDescent="0.25">
      <c r="A1110" s="10" t="s">
        <v>530</v>
      </c>
      <c r="B1110" s="47" t="s">
        <v>2385</v>
      </c>
      <c r="C1110" s="10" t="s">
        <v>2386</v>
      </c>
      <c r="D1110" s="11">
        <v>1905</v>
      </c>
      <c r="E1110" s="11">
        <v>1983</v>
      </c>
      <c r="F1110" s="10" t="s">
        <v>311</v>
      </c>
      <c r="G1110" t="str">
        <f t="shared" si="85"/>
        <v>05-09-3905</v>
      </c>
      <c r="H1110" t="str">
        <f t="shared" si="86"/>
        <v>03-03-3983</v>
      </c>
      <c r="I1110" s="2">
        <f t="shared" si="87"/>
        <v>28303</v>
      </c>
      <c r="J1110">
        <f t="shared" si="88"/>
        <v>14152</v>
      </c>
      <c r="K1110" s="45">
        <f t="shared" si="89"/>
        <v>746712</v>
      </c>
      <c r="L1110" s="43" t="e">
        <f>SUM(L892*1,I1110*1)</f>
        <v>#REF!</v>
      </c>
    </row>
    <row r="1111" spans="1:12" ht="60" x14ac:dyDescent="0.25">
      <c r="A1111" s="10" t="s">
        <v>1015</v>
      </c>
      <c r="B1111" s="47" t="s">
        <v>2642</v>
      </c>
      <c r="C1111" s="10" t="s">
        <v>2643</v>
      </c>
      <c r="D1111" s="11">
        <v>1893</v>
      </c>
      <c r="E1111" s="11">
        <v>1971</v>
      </c>
      <c r="F1111" s="10" t="s">
        <v>827</v>
      </c>
      <c r="G1111" t="str">
        <f t="shared" si="85"/>
        <v>28-10-3893</v>
      </c>
      <c r="H1111" t="str">
        <f t="shared" si="86"/>
        <v>16-05-3971</v>
      </c>
      <c r="I1111" s="2">
        <f t="shared" si="87"/>
        <v>28323</v>
      </c>
      <c r="J1111">
        <f t="shared" si="88"/>
        <v>14162</v>
      </c>
      <c r="K1111" s="45">
        <f t="shared" si="89"/>
        <v>742393</v>
      </c>
      <c r="L1111" s="43" t="e">
        <f>SUM(#REF!*1,I1111*1)</f>
        <v>#REF!</v>
      </c>
    </row>
    <row r="1112" spans="1:12" ht="105" x14ac:dyDescent="0.25">
      <c r="A1112" s="10" t="s">
        <v>921</v>
      </c>
      <c r="B1112" s="47" t="s">
        <v>1266</v>
      </c>
      <c r="C1112" s="10" t="s">
        <v>1267</v>
      </c>
      <c r="D1112" s="11">
        <v>1936</v>
      </c>
      <c r="E1112" s="11">
        <v>2014</v>
      </c>
      <c r="F1112" s="10" t="s">
        <v>1268</v>
      </c>
      <c r="G1112" t="str">
        <f t="shared" si="85"/>
        <v>28-06-3936</v>
      </c>
      <c r="H1112" t="str">
        <f t="shared" si="86"/>
        <v>25-01-4014</v>
      </c>
      <c r="I1112" s="2">
        <f t="shared" si="87"/>
        <v>28335</v>
      </c>
      <c r="J1112">
        <f t="shared" si="88"/>
        <v>14168</v>
      </c>
      <c r="K1112" s="45">
        <f t="shared" si="89"/>
        <v>757982</v>
      </c>
      <c r="L1112" s="43" t="e">
        <f>SUM(#REF!*1,I1112*1)</f>
        <v>#REF!</v>
      </c>
    </row>
    <row r="1113" spans="1:12" ht="105" x14ac:dyDescent="0.25">
      <c r="A1113" s="10" t="s">
        <v>932</v>
      </c>
      <c r="B1113" s="47" t="s">
        <v>1990</v>
      </c>
      <c r="C1113" s="10" t="s">
        <v>1991</v>
      </c>
      <c r="D1113" s="11">
        <v>1920</v>
      </c>
      <c r="E1113" s="11">
        <v>1997</v>
      </c>
      <c r="F1113" s="10" t="s">
        <v>823</v>
      </c>
      <c r="G1113" t="str">
        <f t="shared" si="85"/>
        <v>06-01-3920</v>
      </c>
      <c r="H1113" t="str">
        <f t="shared" si="86"/>
        <v>12-08-3997</v>
      </c>
      <c r="I1113" s="2">
        <f t="shared" si="87"/>
        <v>28343</v>
      </c>
      <c r="J1113">
        <f t="shared" si="88"/>
        <v>14172</v>
      </c>
      <c r="K1113" s="45">
        <f t="shared" si="89"/>
        <v>751968</v>
      </c>
      <c r="L1113" s="43" t="e">
        <f>SUM(L493*1,I1113*1)</f>
        <v>#REF!</v>
      </c>
    </row>
    <row r="1114" spans="1:12" ht="90" x14ac:dyDescent="0.25">
      <c r="A1114" s="10" t="s">
        <v>327</v>
      </c>
      <c r="B1114" s="47" t="s">
        <v>2747</v>
      </c>
      <c r="C1114" s="10" t="s">
        <v>2748</v>
      </c>
      <c r="D1114" s="11">
        <v>1888</v>
      </c>
      <c r="E1114" s="11">
        <v>1965</v>
      </c>
      <c r="F1114" s="10" t="s">
        <v>367</v>
      </c>
      <c r="G1114" t="str">
        <f t="shared" si="85"/>
        <v>12-03-3888</v>
      </c>
      <c r="H1114" t="str">
        <f t="shared" si="86"/>
        <v>25-10-3965</v>
      </c>
      <c r="I1114" s="2">
        <f t="shared" si="87"/>
        <v>28350</v>
      </c>
      <c r="J1114">
        <f t="shared" si="88"/>
        <v>14175</v>
      </c>
      <c r="K1114" s="45">
        <f t="shared" si="89"/>
        <v>740350</v>
      </c>
      <c r="L1114" s="43" t="e">
        <f>SUM(L136*1,I1114*1)</f>
        <v>#REF!</v>
      </c>
    </row>
    <row r="1115" spans="1:12" ht="90" x14ac:dyDescent="0.25">
      <c r="A1115" s="10" t="s">
        <v>541</v>
      </c>
      <c r="B1115" s="47" t="s">
        <v>3720</v>
      </c>
      <c r="C1115" s="10" t="s">
        <v>3721</v>
      </c>
      <c r="D1115" s="11">
        <v>1808</v>
      </c>
      <c r="E1115" s="11">
        <v>1885</v>
      </c>
      <c r="F1115" s="10" t="s">
        <v>400</v>
      </c>
      <c r="G1115" t="str">
        <f t="shared" si="85"/>
        <v>05-02-3808</v>
      </c>
      <c r="H1115" t="str">
        <f t="shared" si="86"/>
        <v>23-09-3885</v>
      </c>
      <c r="I1115" s="2">
        <f t="shared" si="87"/>
        <v>28355</v>
      </c>
      <c r="J1115">
        <f t="shared" si="88"/>
        <v>14178</v>
      </c>
      <c r="K1115" s="45">
        <f t="shared" si="89"/>
        <v>711097</v>
      </c>
      <c r="L1115" s="43" t="e">
        <f>SUM(L760*1,I1115*1)</f>
        <v>#REF!</v>
      </c>
    </row>
    <row r="1116" spans="1:12" ht="105" x14ac:dyDescent="0.25">
      <c r="A1116" s="10" t="s">
        <v>688</v>
      </c>
      <c r="B1116" s="47" t="s">
        <v>3224</v>
      </c>
      <c r="C1116" s="10" t="s">
        <v>3225</v>
      </c>
      <c r="D1116" s="11">
        <v>1854</v>
      </c>
      <c r="E1116" s="11">
        <v>1932</v>
      </c>
      <c r="F1116" s="10" t="s">
        <v>817</v>
      </c>
      <c r="G1116" t="str">
        <f t="shared" si="85"/>
        <v>12-07-3854</v>
      </c>
      <c r="H1116" t="str">
        <f t="shared" si="86"/>
        <v>14-03-3932</v>
      </c>
      <c r="I1116" s="2">
        <f t="shared" si="87"/>
        <v>28369</v>
      </c>
      <c r="J1116">
        <f t="shared" si="88"/>
        <v>14185</v>
      </c>
      <c r="K1116" s="45">
        <f t="shared" si="89"/>
        <v>728063</v>
      </c>
      <c r="L1116" s="43" t="e">
        <f>SUM(L258*1,I1116*1)</f>
        <v>#REF!</v>
      </c>
    </row>
    <row r="1117" spans="1:12" ht="105" x14ac:dyDescent="0.25">
      <c r="A1117" s="10" t="s">
        <v>530</v>
      </c>
      <c r="B1117" s="47" t="s">
        <v>3988</v>
      </c>
      <c r="C1117" s="10" t="s">
        <v>3989</v>
      </c>
      <c r="D1117" s="11">
        <v>1767</v>
      </c>
      <c r="E1117" s="11">
        <v>1845</v>
      </c>
      <c r="F1117" s="10" t="s">
        <v>479</v>
      </c>
      <c r="G1117" t="str">
        <f t="shared" si="85"/>
        <v>05-09-3767</v>
      </c>
      <c r="H1117" t="str">
        <f t="shared" si="86"/>
        <v>12-05-3845</v>
      </c>
      <c r="I1117" s="2">
        <f t="shared" si="87"/>
        <v>28373</v>
      </c>
      <c r="J1117">
        <f t="shared" si="88"/>
        <v>14187</v>
      </c>
      <c r="K1117" s="45">
        <f t="shared" si="89"/>
        <v>696344</v>
      </c>
      <c r="L1117" s="43" t="e">
        <f>SUM(L880*1,I1117*1)</f>
        <v>#REF!</v>
      </c>
    </row>
    <row r="1118" spans="1:12" ht="105" x14ac:dyDescent="0.25">
      <c r="A1118" s="10" t="s">
        <v>521</v>
      </c>
      <c r="B1118" s="47" t="s">
        <v>2622</v>
      </c>
      <c r="C1118" s="10" t="s">
        <v>2623</v>
      </c>
      <c r="D1118" s="52">
        <v>1894</v>
      </c>
      <c r="E1118" s="11">
        <v>1972</v>
      </c>
      <c r="F1118" s="10" t="s">
        <v>82</v>
      </c>
      <c r="G1118" t="str">
        <f t="shared" si="85"/>
        <v>16-11-3894</v>
      </c>
      <c r="H1118" t="str">
        <f t="shared" si="86"/>
        <v>27-07-3972</v>
      </c>
      <c r="I1118" s="2">
        <f t="shared" si="87"/>
        <v>28377</v>
      </c>
      <c r="J1118">
        <f t="shared" si="88"/>
        <v>14189</v>
      </c>
      <c r="K1118" s="45">
        <f t="shared" si="89"/>
        <v>742804</v>
      </c>
      <c r="L1118" s="43" t="e">
        <f>SUM(#REF!*1,I1118*1)</f>
        <v>#REF!</v>
      </c>
    </row>
    <row r="1119" spans="1:12" ht="120" x14ac:dyDescent="0.25">
      <c r="A1119" s="10" t="s">
        <v>354</v>
      </c>
      <c r="B1119" s="47" t="s">
        <v>355</v>
      </c>
      <c r="C1119" s="10" t="s">
        <v>356</v>
      </c>
      <c r="D1119" s="11">
        <v>1943</v>
      </c>
      <c r="E1119" s="11">
        <v>2020</v>
      </c>
      <c r="F1119" s="10" t="s">
        <v>357</v>
      </c>
      <c r="G1119" t="str">
        <f t="shared" si="85"/>
        <v>19-03-3943</v>
      </c>
      <c r="H1119" t="str">
        <f t="shared" si="86"/>
        <v>28-11-4020</v>
      </c>
      <c r="I1119" s="2">
        <f t="shared" si="87"/>
        <v>28379</v>
      </c>
      <c r="J1119">
        <f t="shared" si="88"/>
        <v>14190</v>
      </c>
      <c r="K1119" s="45">
        <f t="shared" si="89"/>
        <v>760459</v>
      </c>
      <c r="L1119" s="43" t="e">
        <f>SUM(#REF!*1,I1119*1)</f>
        <v>#REF!</v>
      </c>
    </row>
    <row r="1120" spans="1:12" ht="90" x14ac:dyDescent="0.25">
      <c r="A1120" s="10" t="s">
        <v>1091</v>
      </c>
      <c r="B1120" s="47" t="s">
        <v>2653</v>
      </c>
      <c r="C1120" s="10" t="s">
        <v>2654</v>
      </c>
      <c r="D1120" s="11">
        <v>1893</v>
      </c>
      <c r="E1120" s="11">
        <v>1970</v>
      </c>
      <c r="F1120" s="10" t="s">
        <v>748</v>
      </c>
      <c r="G1120" t="str">
        <f t="shared" si="85"/>
        <v>14-04-3893</v>
      </c>
      <c r="H1120" t="str">
        <f t="shared" si="86"/>
        <v>28-12-3970</v>
      </c>
      <c r="I1120" s="2">
        <f t="shared" si="87"/>
        <v>28381</v>
      </c>
      <c r="J1120">
        <f t="shared" si="88"/>
        <v>14191</v>
      </c>
      <c r="K1120" s="45">
        <f t="shared" si="89"/>
        <v>742225</v>
      </c>
      <c r="L1120" s="43" t="e">
        <f>SUM(L385*1,I1120*1)</f>
        <v>#REF!</v>
      </c>
    </row>
    <row r="1121" spans="1:12" ht="105" x14ac:dyDescent="0.25">
      <c r="A1121" s="10" t="s">
        <v>39</v>
      </c>
      <c r="B1121" s="47" t="s">
        <v>1988</v>
      </c>
      <c r="C1121" s="10" t="s">
        <v>1989</v>
      </c>
      <c r="D1121" s="11">
        <v>1920</v>
      </c>
      <c r="E1121" s="11">
        <v>1997</v>
      </c>
      <c r="F1121" s="10" t="s">
        <v>777</v>
      </c>
      <c r="G1121" t="str">
        <f t="shared" si="85"/>
        <v>01-04-3920</v>
      </c>
      <c r="H1121" t="str">
        <f t="shared" si="86"/>
        <v>24-12-3997</v>
      </c>
      <c r="I1121" s="2">
        <f t="shared" si="87"/>
        <v>28391</v>
      </c>
      <c r="J1121">
        <f t="shared" si="88"/>
        <v>14196</v>
      </c>
      <c r="K1121" s="45">
        <f t="shared" si="89"/>
        <v>752078</v>
      </c>
      <c r="L1121" s="43" t="e">
        <f>SUM(#REF!*1,I1121*1)</f>
        <v>#REF!</v>
      </c>
    </row>
    <row r="1122" spans="1:12" ht="135" x14ac:dyDescent="0.25">
      <c r="A1122" s="10" t="s">
        <v>1753</v>
      </c>
      <c r="B1122" s="47" t="s">
        <v>3035</v>
      </c>
      <c r="C1122" s="10" t="s">
        <v>3036</v>
      </c>
      <c r="D1122" s="11">
        <v>1867</v>
      </c>
      <c r="E1122" s="11">
        <v>1945</v>
      </c>
      <c r="F1122" s="10" t="s">
        <v>1938</v>
      </c>
      <c r="G1122" t="str">
        <f t="shared" si="85"/>
        <v>08-07-3867</v>
      </c>
      <c r="H1122" t="str">
        <f t="shared" si="86"/>
        <v>22-04-3945</v>
      </c>
      <c r="I1122" s="2">
        <f t="shared" si="87"/>
        <v>28412</v>
      </c>
      <c r="J1122">
        <f t="shared" si="88"/>
        <v>14206</v>
      </c>
      <c r="K1122" s="45">
        <f t="shared" si="89"/>
        <v>732828</v>
      </c>
      <c r="L1122" s="43" t="e">
        <f>SUM(#REF!*1,I1122*1)</f>
        <v>#REF!</v>
      </c>
    </row>
    <row r="1123" spans="1:12" ht="90" x14ac:dyDescent="0.25">
      <c r="A1123" s="10" t="s">
        <v>246</v>
      </c>
      <c r="B1123" s="47" t="s">
        <v>247</v>
      </c>
      <c r="C1123" s="10" t="s">
        <v>248</v>
      </c>
      <c r="D1123" s="11">
        <v>1943</v>
      </c>
      <c r="E1123" s="11">
        <v>2021</v>
      </c>
      <c r="F1123" s="10" t="s">
        <v>83</v>
      </c>
      <c r="G1123" t="str">
        <f t="shared" si="85"/>
        <v>24-05-3943</v>
      </c>
      <c r="H1123" t="str">
        <f t="shared" si="86"/>
        <v>09-03-4021</v>
      </c>
      <c r="I1123" s="2">
        <f t="shared" si="87"/>
        <v>28414</v>
      </c>
      <c r="J1123">
        <f t="shared" si="88"/>
        <v>14207</v>
      </c>
      <c r="K1123" s="45">
        <f t="shared" si="89"/>
        <v>760542</v>
      </c>
      <c r="L1123" s="43" t="e">
        <f>SUM(#REF!*1,I1123*1)</f>
        <v>#REF!</v>
      </c>
    </row>
    <row r="1124" spans="1:12" ht="75" x14ac:dyDescent="0.25">
      <c r="A1124" s="10" t="s">
        <v>304</v>
      </c>
      <c r="B1124" s="47" t="s">
        <v>3920</v>
      </c>
      <c r="C1124" s="10" t="s">
        <v>3921</v>
      </c>
      <c r="D1124" s="11">
        <v>1777</v>
      </c>
      <c r="E1124" s="11">
        <v>1855</v>
      </c>
      <c r="F1124" s="10" t="s">
        <v>129</v>
      </c>
      <c r="G1124" t="str">
        <f t="shared" si="85"/>
        <v>30-04-3777</v>
      </c>
      <c r="H1124" t="str">
        <f t="shared" si="86"/>
        <v>23-02-3855</v>
      </c>
      <c r="I1124" s="2">
        <f t="shared" si="87"/>
        <v>28422</v>
      </c>
      <c r="J1124">
        <f t="shared" si="88"/>
        <v>14211</v>
      </c>
      <c r="K1124" s="45">
        <f t="shared" si="89"/>
        <v>699893</v>
      </c>
      <c r="L1124" s="43" t="e">
        <f>SUM(L787*1,I1124*1)</f>
        <v>#REF!</v>
      </c>
    </row>
    <row r="1125" spans="1:12" ht="60" x14ac:dyDescent="0.25">
      <c r="A1125" s="10" t="s">
        <v>130</v>
      </c>
      <c r="B1125" s="47" t="s">
        <v>1887</v>
      </c>
      <c r="C1125" s="10" t="s">
        <v>1888</v>
      </c>
      <c r="D1125" s="11">
        <v>1922</v>
      </c>
      <c r="E1125" s="11">
        <v>2000</v>
      </c>
      <c r="F1125" s="10" t="s">
        <v>583</v>
      </c>
      <c r="G1125" t="str">
        <f t="shared" si="85"/>
        <v>01-09-3922</v>
      </c>
      <c r="H1125" t="str">
        <f t="shared" si="86"/>
        <v>29-06-4000</v>
      </c>
      <c r="I1125" s="2">
        <f t="shared" si="87"/>
        <v>28426</v>
      </c>
      <c r="J1125">
        <f t="shared" si="88"/>
        <v>14213</v>
      </c>
      <c r="K1125" s="45">
        <f t="shared" si="89"/>
        <v>752978</v>
      </c>
      <c r="L1125" s="43" t="e">
        <f>SUM(#REF!*1,I1125*1)</f>
        <v>#REF!</v>
      </c>
    </row>
    <row r="1126" spans="1:12" ht="135" x14ac:dyDescent="0.25">
      <c r="A1126" s="10" t="s">
        <v>411</v>
      </c>
      <c r="B1126" s="47" t="s">
        <v>3539</v>
      </c>
      <c r="C1126" s="10" t="s">
        <v>3540</v>
      </c>
      <c r="D1126" s="11">
        <v>1827</v>
      </c>
      <c r="E1126" s="11">
        <v>1905</v>
      </c>
      <c r="F1126" s="10" t="s">
        <v>129</v>
      </c>
      <c r="G1126" t="str">
        <f t="shared" si="85"/>
        <v>26-04-3827</v>
      </c>
      <c r="H1126" t="str">
        <f t="shared" si="86"/>
        <v>23-02-3905</v>
      </c>
      <c r="I1126" s="2">
        <f t="shared" si="87"/>
        <v>28427</v>
      </c>
      <c r="J1126">
        <f t="shared" si="88"/>
        <v>14214</v>
      </c>
      <c r="K1126" s="45">
        <f t="shared" si="89"/>
        <v>718153</v>
      </c>
      <c r="L1126" s="43" t="e">
        <f>SUM(L341*1,I1126*1)</f>
        <v>#REF!</v>
      </c>
    </row>
    <row r="1127" spans="1:12" ht="135" x14ac:dyDescent="0.25">
      <c r="A1127" s="10" t="s">
        <v>745</v>
      </c>
      <c r="B1127" s="47" t="s">
        <v>1102</v>
      </c>
      <c r="C1127" s="10" t="s">
        <v>1103</v>
      </c>
      <c r="D1127" s="11">
        <v>1938</v>
      </c>
      <c r="E1127" s="11">
        <v>2016</v>
      </c>
      <c r="F1127" s="10" t="s">
        <v>968</v>
      </c>
      <c r="G1127" t="str">
        <f t="shared" si="85"/>
        <v>29-08-3938</v>
      </c>
      <c r="H1127" t="str">
        <f t="shared" si="86"/>
        <v>11-07-4016</v>
      </c>
      <c r="I1127" s="2">
        <f t="shared" si="87"/>
        <v>28441</v>
      </c>
      <c r="J1127">
        <f t="shared" si="88"/>
        <v>14221</v>
      </c>
      <c r="K1127" s="45">
        <f t="shared" si="89"/>
        <v>758827</v>
      </c>
      <c r="L1127" s="43" t="e">
        <f>SUM(#REF!*1,I1127*1)</f>
        <v>#REF!</v>
      </c>
    </row>
    <row r="1128" spans="1:12" ht="90" x14ac:dyDescent="0.25">
      <c r="A1128" s="10" t="s">
        <v>600</v>
      </c>
      <c r="B1128" s="47" t="s">
        <v>3319</v>
      </c>
      <c r="C1128" s="10" t="s">
        <v>3320</v>
      </c>
      <c r="D1128" s="11">
        <v>1845</v>
      </c>
      <c r="E1128" s="11">
        <v>1923</v>
      </c>
      <c r="F1128" s="10" t="s">
        <v>960</v>
      </c>
      <c r="G1128" t="str">
        <f t="shared" si="85"/>
        <v>27-03-3845</v>
      </c>
      <c r="H1128" t="str">
        <f t="shared" si="86"/>
        <v>10-02-3923</v>
      </c>
      <c r="I1128" s="2">
        <f t="shared" si="87"/>
        <v>28443</v>
      </c>
      <c r="J1128">
        <f t="shared" si="88"/>
        <v>14222</v>
      </c>
      <c r="K1128" s="45">
        <f t="shared" si="89"/>
        <v>724706</v>
      </c>
      <c r="L1128" s="43" t="e">
        <f>SUM(#REF!*1,I1128*1)</f>
        <v>#REF!</v>
      </c>
    </row>
    <row r="1129" spans="1:12" ht="90" x14ac:dyDescent="0.25">
      <c r="A1129" s="10" t="s">
        <v>506</v>
      </c>
      <c r="B1129" s="47" t="s">
        <v>2745</v>
      </c>
      <c r="C1129" s="10" t="s">
        <v>2746</v>
      </c>
      <c r="D1129" s="11">
        <v>1887</v>
      </c>
      <c r="E1129" s="11">
        <v>1965</v>
      </c>
      <c r="F1129" s="10" t="s">
        <v>12</v>
      </c>
      <c r="G1129" t="str">
        <f t="shared" si="85"/>
        <v>06-10-3887</v>
      </c>
      <c r="H1129" t="str">
        <f t="shared" si="86"/>
        <v>27-08-3965</v>
      </c>
      <c r="I1129" s="2">
        <f t="shared" si="87"/>
        <v>28449</v>
      </c>
      <c r="J1129">
        <f t="shared" si="88"/>
        <v>14225</v>
      </c>
      <c r="K1129" s="45">
        <f t="shared" si="89"/>
        <v>740242</v>
      </c>
      <c r="L1129" s="43" t="e">
        <f>SUM(#REF!*1,I1129*1)</f>
        <v>#REF!</v>
      </c>
    </row>
    <row r="1130" spans="1:12" ht="75" x14ac:dyDescent="0.25">
      <c r="A1130" s="10" t="s">
        <v>2195</v>
      </c>
      <c r="B1130" s="47" t="s">
        <v>4610</v>
      </c>
      <c r="C1130" s="10" t="s">
        <v>4611</v>
      </c>
      <c r="D1130" s="11">
        <v>1564</v>
      </c>
      <c r="E1130" s="11">
        <v>1642</v>
      </c>
      <c r="F1130" s="10" t="s">
        <v>814</v>
      </c>
      <c r="G1130" t="str">
        <f t="shared" si="85"/>
        <v>15-02-3564</v>
      </c>
      <c r="H1130" t="str">
        <f t="shared" si="86"/>
        <v>08-01-3642</v>
      </c>
      <c r="I1130" s="2">
        <f t="shared" si="87"/>
        <v>28452</v>
      </c>
      <c r="J1130">
        <f t="shared" si="88"/>
        <v>14226</v>
      </c>
      <c r="K1130" s="45">
        <f t="shared" si="89"/>
        <v>622036</v>
      </c>
      <c r="L1130" s="43" t="e">
        <f>SUM(L312*1,I1130*1)</f>
        <v>#REF!</v>
      </c>
    </row>
    <row r="1131" spans="1:12" ht="60" x14ac:dyDescent="0.25">
      <c r="A1131" s="10" t="s">
        <v>668</v>
      </c>
      <c r="B1131" s="47" t="s">
        <v>669</v>
      </c>
      <c r="C1131" s="10" t="s">
        <v>670</v>
      </c>
      <c r="D1131" s="11">
        <v>1941</v>
      </c>
      <c r="E1131" s="11">
        <v>2019</v>
      </c>
      <c r="F1131" s="10" t="s">
        <v>347</v>
      </c>
      <c r="G1131" t="str">
        <f t="shared" si="85"/>
        <v>22-03-3941</v>
      </c>
      <c r="H1131" t="str">
        <f t="shared" si="86"/>
        <v>16-02-4019</v>
      </c>
      <c r="I1131" s="2">
        <f t="shared" si="87"/>
        <v>28455</v>
      </c>
      <c r="J1131">
        <f t="shared" si="88"/>
        <v>14228</v>
      </c>
      <c r="K1131" s="45">
        <f t="shared" si="89"/>
        <v>759770</v>
      </c>
      <c r="L1131" s="43" t="e">
        <f>SUM(L814*1,I1131*1)</f>
        <v>#REF!</v>
      </c>
    </row>
    <row r="1132" spans="1:12" ht="45" x14ac:dyDescent="0.25">
      <c r="A1132" s="10" t="s">
        <v>118</v>
      </c>
      <c r="B1132" s="47" t="s">
        <v>1064</v>
      </c>
      <c r="C1132" s="10" t="s">
        <v>1065</v>
      </c>
      <c r="D1132" s="11">
        <v>1938</v>
      </c>
      <c r="E1132" s="11">
        <v>2016</v>
      </c>
      <c r="F1132" s="10" t="s">
        <v>164</v>
      </c>
      <c r="G1132" t="str">
        <f t="shared" si="85"/>
        <v>23-07-3938</v>
      </c>
      <c r="H1132" t="str">
        <f t="shared" si="86"/>
        <v>19-06-4016</v>
      </c>
      <c r="I1132" s="2">
        <f t="shared" si="87"/>
        <v>28456</v>
      </c>
      <c r="J1132">
        <f t="shared" si="88"/>
        <v>14228</v>
      </c>
      <c r="K1132" s="45">
        <f t="shared" si="89"/>
        <v>758797</v>
      </c>
      <c r="L1132" s="43" t="e">
        <f>SUM(L219*1,I1132*1)</f>
        <v>#REF!</v>
      </c>
    </row>
    <row r="1133" spans="1:12" ht="120" x14ac:dyDescent="0.25">
      <c r="A1133" s="10" t="s">
        <v>153</v>
      </c>
      <c r="B1133" s="47" t="s">
        <v>4879</v>
      </c>
      <c r="C1133" s="10" t="s">
        <v>4880</v>
      </c>
      <c r="D1133" s="11">
        <v>1415</v>
      </c>
      <c r="E1133" s="11">
        <v>1493</v>
      </c>
      <c r="F1133" s="10" t="s">
        <v>1113</v>
      </c>
      <c r="G1133" t="str">
        <f t="shared" si="85"/>
        <v>21-09-3415</v>
      </c>
      <c r="H1133" t="str">
        <f t="shared" si="86"/>
        <v>19-08-3493</v>
      </c>
      <c r="I1133" s="2">
        <f t="shared" si="87"/>
        <v>28457</v>
      </c>
      <c r="J1133">
        <f t="shared" si="88"/>
        <v>14229</v>
      </c>
      <c r="K1133" s="45">
        <f t="shared" si="89"/>
        <v>567836</v>
      </c>
      <c r="L1133" s="43" t="e">
        <f>SUM(L341*1,I1133*1)</f>
        <v>#REF!</v>
      </c>
    </row>
    <row r="1134" spans="1:12" ht="105" x14ac:dyDescent="0.25">
      <c r="A1134" s="10" t="s">
        <v>648</v>
      </c>
      <c r="B1134" s="47" t="s">
        <v>4107</v>
      </c>
      <c r="C1134" s="10" t="s">
        <v>4108</v>
      </c>
      <c r="D1134" s="11">
        <v>1749</v>
      </c>
      <c r="E1134" s="11">
        <v>1827</v>
      </c>
      <c r="F1134" s="10" t="s">
        <v>462</v>
      </c>
      <c r="G1134" t="str">
        <f t="shared" si="85"/>
        <v>28-03-3749</v>
      </c>
      <c r="H1134" t="str">
        <f t="shared" si="86"/>
        <v>05-03-3827</v>
      </c>
      <c r="I1134" s="2">
        <f t="shared" si="87"/>
        <v>28465</v>
      </c>
      <c r="J1134">
        <f t="shared" si="88"/>
        <v>14233</v>
      </c>
      <c r="K1134" s="45">
        <f t="shared" si="89"/>
        <v>689655</v>
      </c>
      <c r="L1134" s="43" t="e">
        <f>SUM(#REF!*1,I1134*1)</f>
        <v>#REF!</v>
      </c>
    </row>
    <row r="1135" spans="1:12" ht="105" x14ac:dyDescent="0.25">
      <c r="A1135" s="10" t="s">
        <v>5436</v>
      </c>
      <c r="B1135" s="47" t="s">
        <v>5437</v>
      </c>
      <c r="C1135" s="10" t="s">
        <v>5438</v>
      </c>
      <c r="D1135" s="11">
        <v>1934</v>
      </c>
      <c r="E1135" s="11">
        <v>2012</v>
      </c>
      <c r="F1135" s="10" t="s">
        <v>5439</v>
      </c>
      <c r="G1135" t="str">
        <f t="shared" si="85"/>
        <v>06-07-3934</v>
      </c>
      <c r="H1135" t="str">
        <f t="shared" si="86"/>
        <v>15-06-4012</v>
      </c>
      <c r="I1135" s="2">
        <f t="shared" si="87"/>
        <v>28469</v>
      </c>
      <c r="J1135">
        <f t="shared" si="88"/>
        <v>14235</v>
      </c>
      <c r="K1135" s="45">
        <f t="shared" si="89"/>
        <v>757326</v>
      </c>
      <c r="L1135" s="43" t="e">
        <f>SUM(L193*1,I1135*1)</f>
        <v>#REF!</v>
      </c>
    </row>
    <row r="1136" spans="1:12" ht="105" x14ac:dyDescent="0.25">
      <c r="A1136" s="10" t="s">
        <v>292</v>
      </c>
      <c r="B1136" s="47" t="s">
        <v>415</v>
      </c>
      <c r="C1136" s="10" t="s">
        <v>416</v>
      </c>
      <c r="D1136" s="11">
        <v>1942</v>
      </c>
      <c r="E1136" s="11">
        <v>2020</v>
      </c>
      <c r="F1136" s="10" t="s">
        <v>417</v>
      </c>
      <c r="G1136" t="str">
        <f t="shared" si="85"/>
        <v>01-02-3942</v>
      </c>
      <c r="H1136" t="str">
        <f t="shared" si="86"/>
        <v>21-01-4020</v>
      </c>
      <c r="I1136" s="2">
        <f t="shared" si="87"/>
        <v>28478</v>
      </c>
      <c r="J1136">
        <f t="shared" si="88"/>
        <v>14239</v>
      </c>
      <c r="K1136" s="45">
        <f t="shared" si="89"/>
        <v>760097</v>
      </c>
      <c r="L1136" s="43" t="e">
        <f>SUM(#REF!*1,I1136*1)</f>
        <v>#REF!</v>
      </c>
    </row>
    <row r="1137" spans="1:12" ht="105" x14ac:dyDescent="0.25">
      <c r="A1137" s="10" t="s">
        <v>179</v>
      </c>
      <c r="B1137" s="47" t="s">
        <v>3422</v>
      </c>
      <c r="C1137" s="10" t="s">
        <v>3423</v>
      </c>
      <c r="D1137" s="11">
        <v>1838</v>
      </c>
      <c r="E1137" s="11">
        <v>1916</v>
      </c>
      <c r="F1137" s="10" t="s">
        <v>441</v>
      </c>
      <c r="G1137" t="str">
        <f t="shared" si="85"/>
        <v>18-02-3838</v>
      </c>
      <c r="H1137" t="str">
        <f t="shared" si="86"/>
        <v>19-02-3916</v>
      </c>
      <c r="I1137" s="2">
        <f t="shared" si="87"/>
        <v>28489</v>
      </c>
      <c r="J1137">
        <f t="shared" si="88"/>
        <v>14245</v>
      </c>
      <c r="K1137" s="45">
        <f t="shared" si="89"/>
        <v>722135</v>
      </c>
      <c r="L1137" s="43" t="e">
        <f>SUM(L520*1,I1137*1)</f>
        <v>#REF!</v>
      </c>
    </row>
    <row r="1138" spans="1:12" ht="105" x14ac:dyDescent="0.25">
      <c r="A1138" s="10" t="s">
        <v>595</v>
      </c>
      <c r="B1138" s="47" t="s">
        <v>2373</v>
      </c>
      <c r="C1138" s="10" t="s">
        <v>2374</v>
      </c>
      <c r="D1138" s="11">
        <v>1905</v>
      </c>
      <c r="E1138" s="11">
        <v>1983</v>
      </c>
      <c r="F1138" s="10" t="s">
        <v>640</v>
      </c>
      <c r="G1138" t="str">
        <f t="shared" si="85"/>
        <v>03-09-3905</v>
      </c>
      <c r="H1138" t="str">
        <f t="shared" si="86"/>
        <v>19-09-3983</v>
      </c>
      <c r="I1138" s="2">
        <f t="shared" si="87"/>
        <v>28505</v>
      </c>
      <c r="J1138">
        <f t="shared" si="88"/>
        <v>14253</v>
      </c>
      <c r="K1138" s="45">
        <f t="shared" si="89"/>
        <v>746811</v>
      </c>
      <c r="L1138" s="43" t="e">
        <f>SUM(L817*1,I1138*1)</f>
        <v>#REF!</v>
      </c>
    </row>
    <row r="1139" spans="1:12" ht="120" x14ac:dyDescent="0.25">
      <c r="A1139" s="10" t="s">
        <v>438</v>
      </c>
      <c r="B1139" s="47" t="s">
        <v>439</v>
      </c>
      <c r="C1139" s="10" t="s">
        <v>440</v>
      </c>
      <c r="D1139" s="11">
        <v>1942</v>
      </c>
      <c r="E1139" s="11">
        <v>2020</v>
      </c>
      <c r="F1139" s="10" t="s">
        <v>441</v>
      </c>
      <c r="G1139" t="str">
        <f t="shared" si="85"/>
        <v>25-01-3942</v>
      </c>
      <c r="H1139" t="str">
        <f t="shared" si="86"/>
        <v>19-02-4020</v>
      </c>
      <c r="I1139" s="2">
        <f t="shared" si="87"/>
        <v>28514</v>
      </c>
      <c r="J1139">
        <f t="shared" si="88"/>
        <v>14257</v>
      </c>
      <c r="K1139" s="45">
        <f t="shared" si="89"/>
        <v>760108</v>
      </c>
      <c r="L1139" s="43" t="e">
        <f>SUM(#REF!*1,I1139*1)</f>
        <v>#REF!</v>
      </c>
    </row>
    <row r="1140" spans="1:12" ht="135" x14ac:dyDescent="0.25">
      <c r="A1140" s="10" t="s">
        <v>450</v>
      </c>
      <c r="B1140" s="47" t="s">
        <v>2814</v>
      </c>
      <c r="C1140" s="10" t="s">
        <v>2815</v>
      </c>
      <c r="D1140" s="11">
        <v>1884</v>
      </c>
      <c r="E1140" s="11">
        <v>1962</v>
      </c>
      <c r="F1140" s="10" t="s">
        <v>1120</v>
      </c>
      <c r="G1140" t="str">
        <f t="shared" si="85"/>
        <v>11-10-3884</v>
      </c>
      <c r="H1140" t="str">
        <f t="shared" si="86"/>
        <v>07-11-3962</v>
      </c>
      <c r="I1140" s="2">
        <f t="shared" si="87"/>
        <v>28515</v>
      </c>
      <c r="J1140">
        <f t="shared" si="88"/>
        <v>14258</v>
      </c>
      <c r="K1140" s="45">
        <f t="shared" si="89"/>
        <v>739185</v>
      </c>
      <c r="L1140" s="43" t="e">
        <f>SUM(L984*1,I1140*1)</f>
        <v>#REF!</v>
      </c>
    </row>
    <row r="1141" spans="1:12" ht="105" x14ac:dyDescent="0.25">
      <c r="A1141" s="10" t="s">
        <v>411</v>
      </c>
      <c r="B1141" s="47" t="s">
        <v>1837</v>
      </c>
      <c r="C1141" s="10" t="s">
        <v>1838</v>
      </c>
      <c r="D1141" s="11">
        <v>1924</v>
      </c>
      <c r="E1141" s="11">
        <v>2002</v>
      </c>
      <c r="F1141" s="10" t="s">
        <v>560</v>
      </c>
      <c r="G1141" t="str">
        <f t="shared" si="85"/>
        <v>26-04-3924</v>
      </c>
      <c r="H1141" t="str">
        <f t="shared" si="86"/>
        <v>23-05-4002</v>
      </c>
      <c r="I1141" s="2">
        <f t="shared" si="87"/>
        <v>28516</v>
      </c>
      <c r="J1141">
        <f t="shared" si="88"/>
        <v>14258</v>
      </c>
      <c r="K1141" s="45">
        <f t="shared" si="89"/>
        <v>753626</v>
      </c>
      <c r="L1141" s="43" t="e">
        <f>SUM(L343*1,I1141*1)</f>
        <v>#REF!</v>
      </c>
    </row>
    <row r="1142" spans="1:12" ht="75" x14ac:dyDescent="0.25">
      <c r="A1142" s="10" t="s">
        <v>683</v>
      </c>
      <c r="B1142" s="47" t="s">
        <v>2420</v>
      </c>
      <c r="C1142" s="10" t="s">
        <v>2421</v>
      </c>
      <c r="D1142" s="11">
        <v>1903</v>
      </c>
      <c r="E1142" s="11">
        <v>1981</v>
      </c>
      <c r="F1142" s="10" t="s">
        <v>304</v>
      </c>
      <c r="G1142" t="str">
        <f t="shared" si="85"/>
        <v>03-04-3903</v>
      </c>
      <c r="H1142" t="str">
        <f t="shared" si="86"/>
        <v>30-04-3981</v>
      </c>
      <c r="I1142" s="2">
        <f t="shared" si="87"/>
        <v>28517</v>
      </c>
      <c r="J1142">
        <f t="shared" si="88"/>
        <v>14259</v>
      </c>
      <c r="K1142" s="45">
        <f t="shared" si="89"/>
        <v>745933</v>
      </c>
      <c r="L1142" s="43" t="e">
        <f>SUM(#REF!*1,I1142*1)</f>
        <v>#REF!</v>
      </c>
    </row>
    <row r="1143" spans="1:12" ht="60" x14ac:dyDescent="0.25">
      <c r="A1143" s="10" t="s">
        <v>1019</v>
      </c>
      <c r="B1143" s="47" t="s">
        <v>1832</v>
      </c>
      <c r="C1143" s="10" t="s">
        <v>1833</v>
      </c>
      <c r="D1143" s="11">
        <v>1924</v>
      </c>
      <c r="E1143" s="11">
        <v>2002</v>
      </c>
      <c r="F1143" s="10" t="s">
        <v>1834</v>
      </c>
      <c r="G1143" t="str">
        <f t="shared" si="85"/>
        <v>28-09-3924</v>
      </c>
      <c r="H1143" t="str">
        <f t="shared" si="86"/>
        <v>26-10-4002</v>
      </c>
      <c r="I1143" s="2">
        <f t="shared" si="87"/>
        <v>28517</v>
      </c>
      <c r="J1143">
        <f t="shared" si="88"/>
        <v>14259</v>
      </c>
      <c r="K1143" s="45">
        <f t="shared" si="89"/>
        <v>753782</v>
      </c>
      <c r="L1143" s="43" t="e">
        <f>SUM(#REF!*1,I1143*1)</f>
        <v>#REF!</v>
      </c>
    </row>
    <row r="1144" spans="1:12" ht="60" x14ac:dyDescent="0.25">
      <c r="A1144" s="10" t="s">
        <v>1753</v>
      </c>
      <c r="B1144" s="47" t="s">
        <v>1754</v>
      </c>
      <c r="C1144" s="10" t="s">
        <v>1755</v>
      </c>
      <c r="D1144" s="11">
        <v>1926</v>
      </c>
      <c r="E1144" s="11">
        <v>2004</v>
      </c>
      <c r="F1144" s="10" t="s">
        <v>385</v>
      </c>
      <c r="G1144" t="str">
        <f t="shared" si="85"/>
        <v>08-07-3926</v>
      </c>
      <c r="H1144" t="str">
        <f t="shared" si="86"/>
        <v>24-08-4004</v>
      </c>
      <c r="I1144" s="2">
        <f t="shared" si="87"/>
        <v>28537</v>
      </c>
      <c r="J1144">
        <f t="shared" si="88"/>
        <v>14269</v>
      </c>
      <c r="K1144" s="45">
        <f t="shared" si="89"/>
        <v>754440</v>
      </c>
      <c r="L1144" s="43" t="e">
        <f>SUM(L584*1,I1144*1)</f>
        <v>#REF!</v>
      </c>
    </row>
    <row r="1145" spans="1:12" ht="45" x14ac:dyDescent="0.25">
      <c r="A1145" s="10" t="s">
        <v>378</v>
      </c>
      <c r="B1145" s="47" t="s">
        <v>2033</v>
      </c>
      <c r="C1145" s="10" t="s">
        <v>2034</v>
      </c>
      <c r="D1145" s="11">
        <v>1918</v>
      </c>
      <c r="E1145" s="11">
        <v>1996</v>
      </c>
      <c r="F1145" s="10" t="s">
        <v>389</v>
      </c>
      <c r="G1145" t="str">
        <f t="shared" si="85"/>
        <v>25-04-3918</v>
      </c>
      <c r="H1145" t="str">
        <f t="shared" si="86"/>
        <v>15-06-3996</v>
      </c>
      <c r="I1145" s="2">
        <f t="shared" si="87"/>
        <v>28541</v>
      </c>
      <c r="J1145">
        <f t="shared" si="88"/>
        <v>14271</v>
      </c>
      <c r="K1145" s="45">
        <f t="shared" si="89"/>
        <v>751446</v>
      </c>
      <c r="L1145" s="43" t="e">
        <f>SUM(L580*1,I1145*1)</f>
        <v>#REF!</v>
      </c>
    </row>
    <row r="1146" spans="1:12" ht="120" x14ac:dyDescent="0.25">
      <c r="A1146" s="10" t="s">
        <v>1563</v>
      </c>
      <c r="B1146" s="47" t="s">
        <v>2354</v>
      </c>
      <c r="C1146" s="10" t="s">
        <v>2355</v>
      </c>
      <c r="D1146" s="11">
        <v>1905</v>
      </c>
      <c r="E1146" s="11">
        <v>1984</v>
      </c>
      <c r="F1146" s="10" t="s">
        <v>541</v>
      </c>
      <c r="G1146" t="str">
        <f t="shared" si="85"/>
        <v>12-12-3905</v>
      </c>
      <c r="H1146" t="str">
        <f t="shared" si="86"/>
        <v>05-02-3984</v>
      </c>
      <c r="I1146" s="2">
        <f t="shared" si="87"/>
        <v>28544</v>
      </c>
      <c r="J1146">
        <f t="shared" si="88"/>
        <v>14272</v>
      </c>
      <c r="K1146" s="45">
        <f t="shared" si="89"/>
        <v>746930</v>
      </c>
      <c r="L1146" s="43" t="e">
        <f>SUM(#REF!*1,I1146*1)</f>
        <v>#REF!</v>
      </c>
    </row>
    <row r="1147" spans="1:12" ht="90" x14ac:dyDescent="0.25">
      <c r="A1147" s="10" t="s">
        <v>1049</v>
      </c>
      <c r="B1147" s="47" t="s">
        <v>1651</v>
      </c>
      <c r="C1147" s="10" t="s">
        <v>1652</v>
      </c>
      <c r="D1147" s="11">
        <v>1928</v>
      </c>
      <c r="E1147" s="11">
        <v>2006</v>
      </c>
      <c r="F1147" s="10" t="s">
        <v>583</v>
      </c>
      <c r="G1147" t="str">
        <f t="shared" si="85"/>
        <v>29-04-3928</v>
      </c>
      <c r="H1147" t="str">
        <f t="shared" si="86"/>
        <v>29-06-4006</v>
      </c>
      <c r="I1147" s="2">
        <f t="shared" si="87"/>
        <v>28550</v>
      </c>
      <c r="J1147">
        <f t="shared" si="88"/>
        <v>14275</v>
      </c>
      <c r="K1147" s="45">
        <f t="shared" si="89"/>
        <v>755107</v>
      </c>
      <c r="L1147" s="43" t="e">
        <f>SUM(L370*1,I1147*1)</f>
        <v>#REF!</v>
      </c>
    </row>
    <row r="1148" spans="1:12" ht="75" x14ac:dyDescent="0.25">
      <c r="A1148" s="10" t="s">
        <v>430</v>
      </c>
      <c r="B1148" s="47" t="s">
        <v>3529</v>
      </c>
      <c r="C1148" s="10" t="s">
        <v>3530</v>
      </c>
      <c r="D1148" s="11">
        <v>1828</v>
      </c>
      <c r="E1148" s="11">
        <v>1906</v>
      </c>
      <c r="F1148" s="10" t="s">
        <v>560</v>
      </c>
      <c r="G1148" t="str">
        <f t="shared" si="85"/>
        <v>20-03-3828</v>
      </c>
      <c r="H1148" t="str">
        <f t="shared" si="86"/>
        <v>23-05-3906</v>
      </c>
      <c r="I1148" s="2">
        <f t="shared" si="87"/>
        <v>28552</v>
      </c>
      <c r="J1148">
        <f t="shared" si="88"/>
        <v>14276</v>
      </c>
      <c r="K1148" s="45">
        <f t="shared" si="89"/>
        <v>718544</v>
      </c>
      <c r="L1148" s="43" t="e">
        <f>SUM(L89*1,I1148*1)</f>
        <v>#REF!</v>
      </c>
    </row>
    <row r="1149" spans="1:12" ht="135" x14ac:dyDescent="0.25">
      <c r="A1149" s="10" t="s">
        <v>730</v>
      </c>
      <c r="B1149" s="47" t="s">
        <v>3698</v>
      </c>
      <c r="C1149" s="10" t="s">
        <v>3699</v>
      </c>
      <c r="D1149" s="11">
        <v>1810</v>
      </c>
      <c r="E1149" s="11">
        <v>1889</v>
      </c>
      <c r="F1149" s="10" t="s">
        <v>292</v>
      </c>
      <c r="G1149" t="str">
        <f t="shared" si="85"/>
        <v>01-12-3810</v>
      </c>
      <c r="H1149" t="str">
        <f t="shared" si="86"/>
        <v>01-02-3889</v>
      </c>
      <c r="I1149" s="2">
        <f t="shared" si="87"/>
        <v>28552</v>
      </c>
      <c r="J1149">
        <f t="shared" si="88"/>
        <v>14276</v>
      </c>
      <c r="K1149" s="45">
        <f t="shared" si="89"/>
        <v>712225</v>
      </c>
      <c r="L1149" s="43" t="e">
        <f>SUM(#REF!*1,I1149*1)</f>
        <v>#REF!</v>
      </c>
    </row>
    <row r="1150" spans="1:12" ht="90" x14ac:dyDescent="0.25">
      <c r="A1150" s="10" t="s">
        <v>640</v>
      </c>
      <c r="B1150" s="47" t="s">
        <v>1898</v>
      </c>
      <c r="C1150" s="10" t="s">
        <v>1899</v>
      </c>
      <c r="D1150" s="11">
        <v>1922</v>
      </c>
      <c r="E1150" s="11">
        <v>2000</v>
      </c>
      <c r="F1150" s="10" t="s">
        <v>446</v>
      </c>
      <c r="G1150" t="str">
        <f t="shared" si="85"/>
        <v>19-09-3922</v>
      </c>
      <c r="H1150" t="str">
        <f t="shared" si="86"/>
        <v>21-11-4000</v>
      </c>
      <c r="I1150" s="2">
        <f t="shared" si="87"/>
        <v>28553</v>
      </c>
      <c r="J1150">
        <f t="shared" si="88"/>
        <v>14277</v>
      </c>
      <c r="K1150" s="45">
        <f t="shared" si="89"/>
        <v>753060</v>
      </c>
      <c r="L1150" s="43" t="e">
        <f>SUM(L575*1,I1150*1)</f>
        <v>#REF!</v>
      </c>
    </row>
    <row r="1151" spans="1:12" ht="105" x14ac:dyDescent="0.25">
      <c r="A1151" s="10" t="s">
        <v>647</v>
      </c>
      <c r="B1151" s="47" t="s">
        <v>3264</v>
      </c>
      <c r="C1151" s="10" t="s">
        <v>3265</v>
      </c>
      <c r="D1151" s="11">
        <v>1851</v>
      </c>
      <c r="E1151" s="11">
        <v>1929</v>
      </c>
      <c r="F1151" s="10" t="s">
        <v>1428</v>
      </c>
      <c r="G1151" t="str">
        <f t="shared" si="85"/>
        <v>20-05-3851</v>
      </c>
      <c r="H1151" t="str">
        <f t="shared" si="86"/>
        <v>03-08-3929</v>
      </c>
      <c r="I1151" s="2">
        <f t="shared" si="87"/>
        <v>28564</v>
      </c>
      <c r="J1151">
        <f t="shared" si="88"/>
        <v>14282</v>
      </c>
      <c r="K1151" s="45">
        <f t="shared" si="89"/>
        <v>727011</v>
      </c>
      <c r="L1151" s="43" t="e">
        <f>SUM(L579*1,I1151*1)</f>
        <v>#REF!</v>
      </c>
    </row>
    <row r="1152" spans="1:12" ht="90" x14ac:dyDescent="0.25">
      <c r="A1152" s="10" t="s">
        <v>1308</v>
      </c>
      <c r="B1152" s="47" t="s">
        <v>1574</v>
      </c>
      <c r="C1152" s="10" t="s">
        <v>1575</v>
      </c>
      <c r="D1152" s="11">
        <v>1930</v>
      </c>
      <c r="E1152" s="11">
        <v>2008</v>
      </c>
      <c r="F1152" s="10" t="s">
        <v>777</v>
      </c>
      <c r="G1152" t="str">
        <f t="shared" si="85"/>
        <v>10-10-3930</v>
      </c>
      <c r="H1152" t="str">
        <f t="shared" si="86"/>
        <v>24-12-4008</v>
      </c>
      <c r="I1152" s="2">
        <f t="shared" si="87"/>
        <v>28565</v>
      </c>
      <c r="J1152">
        <f t="shared" si="88"/>
        <v>14283</v>
      </c>
      <c r="K1152" s="45">
        <f t="shared" si="89"/>
        <v>756009</v>
      </c>
      <c r="L1152" s="43" t="e">
        <f>SUM(L152*1,I1152*1)</f>
        <v>#REF!</v>
      </c>
    </row>
    <row r="1153" spans="1:12" ht="90" x14ac:dyDescent="0.25">
      <c r="A1153" s="10" t="s">
        <v>838</v>
      </c>
      <c r="B1153" s="47" t="s">
        <v>4439</v>
      </c>
      <c r="C1153" s="10" t="s">
        <v>4440</v>
      </c>
      <c r="D1153" s="11">
        <v>1654</v>
      </c>
      <c r="E1153" s="11">
        <v>1732</v>
      </c>
      <c r="F1153" s="10" t="s">
        <v>382</v>
      </c>
      <c r="G1153" t="str">
        <f t="shared" si="85"/>
        <v>09-07-3654</v>
      </c>
      <c r="H1153" t="str">
        <f t="shared" si="86"/>
        <v>24-09-3732</v>
      </c>
      <c r="I1153" s="2">
        <f t="shared" si="87"/>
        <v>28566</v>
      </c>
      <c r="J1153">
        <f t="shared" si="88"/>
        <v>14283</v>
      </c>
      <c r="K1153" s="45">
        <f t="shared" si="89"/>
        <v>655110</v>
      </c>
      <c r="L1153" s="43" t="e">
        <f>SUM(#REF!*1,I1153*1)</f>
        <v>#REF!</v>
      </c>
    </row>
    <row r="1154" spans="1:12" ht="105" x14ac:dyDescent="0.25">
      <c r="A1154" s="10" t="s">
        <v>466</v>
      </c>
      <c r="B1154" s="47" t="s">
        <v>906</v>
      </c>
      <c r="C1154" s="10" t="s">
        <v>907</v>
      </c>
      <c r="D1154" s="11">
        <v>1938</v>
      </c>
      <c r="E1154" s="11">
        <v>2017</v>
      </c>
      <c r="F1154" s="10" t="s">
        <v>219</v>
      </c>
      <c r="G1154" t="str">
        <f t="shared" ref="G1154:G1217" si="90">LEFT(A1154,6)&amp;MID(D1154,1,4)+2000</f>
        <v>30-11-3938</v>
      </c>
      <c r="H1154" t="str">
        <f t="shared" ref="H1154:H1217" si="91">LEFT(F1154,6)&amp;MID(E1154,1,4)+2000</f>
        <v>17-02-4017</v>
      </c>
      <c r="I1154" s="2">
        <f t="shared" ref="I1154:I1217" si="92">SUM(H1154*1,G1154*-1)</f>
        <v>28569</v>
      </c>
      <c r="J1154">
        <f t="shared" ref="J1154:J1217" si="93">ROUND((I1154/2),0)</f>
        <v>14285</v>
      </c>
      <c r="K1154" s="45">
        <f t="shared" ref="K1154:K1217" si="94">SUM(G1154*1,J1154)</f>
        <v>758984</v>
      </c>
      <c r="L1154" s="43" t="e">
        <f>SUM(#REF!*1,I1154*1)</f>
        <v>#REF!</v>
      </c>
    </row>
    <row r="1155" spans="1:12" ht="60" x14ac:dyDescent="0.25">
      <c r="A1155" s="10" t="s">
        <v>1170</v>
      </c>
      <c r="B1155" s="47" t="s">
        <v>4536</v>
      </c>
      <c r="C1155" s="10" t="s">
        <v>4537</v>
      </c>
      <c r="D1155" s="11">
        <v>1611</v>
      </c>
      <c r="E1155" s="11">
        <v>1689</v>
      </c>
      <c r="F1155" s="10" t="s">
        <v>823</v>
      </c>
      <c r="G1155" t="str">
        <f t="shared" si="90"/>
        <v>19-05-3611</v>
      </c>
      <c r="H1155" t="str">
        <f t="shared" si="91"/>
        <v>12-08-3689</v>
      </c>
      <c r="I1155" s="2">
        <f t="shared" si="92"/>
        <v>28575</v>
      </c>
      <c r="J1155">
        <f t="shared" si="93"/>
        <v>14288</v>
      </c>
      <c r="K1155" s="45">
        <f t="shared" si="94"/>
        <v>639358</v>
      </c>
      <c r="L1155" s="43" t="e">
        <f>SUM(L20*1,I1155*1)</f>
        <v>#REF!</v>
      </c>
    </row>
    <row r="1156" spans="1:12" ht="105" x14ac:dyDescent="0.25">
      <c r="A1156" s="10" t="s">
        <v>741</v>
      </c>
      <c r="B1156" s="47" t="s">
        <v>4091</v>
      </c>
      <c r="C1156" s="10" t="s">
        <v>4092</v>
      </c>
      <c r="D1156" s="11">
        <v>1751</v>
      </c>
      <c r="E1156" s="11">
        <v>1829</v>
      </c>
      <c r="F1156" s="10" t="s">
        <v>346</v>
      </c>
      <c r="G1156" t="str">
        <f t="shared" si="90"/>
        <v>30-07-3751</v>
      </c>
      <c r="H1156" t="str">
        <f t="shared" si="91"/>
        <v>29-10-3829</v>
      </c>
      <c r="I1156" s="2">
        <f t="shared" si="92"/>
        <v>28580</v>
      </c>
      <c r="J1156">
        <f t="shared" si="93"/>
        <v>14290</v>
      </c>
      <c r="K1156" s="45">
        <f t="shared" si="94"/>
        <v>690566</v>
      </c>
      <c r="L1156" s="43" t="e">
        <f>SUM(#REF!*1,I1156*1)</f>
        <v>#REF!</v>
      </c>
    </row>
    <row r="1157" spans="1:12" ht="120" x14ac:dyDescent="0.25">
      <c r="A1157" s="10" t="s">
        <v>727</v>
      </c>
      <c r="B1157" s="47" t="s">
        <v>1675</v>
      </c>
      <c r="C1157" s="10" t="s">
        <v>1676</v>
      </c>
      <c r="D1157" s="11">
        <v>1928</v>
      </c>
      <c r="E1157" s="11">
        <v>2006</v>
      </c>
      <c r="F1157" s="10" t="s">
        <v>1143</v>
      </c>
      <c r="G1157" t="str">
        <f t="shared" si="90"/>
        <v>14-01-3928</v>
      </c>
      <c r="H1157" t="str">
        <f t="shared" si="91"/>
        <v>15-04-4006</v>
      </c>
      <c r="I1157" s="2">
        <f t="shared" si="92"/>
        <v>28581</v>
      </c>
      <c r="J1157">
        <f t="shared" si="93"/>
        <v>14291</v>
      </c>
      <c r="K1157" s="45">
        <f t="shared" si="94"/>
        <v>755017</v>
      </c>
      <c r="L1157" s="43" t="e">
        <f>SUM(#REF!*1,I1157*1)</f>
        <v>#REF!</v>
      </c>
    </row>
    <row r="1158" spans="1:12" ht="105" x14ac:dyDescent="0.25">
      <c r="A1158" s="10" t="s">
        <v>1082</v>
      </c>
      <c r="B1158" s="47" t="s">
        <v>2124</v>
      </c>
      <c r="C1158" s="10" t="s">
        <v>2125</v>
      </c>
      <c r="D1158" s="11">
        <v>1914</v>
      </c>
      <c r="E1158" s="11">
        <v>1993</v>
      </c>
      <c r="F1158" s="10" t="s">
        <v>534</v>
      </c>
      <c r="G1158" t="str">
        <f t="shared" si="90"/>
        <v>16-10-3914</v>
      </c>
      <c r="H1158" t="str">
        <f t="shared" si="91"/>
        <v>19-01-3993</v>
      </c>
      <c r="I1158" s="2">
        <f t="shared" si="92"/>
        <v>28585</v>
      </c>
      <c r="J1158">
        <f t="shared" si="93"/>
        <v>14293</v>
      </c>
      <c r="K1158" s="45">
        <f t="shared" si="94"/>
        <v>750181</v>
      </c>
      <c r="L1158" s="43" t="e">
        <f>SUM(L1114*1,I1158*1)</f>
        <v>#REF!</v>
      </c>
    </row>
    <row r="1159" spans="1:12" ht="105" x14ac:dyDescent="0.25">
      <c r="A1159" s="10" t="s">
        <v>971</v>
      </c>
      <c r="B1159" s="47" t="s">
        <v>2302</v>
      </c>
      <c r="C1159" s="10" t="s">
        <v>2303</v>
      </c>
      <c r="D1159" s="11">
        <v>1908</v>
      </c>
      <c r="E1159" s="11">
        <v>1986</v>
      </c>
      <c r="F1159" s="10" t="s">
        <v>1091</v>
      </c>
      <c r="G1159" t="str">
        <f t="shared" si="90"/>
        <v>09-01-3908</v>
      </c>
      <c r="H1159" t="str">
        <f t="shared" si="91"/>
        <v>14-04-3986</v>
      </c>
      <c r="I1159" s="2">
        <f t="shared" si="92"/>
        <v>28585</v>
      </c>
      <c r="J1159">
        <f t="shared" si="93"/>
        <v>14293</v>
      </c>
      <c r="K1159" s="45">
        <f t="shared" si="94"/>
        <v>747709</v>
      </c>
      <c r="L1159" s="43" t="e">
        <f>SUM(#REF!*1,I1159*1)</f>
        <v>#REF!</v>
      </c>
    </row>
    <row r="1160" spans="1:12" ht="120" x14ac:dyDescent="0.25">
      <c r="A1160" s="10" t="s">
        <v>1523</v>
      </c>
      <c r="B1160" s="47" t="s">
        <v>1524</v>
      </c>
      <c r="C1160" s="10" t="s">
        <v>1525</v>
      </c>
      <c r="D1160" s="11">
        <v>1931</v>
      </c>
      <c r="E1160" s="11">
        <v>2010</v>
      </c>
      <c r="F1160" s="10" t="s">
        <v>1526</v>
      </c>
      <c r="G1160" t="str">
        <f t="shared" si="90"/>
        <v>22-11-3931</v>
      </c>
      <c r="H1160" t="str">
        <f t="shared" si="91"/>
        <v>09-03-4010</v>
      </c>
      <c r="I1160" s="2">
        <f t="shared" si="92"/>
        <v>28597</v>
      </c>
      <c r="J1160">
        <f t="shared" si="93"/>
        <v>14299</v>
      </c>
      <c r="K1160" s="45">
        <f t="shared" si="94"/>
        <v>756433</v>
      </c>
      <c r="L1160" s="43" t="e">
        <f>SUM(#REF!*1,I1160*1)</f>
        <v>#REF!</v>
      </c>
    </row>
    <row r="1161" spans="1:12" ht="90" x14ac:dyDescent="0.25">
      <c r="A1161" s="10" t="s">
        <v>1124</v>
      </c>
      <c r="B1161" s="47" t="s">
        <v>3005</v>
      </c>
      <c r="C1161" s="10" t="s">
        <v>3006</v>
      </c>
      <c r="D1161" s="11">
        <v>1869</v>
      </c>
      <c r="E1161" s="11">
        <v>1948</v>
      </c>
      <c r="F1161" s="10" t="s">
        <v>11</v>
      </c>
      <c r="G1161" t="str">
        <f t="shared" si="90"/>
        <v>02-10-3869</v>
      </c>
      <c r="H1161" t="str">
        <f t="shared" si="91"/>
        <v>30-01-3948</v>
      </c>
      <c r="I1161" s="2">
        <f t="shared" si="92"/>
        <v>28608</v>
      </c>
      <c r="J1161">
        <f t="shared" si="93"/>
        <v>14304</v>
      </c>
      <c r="K1161" s="45">
        <f t="shared" si="94"/>
        <v>733743</v>
      </c>
      <c r="L1161" s="43" t="e">
        <f>SUM(#REF!*1,I1161*1)</f>
        <v>#REF!</v>
      </c>
    </row>
    <row r="1162" spans="1:12" ht="105" x14ac:dyDescent="0.25">
      <c r="A1162" s="10" t="s">
        <v>507</v>
      </c>
      <c r="B1162" s="47" t="s">
        <v>508</v>
      </c>
      <c r="C1162" s="10" t="s">
        <v>509</v>
      </c>
      <c r="D1162" s="11">
        <v>1942</v>
      </c>
      <c r="E1162" s="11">
        <v>2020</v>
      </c>
      <c r="F1162" s="10" t="s">
        <v>510</v>
      </c>
      <c r="G1162" t="str">
        <f t="shared" si="90"/>
        <v>10-05-3942</v>
      </c>
      <c r="H1162" t="str">
        <f t="shared" si="91"/>
        <v>06-09-4020</v>
      </c>
      <c r="I1162" s="2">
        <f t="shared" si="92"/>
        <v>28609</v>
      </c>
      <c r="J1162">
        <f t="shared" si="93"/>
        <v>14305</v>
      </c>
      <c r="K1162" s="45">
        <f t="shared" si="94"/>
        <v>760261</v>
      </c>
      <c r="L1162" s="43" t="e">
        <f>SUM(L612*1,I1162*1)</f>
        <v>#REF!</v>
      </c>
    </row>
    <row r="1163" spans="1:12" ht="120" x14ac:dyDescent="0.25">
      <c r="A1163" s="10" t="s">
        <v>453</v>
      </c>
      <c r="B1163" s="47" t="s">
        <v>454</v>
      </c>
      <c r="C1163" s="10" t="s">
        <v>455</v>
      </c>
      <c r="D1163" s="11">
        <v>1941</v>
      </c>
      <c r="E1163" s="11">
        <v>2020</v>
      </c>
      <c r="F1163" s="10" t="s">
        <v>183</v>
      </c>
      <c r="G1163" t="str">
        <f t="shared" si="90"/>
        <v>17-09-3941</v>
      </c>
      <c r="H1163" t="str">
        <f t="shared" si="91"/>
        <v>18-01-4020</v>
      </c>
      <c r="I1163" s="2">
        <f t="shared" si="92"/>
        <v>28612</v>
      </c>
      <c r="J1163">
        <f t="shared" si="93"/>
        <v>14306</v>
      </c>
      <c r="K1163" s="45">
        <f t="shared" si="94"/>
        <v>760027</v>
      </c>
      <c r="L1163" s="43" t="e">
        <f>SUM(#REF!*1,I1163*1)</f>
        <v>#REF!</v>
      </c>
    </row>
    <row r="1164" spans="1:12" ht="45" x14ac:dyDescent="0.25">
      <c r="A1164" s="10" t="s">
        <v>655</v>
      </c>
      <c r="B1164" s="47" t="s">
        <v>1951</v>
      </c>
      <c r="C1164" s="10" t="s">
        <v>1952</v>
      </c>
      <c r="D1164" s="11">
        <v>1921</v>
      </c>
      <c r="E1164" s="11">
        <v>1999</v>
      </c>
      <c r="F1164" s="10" t="s">
        <v>1124</v>
      </c>
      <c r="G1164" t="str">
        <f t="shared" si="90"/>
        <v>28-05-3921</v>
      </c>
      <c r="H1164" t="str">
        <f t="shared" si="91"/>
        <v>02-10-3999</v>
      </c>
      <c r="I1164" s="2">
        <f t="shared" si="92"/>
        <v>28616</v>
      </c>
      <c r="J1164">
        <f t="shared" si="93"/>
        <v>14308</v>
      </c>
      <c r="K1164" s="45">
        <f t="shared" si="94"/>
        <v>752612</v>
      </c>
      <c r="L1164" s="43" t="e">
        <f>SUM(L137*1,I1164*1)</f>
        <v>#REF!</v>
      </c>
    </row>
    <row r="1165" spans="1:12" ht="90" x14ac:dyDescent="0.25">
      <c r="A1165" s="10" t="s">
        <v>826</v>
      </c>
      <c r="B1165" s="47" t="s">
        <v>2663</v>
      </c>
      <c r="C1165" s="10" t="s">
        <v>2664</v>
      </c>
      <c r="D1165" s="11">
        <v>1891</v>
      </c>
      <c r="E1165" s="11">
        <v>1970</v>
      </c>
      <c r="F1165" s="10" t="s">
        <v>479</v>
      </c>
      <c r="G1165" t="str">
        <f t="shared" si="90"/>
        <v>10-12-3891</v>
      </c>
      <c r="H1165" t="str">
        <f t="shared" si="91"/>
        <v>12-05-3970</v>
      </c>
      <c r="I1165" s="2">
        <f t="shared" si="92"/>
        <v>28642</v>
      </c>
      <c r="J1165">
        <f t="shared" si="93"/>
        <v>14321</v>
      </c>
      <c r="K1165" s="45">
        <f t="shared" si="94"/>
        <v>741864</v>
      </c>
      <c r="L1165" s="43" t="e">
        <f>SUM(#REF!*1,I1165*1)</f>
        <v>#REF!</v>
      </c>
    </row>
    <row r="1166" spans="1:12" ht="150" x14ac:dyDescent="0.25">
      <c r="A1166" s="10" t="s">
        <v>472</v>
      </c>
      <c r="B1166" s="47" t="s">
        <v>1198</v>
      </c>
      <c r="C1166" s="10" t="s">
        <v>1199</v>
      </c>
      <c r="D1166" s="11">
        <v>1936</v>
      </c>
      <c r="E1166" s="11">
        <v>2015</v>
      </c>
      <c r="F1166" s="10" t="s">
        <v>183</v>
      </c>
      <c r="G1166" t="str">
        <f t="shared" si="90"/>
        <v>14-08-3936</v>
      </c>
      <c r="H1166" t="str">
        <f t="shared" si="91"/>
        <v>18-01-4015</v>
      </c>
      <c r="I1166" s="2">
        <f t="shared" si="92"/>
        <v>28646</v>
      </c>
      <c r="J1166">
        <f t="shared" si="93"/>
        <v>14323</v>
      </c>
      <c r="K1166" s="45">
        <f t="shared" si="94"/>
        <v>758184</v>
      </c>
      <c r="L1166" s="43" t="e">
        <f>SUM(#REF!*1,I1166*1)</f>
        <v>#REF!</v>
      </c>
    </row>
    <row r="1167" spans="1:12" ht="120" x14ac:dyDescent="0.25">
      <c r="A1167" s="10" t="s">
        <v>114</v>
      </c>
      <c r="B1167" s="47" t="s">
        <v>2037</v>
      </c>
      <c r="C1167" s="10" t="s">
        <v>2038</v>
      </c>
      <c r="D1167" s="11">
        <v>1918</v>
      </c>
      <c r="E1167" s="11">
        <v>1996</v>
      </c>
      <c r="F1167" s="10" t="s">
        <v>688</v>
      </c>
      <c r="G1167" t="str">
        <f t="shared" si="90"/>
        <v>24-01-3918</v>
      </c>
      <c r="H1167" t="str">
        <f t="shared" si="91"/>
        <v>12-07-3996</v>
      </c>
      <c r="I1167" s="2">
        <f t="shared" si="92"/>
        <v>28659</v>
      </c>
      <c r="J1167">
        <f t="shared" si="93"/>
        <v>14330</v>
      </c>
      <c r="K1167" s="45">
        <f t="shared" si="94"/>
        <v>751414</v>
      </c>
      <c r="L1167" s="43" t="e">
        <f>SUM(L259*1,I1167*1)</f>
        <v>#REF!</v>
      </c>
    </row>
    <row r="1168" spans="1:12" ht="45" x14ac:dyDescent="0.25">
      <c r="A1168" s="10" t="s">
        <v>304</v>
      </c>
      <c r="B1168" s="47" t="s">
        <v>3007</v>
      </c>
      <c r="C1168" s="10" t="s">
        <v>3008</v>
      </c>
      <c r="D1168" s="11">
        <v>1870</v>
      </c>
      <c r="E1168" s="11">
        <v>1948</v>
      </c>
      <c r="F1168" s="10" t="s">
        <v>878</v>
      </c>
      <c r="G1168" t="str">
        <f t="shared" si="90"/>
        <v>30-04-3870</v>
      </c>
      <c r="H1168" t="str">
        <f t="shared" si="91"/>
        <v>24-10-3948</v>
      </c>
      <c r="I1168" s="2">
        <f t="shared" si="92"/>
        <v>28666</v>
      </c>
      <c r="J1168">
        <f t="shared" si="93"/>
        <v>14333</v>
      </c>
      <c r="K1168" s="45">
        <f t="shared" si="94"/>
        <v>733982</v>
      </c>
      <c r="L1168" s="43" t="e">
        <f>SUM(L439*1,I1168*1)</f>
        <v>#REF!</v>
      </c>
    </row>
    <row r="1169" spans="1:12" ht="105" x14ac:dyDescent="0.25">
      <c r="A1169" s="10" t="s">
        <v>257</v>
      </c>
      <c r="B1169" s="47" t="s">
        <v>2321</v>
      </c>
      <c r="C1169" s="10" t="s">
        <v>2322</v>
      </c>
      <c r="D1169" s="11">
        <v>1906</v>
      </c>
      <c r="E1169" s="11">
        <v>1985</v>
      </c>
      <c r="F1169" s="10" t="s">
        <v>343</v>
      </c>
      <c r="G1169" t="str">
        <f t="shared" si="90"/>
        <v>07-07-3906</v>
      </c>
      <c r="H1169" t="str">
        <f t="shared" si="91"/>
        <v>10-01-3985</v>
      </c>
      <c r="I1169" s="2">
        <f t="shared" si="92"/>
        <v>28677</v>
      </c>
      <c r="J1169">
        <f t="shared" si="93"/>
        <v>14339</v>
      </c>
      <c r="K1169" s="45">
        <f t="shared" si="94"/>
        <v>747204</v>
      </c>
      <c r="L1169" s="43" t="e">
        <f>SUM(L988*1,I1169*1)</f>
        <v>#REF!</v>
      </c>
    </row>
    <row r="1170" spans="1:12" ht="135" x14ac:dyDescent="0.25">
      <c r="A1170" s="10" t="s">
        <v>738</v>
      </c>
      <c r="B1170" s="47" t="s">
        <v>2045</v>
      </c>
      <c r="C1170" s="10" t="s">
        <v>2046</v>
      </c>
      <c r="D1170" s="11">
        <v>1917</v>
      </c>
      <c r="E1170" s="11">
        <v>1995</v>
      </c>
      <c r="F1170" s="10" t="s">
        <v>614</v>
      </c>
      <c r="G1170" t="str">
        <f t="shared" si="90"/>
        <v>07-06-3917</v>
      </c>
      <c r="H1170" t="str">
        <f t="shared" si="91"/>
        <v>25-12-3995</v>
      </c>
      <c r="I1170" s="2">
        <f t="shared" si="92"/>
        <v>28690</v>
      </c>
      <c r="J1170">
        <f t="shared" si="93"/>
        <v>14345</v>
      </c>
      <c r="K1170" s="45">
        <f t="shared" si="94"/>
        <v>751198</v>
      </c>
      <c r="L1170" s="43" t="e">
        <f>SUM(L692*1,I1170*1)</f>
        <v>#REF!</v>
      </c>
    </row>
    <row r="1171" spans="1:12" ht="120" x14ac:dyDescent="0.25">
      <c r="A1171" s="10" t="s">
        <v>441</v>
      </c>
      <c r="B1171" s="47" t="s">
        <v>4635</v>
      </c>
      <c r="C1171" s="10" t="s">
        <v>4636</v>
      </c>
      <c r="D1171" s="11">
        <v>1552</v>
      </c>
      <c r="E1171" s="11">
        <v>1630</v>
      </c>
      <c r="F1171" s="10" t="s">
        <v>445</v>
      </c>
      <c r="G1171" t="str">
        <f t="shared" si="90"/>
        <v>19-02-3552</v>
      </c>
      <c r="H1171" t="str">
        <f t="shared" si="91"/>
        <v>18-09-3630</v>
      </c>
      <c r="I1171" s="2">
        <f t="shared" si="92"/>
        <v>28701</v>
      </c>
      <c r="J1171">
        <f t="shared" si="93"/>
        <v>14351</v>
      </c>
      <c r="K1171" s="45">
        <f t="shared" si="94"/>
        <v>617782</v>
      </c>
      <c r="L1171" s="43" t="e">
        <f>SUM(#REF!*1,I1171*1)</f>
        <v>#REF!</v>
      </c>
    </row>
    <row r="1172" spans="1:12" ht="60" x14ac:dyDescent="0.25">
      <c r="A1172" s="10" t="s">
        <v>742</v>
      </c>
      <c r="B1172" s="47" t="s">
        <v>3661</v>
      </c>
      <c r="C1172" s="10" t="s">
        <v>3662</v>
      </c>
      <c r="D1172" s="11">
        <v>1813</v>
      </c>
      <c r="E1172" s="11">
        <v>1892</v>
      </c>
      <c r="F1172" s="10" t="s">
        <v>219</v>
      </c>
      <c r="G1172" t="str">
        <f t="shared" si="90"/>
        <v>13-07-3813</v>
      </c>
      <c r="H1172" t="str">
        <f t="shared" si="91"/>
        <v>17-02-3892</v>
      </c>
      <c r="I1172" s="2">
        <f t="shared" si="92"/>
        <v>28708</v>
      </c>
      <c r="J1172">
        <f t="shared" si="93"/>
        <v>14354</v>
      </c>
      <c r="K1172" s="45">
        <f t="shared" si="94"/>
        <v>713258</v>
      </c>
      <c r="L1172" s="43" t="e">
        <f>SUM(#REF!*1,I1172*1)</f>
        <v>#REF!</v>
      </c>
    </row>
    <row r="1173" spans="1:12" ht="60" x14ac:dyDescent="0.25">
      <c r="A1173" s="10" t="s">
        <v>1390</v>
      </c>
      <c r="B1173" s="47" t="s">
        <v>4393</v>
      </c>
      <c r="C1173" s="10" t="s">
        <v>4394</v>
      </c>
      <c r="D1173" s="11">
        <v>1671</v>
      </c>
      <c r="E1173" s="11">
        <v>1750</v>
      </c>
      <c r="F1173" s="10" t="s">
        <v>461</v>
      </c>
      <c r="G1173" t="str">
        <f t="shared" si="90"/>
        <v>08-06-3671</v>
      </c>
      <c r="H1173" t="str">
        <f t="shared" si="91"/>
        <v>17-01-3750</v>
      </c>
      <c r="I1173" s="2">
        <f t="shared" si="92"/>
        <v>28712</v>
      </c>
      <c r="J1173">
        <f t="shared" si="93"/>
        <v>14356</v>
      </c>
      <c r="K1173" s="45">
        <f t="shared" si="94"/>
        <v>661361</v>
      </c>
      <c r="L1173" s="43" t="e">
        <f>SUM(#REF!*1,I1173*1)</f>
        <v>#REF!</v>
      </c>
    </row>
    <row r="1174" spans="1:12" ht="105" x14ac:dyDescent="0.25">
      <c r="A1174" s="10" t="s">
        <v>95</v>
      </c>
      <c r="B1174" s="47" t="s">
        <v>525</v>
      </c>
      <c r="C1174" s="10" t="s">
        <v>526</v>
      </c>
      <c r="D1174" s="52">
        <v>1942</v>
      </c>
      <c r="E1174" s="11">
        <v>2020</v>
      </c>
      <c r="F1174" s="10" t="s">
        <v>527</v>
      </c>
      <c r="G1174" t="str">
        <f t="shared" si="90"/>
        <v>23-03-3942</v>
      </c>
      <c r="H1174" t="str">
        <f t="shared" si="91"/>
        <v>05-11-4020</v>
      </c>
      <c r="I1174" s="2">
        <f t="shared" si="92"/>
        <v>28717</v>
      </c>
      <c r="J1174">
        <f t="shared" si="93"/>
        <v>14359</v>
      </c>
      <c r="K1174" s="45">
        <f t="shared" si="94"/>
        <v>760267</v>
      </c>
      <c r="L1174" s="43" t="e">
        <f>SUM(#REF!*1,I1174*1)</f>
        <v>#REF!</v>
      </c>
    </row>
    <row r="1175" spans="1:12" ht="60" x14ac:dyDescent="0.25">
      <c r="A1175" s="10" t="s">
        <v>648</v>
      </c>
      <c r="B1175" s="47" t="s">
        <v>4555</v>
      </c>
      <c r="C1175" s="10" t="s">
        <v>4556</v>
      </c>
      <c r="D1175" s="11">
        <v>1592</v>
      </c>
      <c r="E1175" s="11">
        <v>1670</v>
      </c>
      <c r="F1175" s="10" t="s">
        <v>1808</v>
      </c>
      <c r="G1175" t="str">
        <f t="shared" si="90"/>
        <v>28-03-3592</v>
      </c>
      <c r="H1175" t="str">
        <f t="shared" si="91"/>
        <v>15-11-3670</v>
      </c>
      <c r="I1175" s="2">
        <f t="shared" si="92"/>
        <v>28721</v>
      </c>
      <c r="J1175">
        <f t="shared" si="93"/>
        <v>14361</v>
      </c>
      <c r="K1175" s="45">
        <f t="shared" si="94"/>
        <v>632440</v>
      </c>
      <c r="L1175" s="43" t="e">
        <f>SUM(L726*1,I1175*1)</f>
        <v>#REF!</v>
      </c>
    </row>
    <row r="1176" spans="1:12" ht="105" x14ac:dyDescent="0.25">
      <c r="A1176" s="10" t="s">
        <v>300</v>
      </c>
      <c r="B1176" s="47" t="s">
        <v>2561</v>
      </c>
      <c r="C1176" s="10" t="s">
        <v>2562</v>
      </c>
      <c r="D1176" s="11">
        <v>1897</v>
      </c>
      <c r="E1176" s="11">
        <v>1975</v>
      </c>
      <c r="F1176" s="10" t="s">
        <v>2202</v>
      </c>
      <c r="G1176" t="str">
        <f t="shared" si="90"/>
        <v>17-04-3897</v>
      </c>
      <c r="H1176" t="str">
        <f t="shared" si="91"/>
        <v>07-12-3975</v>
      </c>
      <c r="I1176" s="2">
        <f t="shared" si="92"/>
        <v>28722</v>
      </c>
      <c r="J1176">
        <f t="shared" si="93"/>
        <v>14361</v>
      </c>
      <c r="K1176" s="45">
        <f t="shared" si="94"/>
        <v>743859</v>
      </c>
      <c r="L1176" s="43" t="e">
        <f>SUM(#REF!*1,I1176*1)</f>
        <v>#REF!</v>
      </c>
    </row>
    <row r="1177" spans="1:12" ht="60" x14ac:dyDescent="0.25">
      <c r="A1177" s="10" t="s">
        <v>1753</v>
      </c>
      <c r="B1177" s="47" t="s">
        <v>3409</v>
      </c>
      <c r="C1177" s="10" t="s">
        <v>3410</v>
      </c>
      <c r="D1177" s="11">
        <v>1838</v>
      </c>
      <c r="E1177" s="11">
        <v>1917</v>
      </c>
      <c r="F1177" s="10" t="s">
        <v>502</v>
      </c>
      <c r="G1177" t="str">
        <f t="shared" si="90"/>
        <v>08-07-3838</v>
      </c>
      <c r="H1177" t="str">
        <f t="shared" si="91"/>
        <v>08-03-3917</v>
      </c>
      <c r="I1177" s="2">
        <f t="shared" si="92"/>
        <v>28732</v>
      </c>
      <c r="J1177">
        <f t="shared" si="93"/>
        <v>14366</v>
      </c>
      <c r="K1177" s="45">
        <f t="shared" si="94"/>
        <v>722396</v>
      </c>
      <c r="L1177" s="43" t="e">
        <f>SUM(L511*1,I1177*1)</f>
        <v>#REF!</v>
      </c>
    </row>
    <row r="1178" spans="1:12" ht="120" x14ac:dyDescent="0.25">
      <c r="A1178" s="10" t="s">
        <v>303</v>
      </c>
      <c r="B1178" s="47" t="s">
        <v>4210</v>
      </c>
      <c r="C1178" s="10" t="s">
        <v>4211</v>
      </c>
      <c r="D1178" s="11">
        <v>1724</v>
      </c>
      <c r="E1178" s="11">
        <v>1803</v>
      </c>
      <c r="F1178" s="10" t="s">
        <v>817</v>
      </c>
      <c r="G1178" t="str">
        <f t="shared" si="90"/>
        <v>02-07-3724</v>
      </c>
      <c r="H1178" t="str">
        <f t="shared" si="91"/>
        <v>14-03-3803</v>
      </c>
      <c r="I1178" s="2">
        <f t="shared" si="92"/>
        <v>28743</v>
      </c>
      <c r="J1178">
        <f t="shared" si="93"/>
        <v>14372</v>
      </c>
      <c r="K1178" s="45">
        <f t="shared" si="94"/>
        <v>680759</v>
      </c>
      <c r="L1178" s="43" t="e">
        <f>SUM(L391*1,I1178*1)</f>
        <v>#REF!</v>
      </c>
    </row>
    <row r="1179" spans="1:12" ht="120" x14ac:dyDescent="0.25">
      <c r="A1179" s="10" t="s">
        <v>1143</v>
      </c>
      <c r="B1179" s="47" t="s">
        <v>2910</v>
      </c>
      <c r="C1179" s="10" t="s">
        <v>2911</v>
      </c>
      <c r="D1179" s="11">
        <v>1878</v>
      </c>
      <c r="E1179" s="11">
        <v>1956</v>
      </c>
      <c r="F1179" s="10" t="s">
        <v>614</v>
      </c>
      <c r="G1179" t="str">
        <f t="shared" si="90"/>
        <v>15-04-3878</v>
      </c>
      <c r="H1179" t="str">
        <f t="shared" si="91"/>
        <v>25-12-3956</v>
      </c>
      <c r="I1179" s="2">
        <f t="shared" si="92"/>
        <v>28743</v>
      </c>
      <c r="J1179">
        <f t="shared" si="93"/>
        <v>14372</v>
      </c>
      <c r="K1179" s="45">
        <f t="shared" si="94"/>
        <v>736928</v>
      </c>
      <c r="L1179" s="43" t="e">
        <f>SUM(#REF!*1,I1179*1)</f>
        <v>#REF!</v>
      </c>
    </row>
    <row r="1180" spans="1:12" ht="90" x14ac:dyDescent="0.25">
      <c r="A1180" s="10" t="s">
        <v>765</v>
      </c>
      <c r="B1180" s="47" t="s">
        <v>766</v>
      </c>
      <c r="C1180" s="10" t="s">
        <v>767</v>
      </c>
      <c r="D1180" s="11">
        <v>1940</v>
      </c>
      <c r="E1180" s="11">
        <v>2018</v>
      </c>
      <c r="F1180" s="10" t="s">
        <v>768</v>
      </c>
      <c r="G1180" t="str">
        <f t="shared" si="90"/>
        <v>16-03-3940</v>
      </c>
      <c r="H1180" t="str">
        <f t="shared" si="91"/>
        <v>26-11-4018</v>
      </c>
      <c r="I1180" s="2">
        <f t="shared" si="92"/>
        <v>28744</v>
      </c>
      <c r="J1180">
        <f t="shared" si="93"/>
        <v>14372</v>
      </c>
      <c r="K1180" s="45">
        <f t="shared" si="94"/>
        <v>759543</v>
      </c>
      <c r="L1180" s="43" t="e">
        <f>SUM(L902*1,I1180*1)</f>
        <v>#REF!</v>
      </c>
    </row>
    <row r="1181" spans="1:12" ht="75" x14ac:dyDescent="0.25">
      <c r="A1181" s="10" t="s">
        <v>699</v>
      </c>
      <c r="B1181" s="47" t="s">
        <v>1953</v>
      </c>
      <c r="C1181" s="10" t="s">
        <v>1954</v>
      </c>
      <c r="D1181" s="11">
        <v>1920</v>
      </c>
      <c r="E1181" s="11">
        <v>1999</v>
      </c>
      <c r="F1181" s="10" t="s">
        <v>303</v>
      </c>
      <c r="G1181" t="str">
        <f t="shared" si="90"/>
        <v>15-10-3920</v>
      </c>
      <c r="H1181" t="str">
        <f t="shared" si="91"/>
        <v>02-07-3999</v>
      </c>
      <c r="I1181" s="2">
        <f t="shared" si="92"/>
        <v>28749</v>
      </c>
      <c r="J1181">
        <f t="shared" si="93"/>
        <v>14375</v>
      </c>
      <c r="K1181" s="45">
        <f t="shared" si="94"/>
        <v>752454</v>
      </c>
      <c r="L1181" s="43" t="e">
        <f>SUM(#REF!*1,I1181*1)</f>
        <v>#REF!</v>
      </c>
    </row>
    <row r="1182" spans="1:12" ht="105" x14ac:dyDescent="0.25">
      <c r="A1182" s="10" t="s">
        <v>1158</v>
      </c>
      <c r="B1182" s="47" t="s">
        <v>3586</v>
      </c>
      <c r="C1182" s="10" t="s">
        <v>3587</v>
      </c>
      <c r="D1182" s="11">
        <v>1819</v>
      </c>
      <c r="E1182" s="11">
        <v>1898</v>
      </c>
      <c r="F1182" s="10" t="s">
        <v>1709</v>
      </c>
      <c r="G1182" t="str">
        <f t="shared" si="90"/>
        <v>30-12-3819</v>
      </c>
      <c r="H1182" t="str">
        <f t="shared" si="91"/>
        <v>20-09-3898</v>
      </c>
      <c r="I1182" s="2">
        <f t="shared" si="92"/>
        <v>28754</v>
      </c>
      <c r="J1182">
        <f t="shared" si="93"/>
        <v>14377</v>
      </c>
      <c r="K1182" s="45">
        <f t="shared" si="94"/>
        <v>715642</v>
      </c>
      <c r="L1182" s="43" t="e">
        <f>SUM(#REF!*1,I1182*1)</f>
        <v>#REF!</v>
      </c>
    </row>
    <row r="1183" spans="1:12" ht="90" x14ac:dyDescent="0.25">
      <c r="A1183" s="10" t="s">
        <v>1422</v>
      </c>
      <c r="B1183" s="47" t="s">
        <v>1423</v>
      </c>
      <c r="C1183" s="10" t="s">
        <v>1424</v>
      </c>
      <c r="D1183" s="11">
        <v>1933</v>
      </c>
      <c r="E1183" s="11">
        <v>2012</v>
      </c>
      <c r="F1183" s="10" t="s">
        <v>1265</v>
      </c>
      <c r="G1183" t="str">
        <f t="shared" si="90"/>
        <v>21-05-3933</v>
      </c>
      <c r="H1183" t="str">
        <f t="shared" si="91"/>
        <v>25-02-4012</v>
      </c>
      <c r="I1183" s="2">
        <f t="shared" si="92"/>
        <v>28769</v>
      </c>
      <c r="J1183">
        <f t="shared" si="93"/>
        <v>14385</v>
      </c>
      <c r="K1183" s="45">
        <f t="shared" si="94"/>
        <v>757065</v>
      </c>
      <c r="L1183" s="43" t="e">
        <f>SUM(#REF!*1,I1183*1)</f>
        <v>#REF!</v>
      </c>
    </row>
    <row r="1184" spans="1:12" ht="105" x14ac:dyDescent="0.25">
      <c r="A1184" s="10" t="s">
        <v>1910</v>
      </c>
      <c r="B1184" s="47" t="s">
        <v>3872</v>
      </c>
      <c r="C1184" s="10" t="s">
        <v>3873</v>
      </c>
      <c r="D1184" s="11">
        <v>1782</v>
      </c>
      <c r="E1184" s="11">
        <v>1861</v>
      </c>
      <c r="F1184" s="10" t="s">
        <v>1422</v>
      </c>
      <c r="G1184" t="str">
        <f t="shared" si="90"/>
        <v>01-08-3782</v>
      </c>
      <c r="H1184" t="str">
        <f t="shared" si="91"/>
        <v>21-05-3861</v>
      </c>
      <c r="I1184" s="2">
        <f t="shared" si="92"/>
        <v>28782</v>
      </c>
      <c r="J1184">
        <f t="shared" si="93"/>
        <v>14391</v>
      </c>
      <c r="K1184" s="45">
        <f t="shared" si="94"/>
        <v>701992</v>
      </c>
      <c r="L1184" s="43" t="e">
        <f>SUM(L548*1,I1184*1)</f>
        <v>#REF!</v>
      </c>
    </row>
    <row r="1185" spans="1:12" ht="90" x14ac:dyDescent="0.25">
      <c r="A1185" s="10" t="s">
        <v>291</v>
      </c>
      <c r="B1185" s="47" t="s">
        <v>784</v>
      </c>
      <c r="C1185" s="10" t="s">
        <v>785</v>
      </c>
      <c r="D1185" s="11">
        <v>1939</v>
      </c>
      <c r="E1185" s="11">
        <v>2018</v>
      </c>
      <c r="F1185" s="10" t="s">
        <v>407</v>
      </c>
      <c r="G1185" t="str">
        <f t="shared" si="90"/>
        <v>04-04-3939</v>
      </c>
      <c r="H1185" t="str">
        <f t="shared" si="91"/>
        <v>23-01-4018</v>
      </c>
      <c r="I1185" s="2">
        <f t="shared" si="92"/>
        <v>28784</v>
      </c>
      <c r="J1185">
        <f t="shared" si="93"/>
        <v>14392</v>
      </c>
      <c r="K1185" s="45">
        <f t="shared" si="94"/>
        <v>759216</v>
      </c>
      <c r="L1185" s="43" t="e">
        <f>SUM(L75*1,I1185*1)</f>
        <v>#REF!</v>
      </c>
    </row>
    <row r="1186" spans="1:12" ht="75" x14ac:dyDescent="0.25">
      <c r="A1186" s="10" t="s">
        <v>941</v>
      </c>
      <c r="B1186" s="47" t="s">
        <v>2163</v>
      </c>
      <c r="C1186" s="10" t="s">
        <v>2164</v>
      </c>
      <c r="D1186" s="11">
        <v>1913</v>
      </c>
      <c r="E1186" s="11">
        <v>1992</v>
      </c>
      <c r="F1186" s="10" t="s">
        <v>1981</v>
      </c>
      <c r="G1186" t="str">
        <f t="shared" si="90"/>
        <v>18-12-3913</v>
      </c>
      <c r="H1186" t="str">
        <f t="shared" si="91"/>
        <v>08-10-3992</v>
      </c>
      <c r="I1186" s="2">
        <f t="shared" si="92"/>
        <v>28784</v>
      </c>
      <c r="J1186">
        <f t="shared" si="93"/>
        <v>14392</v>
      </c>
      <c r="K1186" s="45">
        <f t="shared" si="94"/>
        <v>749978</v>
      </c>
      <c r="L1186" s="43" t="e">
        <f>SUM(#REF!*1,I1186*1)</f>
        <v>#REF!</v>
      </c>
    </row>
    <row r="1187" spans="1:12" ht="105" x14ac:dyDescent="0.25">
      <c r="A1187" s="10" t="s">
        <v>778</v>
      </c>
      <c r="B1187" s="47" t="s">
        <v>779</v>
      </c>
      <c r="C1187" s="10" t="s">
        <v>780</v>
      </c>
      <c r="D1187" s="11">
        <v>1939</v>
      </c>
      <c r="E1187" s="11">
        <v>2018</v>
      </c>
      <c r="F1187" s="10" t="s">
        <v>388</v>
      </c>
      <c r="G1187" t="str">
        <f t="shared" si="90"/>
        <v>07-05-3939</v>
      </c>
      <c r="H1187" t="str">
        <f t="shared" si="91"/>
        <v>24-03-4018</v>
      </c>
      <c r="I1187" s="2">
        <f t="shared" si="92"/>
        <v>28811</v>
      </c>
      <c r="J1187">
        <f t="shared" si="93"/>
        <v>14406</v>
      </c>
      <c r="K1187" s="45">
        <f t="shared" si="94"/>
        <v>759263</v>
      </c>
      <c r="L1187" s="43" t="e">
        <f>SUM(#REF!*1,I1187*1)</f>
        <v>#REF!</v>
      </c>
    </row>
    <row r="1188" spans="1:12" ht="60" x14ac:dyDescent="0.25">
      <c r="A1188" s="10" t="s">
        <v>203</v>
      </c>
      <c r="B1188" s="47" t="s">
        <v>696</v>
      </c>
      <c r="C1188" s="10" t="s">
        <v>697</v>
      </c>
      <c r="D1188" s="11">
        <v>1940</v>
      </c>
      <c r="E1188" s="11">
        <v>2019</v>
      </c>
      <c r="F1188" s="10" t="s">
        <v>698</v>
      </c>
      <c r="G1188" t="str">
        <f t="shared" si="90"/>
        <v>22-02-3940</v>
      </c>
      <c r="H1188" t="str">
        <f t="shared" si="91"/>
        <v>10-01-4019</v>
      </c>
      <c r="I1188" s="2">
        <f t="shared" si="92"/>
        <v>28812</v>
      </c>
      <c r="J1188">
        <f t="shared" si="93"/>
        <v>14406</v>
      </c>
      <c r="K1188" s="45">
        <f t="shared" si="94"/>
        <v>759554</v>
      </c>
      <c r="L1188" s="43" t="e">
        <f>SUM(#REF!*1,I1188*1)</f>
        <v>#REF!</v>
      </c>
    </row>
    <row r="1189" spans="1:12" ht="90" x14ac:dyDescent="0.25">
      <c r="A1189" s="10" t="s">
        <v>450</v>
      </c>
      <c r="B1189" s="47" t="s">
        <v>3840</v>
      </c>
      <c r="C1189" s="10" t="s">
        <v>3841</v>
      </c>
      <c r="D1189" s="11">
        <v>1788</v>
      </c>
      <c r="E1189" s="11">
        <v>1867</v>
      </c>
      <c r="F1189" s="10" t="s">
        <v>379</v>
      </c>
      <c r="G1189" t="str">
        <f t="shared" si="90"/>
        <v>11-10-3788</v>
      </c>
      <c r="H1189" t="str">
        <f t="shared" si="91"/>
        <v>10-09-3867</v>
      </c>
      <c r="I1189" s="2">
        <f t="shared" si="92"/>
        <v>28822</v>
      </c>
      <c r="J1189">
        <f t="shared" si="93"/>
        <v>14411</v>
      </c>
      <c r="K1189" s="45">
        <f t="shared" si="94"/>
        <v>704275</v>
      </c>
      <c r="L1189" s="43" t="e">
        <f>SUM(#REF!*1,I1189*1)</f>
        <v>#REF!</v>
      </c>
    </row>
    <row r="1190" spans="1:12" ht="120" x14ac:dyDescent="0.25">
      <c r="A1190" s="10" t="s">
        <v>565</v>
      </c>
      <c r="B1190" s="47" t="s">
        <v>686</v>
      </c>
      <c r="C1190" s="10" t="s">
        <v>687</v>
      </c>
      <c r="D1190" s="11">
        <v>1940</v>
      </c>
      <c r="E1190" s="11">
        <v>2019</v>
      </c>
      <c r="F1190" s="10" t="s">
        <v>688</v>
      </c>
      <c r="G1190" t="str">
        <f t="shared" si="90"/>
        <v>02-08-3940</v>
      </c>
      <c r="H1190" t="str">
        <f t="shared" si="91"/>
        <v>12-07-4019</v>
      </c>
      <c r="I1190" s="2">
        <f t="shared" si="92"/>
        <v>28833</v>
      </c>
      <c r="J1190">
        <f t="shared" si="93"/>
        <v>14417</v>
      </c>
      <c r="K1190" s="45">
        <f t="shared" si="94"/>
        <v>759727</v>
      </c>
      <c r="L1190" s="43" t="e">
        <f>SUM(L680*1,I1190*1)</f>
        <v>#REF!</v>
      </c>
    </row>
    <row r="1191" spans="1:12" ht="90" x14ac:dyDescent="0.25">
      <c r="A1191" s="10" t="s">
        <v>1015</v>
      </c>
      <c r="B1191" s="47" t="s">
        <v>4028</v>
      </c>
      <c r="C1191" s="10" t="s">
        <v>4029</v>
      </c>
      <c r="D1191" s="11">
        <v>1758</v>
      </c>
      <c r="E1191" s="11">
        <v>1837</v>
      </c>
      <c r="F1191" s="10" t="s">
        <v>148</v>
      </c>
      <c r="G1191" t="str">
        <f t="shared" si="90"/>
        <v>28-10-3758</v>
      </c>
      <c r="H1191" t="str">
        <f t="shared" si="91"/>
        <v>20-10-3837</v>
      </c>
      <c r="I1191" s="2">
        <f t="shared" si="92"/>
        <v>28846</v>
      </c>
      <c r="J1191">
        <f t="shared" si="93"/>
        <v>14423</v>
      </c>
      <c r="K1191" s="45">
        <f t="shared" si="94"/>
        <v>693346</v>
      </c>
      <c r="L1191" s="43" t="e">
        <f>SUM(#REF!*1,I1191*1)</f>
        <v>#REF!</v>
      </c>
    </row>
    <row r="1192" spans="1:12" ht="120" x14ac:dyDescent="0.25">
      <c r="A1192" s="10" t="s">
        <v>5584</v>
      </c>
      <c r="B1192" s="47" t="s">
        <v>5585</v>
      </c>
      <c r="C1192" s="10" t="s">
        <v>5586</v>
      </c>
      <c r="D1192" s="11">
        <v>1943</v>
      </c>
      <c r="E1192" s="11">
        <v>2022</v>
      </c>
      <c r="F1192" s="10" t="s">
        <v>5587</v>
      </c>
      <c r="G1192" t="str">
        <f t="shared" si="90"/>
        <v>27-08-3943</v>
      </c>
      <c r="H1192" t="str">
        <f t="shared" si="91"/>
        <v>28-08-4022</v>
      </c>
      <c r="I1192" s="2">
        <f t="shared" si="92"/>
        <v>28856</v>
      </c>
      <c r="J1192">
        <f t="shared" si="93"/>
        <v>14428</v>
      </c>
      <c r="K1192" s="45">
        <f t="shared" si="94"/>
        <v>760858</v>
      </c>
      <c r="L1192" s="43" t="e">
        <f>SUM(#REF!*1,I1192*1)</f>
        <v>#REF!</v>
      </c>
    </row>
    <row r="1193" spans="1:12" ht="45" x14ac:dyDescent="0.25">
      <c r="A1193" s="10" t="s">
        <v>438</v>
      </c>
      <c r="B1193" s="47" t="s">
        <v>4274</v>
      </c>
      <c r="C1193" s="10" t="s">
        <v>4275</v>
      </c>
      <c r="D1193" s="11">
        <v>1708</v>
      </c>
      <c r="E1193" s="11">
        <v>1787</v>
      </c>
      <c r="F1193" s="10" t="s">
        <v>1134</v>
      </c>
      <c r="G1193" t="str">
        <f t="shared" si="90"/>
        <v>25-01-3708</v>
      </c>
      <c r="H1193" t="str">
        <f t="shared" si="91"/>
        <v>04-02-3787</v>
      </c>
      <c r="I1193" s="2">
        <f t="shared" si="92"/>
        <v>28865</v>
      </c>
      <c r="J1193">
        <f t="shared" si="93"/>
        <v>14433</v>
      </c>
      <c r="K1193" s="45">
        <f t="shared" si="94"/>
        <v>674817</v>
      </c>
      <c r="L1193" s="43" t="e">
        <f>SUM(#REF!*1,I1193*1)</f>
        <v>#REF!</v>
      </c>
    </row>
    <row r="1194" spans="1:12" ht="75" x14ac:dyDescent="0.25">
      <c r="A1194" s="10" t="s">
        <v>3505</v>
      </c>
      <c r="B1194" s="47" t="s">
        <v>3506</v>
      </c>
      <c r="C1194" s="10" t="s">
        <v>3507</v>
      </c>
      <c r="D1194" s="11">
        <v>1830</v>
      </c>
      <c r="E1194" s="11">
        <v>1909</v>
      </c>
      <c r="F1194" s="10" t="s">
        <v>652</v>
      </c>
      <c r="G1194" t="str">
        <f t="shared" si="90"/>
        <v>25-11-3830</v>
      </c>
      <c r="H1194" t="str">
        <f t="shared" si="91"/>
        <v>16-12-3909</v>
      </c>
      <c r="I1194" s="2">
        <f t="shared" si="92"/>
        <v>28875</v>
      </c>
      <c r="J1194">
        <f t="shared" si="93"/>
        <v>14438</v>
      </c>
      <c r="K1194" s="45">
        <f t="shared" si="94"/>
        <v>719686</v>
      </c>
      <c r="L1194" s="43" t="e">
        <f>SUM(#REF!*1,I1194*1)</f>
        <v>#REF!</v>
      </c>
    </row>
    <row r="1195" spans="1:12" ht="60" x14ac:dyDescent="0.25">
      <c r="A1195" s="10" t="s">
        <v>651</v>
      </c>
      <c r="B1195" s="47" t="s">
        <v>2205</v>
      </c>
      <c r="C1195" s="10" t="s">
        <v>2206</v>
      </c>
      <c r="D1195" s="11">
        <v>1911</v>
      </c>
      <c r="E1195" s="11">
        <v>1990</v>
      </c>
      <c r="F1195" s="10" t="s">
        <v>466</v>
      </c>
      <c r="G1195" t="str">
        <f t="shared" si="90"/>
        <v>19-10-3911</v>
      </c>
      <c r="H1195" t="str">
        <f t="shared" si="91"/>
        <v>30-11-3990</v>
      </c>
      <c r="I1195" s="2">
        <f t="shared" si="92"/>
        <v>28897</v>
      </c>
      <c r="J1195">
        <f t="shared" si="93"/>
        <v>14449</v>
      </c>
      <c r="K1195" s="45">
        <f t="shared" si="94"/>
        <v>749244</v>
      </c>
      <c r="L1195" s="43" t="e">
        <f>SUM(L99*1,I1195*1)</f>
        <v>#REF!</v>
      </c>
    </row>
    <row r="1196" spans="1:12" ht="120" x14ac:dyDescent="0.25">
      <c r="A1196" s="10" t="s">
        <v>643</v>
      </c>
      <c r="B1196" s="47" t="s">
        <v>2753</v>
      </c>
      <c r="C1196" s="10" t="s">
        <v>2754</v>
      </c>
      <c r="D1196" s="11">
        <v>1886</v>
      </c>
      <c r="E1196" s="11">
        <v>1965</v>
      </c>
      <c r="F1196" s="10" t="s">
        <v>1373</v>
      </c>
      <c r="G1196" t="str">
        <f t="shared" si="90"/>
        <v>20-08-3886</v>
      </c>
      <c r="H1196" t="str">
        <f t="shared" si="91"/>
        <v>22-10-3965</v>
      </c>
      <c r="I1196" s="2">
        <f t="shared" si="92"/>
        <v>28917</v>
      </c>
      <c r="J1196">
        <f t="shared" si="93"/>
        <v>14459</v>
      </c>
      <c r="K1196" s="45">
        <f t="shared" si="94"/>
        <v>740064</v>
      </c>
      <c r="L1196" s="43" t="e">
        <f>SUM(#REF!*1,I1196*1)</f>
        <v>#REF!</v>
      </c>
    </row>
    <row r="1197" spans="1:12" ht="60" x14ac:dyDescent="0.25">
      <c r="A1197" s="10" t="s">
        <v>1370</v>
      </c>
      <c r="B1197" s="47" t="s">
        <v>3461</v>
      </c>
      <c r="C1197" s="10" t="s">
        <v>3462</v>
      </c>
      <c r="D1197" s="11">
        <v>1835</v>
      </c>
      <c r="E1197" s="11">
        <v>1914</v>
      </c>
      <c r="F1197" s="10" t="s">
        <v>643</v>
      </c>
      <c r="G1197" t="str">
        <f t="shared" si="90"/>
        <v>02-06-3835</v>
      </c>
      <c r="H1197" t="str">
        <f t="shared" si="91"/>
        <v>20-08-3914</v>
      </c>
      <c r="I1197" s="2">
        <f t="shared" si="92"/>
        <v>28933</v>
      </c>
      <c r="J1197">
        <f t="shared" si="93"/>
        <v>14467</v>
      </c>
      <c r="K1197" s="45">
        <f t="shared" si="94"/>
        <v>721365</v>
      </c>
      <c r="L1197" s="43" t="e">
        <f>SUM(#REF!*1,I1197*1)</f>
        <v>#REF!</v>
      </c>
    </row>
    <row r="1198" spans="1:12" ht="75" x14ac:dyDescent="0.25">
      <c r="A1198" s="10" t="s">
        <v>149</v>
      </c>
      <c r="B1198" s="47" t="s">
        <v>255</v>
      </c>
      <c r="C1198" s="10" t="s">
        <v>256</v>
      </c>
      <c r="D1198" s="11">
        <v>1942</v>
      </c>
      <c r="E1198" s="11">
        <v>2021</v>
      </c>
      <c r="F1198" s="10" t="s">
        <v>257</v>
      </c>
      <c r="G1198" t="str">
        <f t="shared" si="90"/>
        <v>12-04-3942</v>
      </c>
      <c r="H1198" t="str">
        <f t="shared" si="91"/>
        <v>07-07-4021</v>
      </c>
      <c r="I1198" s="2">
        <f t="shared" si="92"/>
        <v>28941</v>
      </c>
      <c r="J1198">
        <f t="shared" si="93"/>
        <v>14471</v>
      </c>
      <c r="K1198" s="45">
        <f t="shared" si="94"/>
        <v>760399</v>
      </c>
      <c r="L1198" s="43" t="e">
        <f>SUM(L830*1,I1198*1)</f>
        <v>#REF!</v>
      </c>
    </row>
    <row r="1199" spans="1:12" ht="75" x14ac:dyDescent="0.25">
      <c r="A1199" s="10" t="s">
        <v>1190</v>
      </c>
      <c r="B1199" s="47" t="s">
        <v>3640</v>
      </c>
      <c r="C1199" s="10" t="s">
        <v>3641</v>
      </c>
      <c r="D1199" s="11">
        <v>1814</v>
      </c>
      <c r="E1199" s="11">
        <v>1894</v>
      </c>
      <c r="F1199" s="10" t="s">
        <v>397</v>
      </c>
      <c r="G1199" t="str">
        <f t="shared" si="90"/>
        <v>06-11-3814</v>
      </c>
      <c r="H1199" t="str">
        <f t="shared" si="91"/>
        <v>07-02-3894</v>
      </c>
      <c r="I1199" s="2">
        <f t="shared" si="92"/>
        <v>28948</v>
      </c>
      <c r="J1199">
        <f t="shared" si="93"/>
        <v>14474</v>
      </c>
      <c r="K1199" s="45">
        <f t="shared" si="94"/>
        <v>713859</v>
      </c>
      <c r="L1199" s="43" t="e">
        <f>SUM(L1178*1,I1199*1)</f>
        <v>#REF!</v>
      </c>
    </row>
    <row r="1200" spans="1:12" ht="60" x14ac:dyDescent="0.25">
      <c r="A1200" s="10" t="s">
        <v>566</v>
      </c>
      <c r="B1200" s="47" t="s">
        <v>1696</v>
      </c>
      <c r="C1200" s="10" t="s">
        <v>1697</v>
      </c>
      <c r="D1200" s="11">
        <v>1926</v>
      </c>
      <c r="E1200" s="11">
        <v>2005</v>
      </c>
      <c r="F1200" s="10" t="s">
        <v>411</v>
      </c>
      <c r="G1200" t="str">
        <f t="shared" si="90"/>
        <v>15-01-3926</v>
      </c>
      <c r="H1200" t="str">
        <f t="shared" si="91"/>
        <v>26-04-4005</v>
      </c>
      <c r="I1200" s="2">
        <f t="shared" si="92"/>
        <v>28956</v>
      </c>
      <c r="J1200">
        <f t="shared" si="93"/>
        <v>14478</v>
      </c>
      <c r="K1200" s="45">
        <f t="shared" si="94"/>
        <v>754475</v>
      </c>
      <c r="L1200" s="43" t="e">
        <f>SUM(#REF!*1,I1200*1)</f>
        <v>#REF!</v>
      </c>
    </row>
    <row r="1201" spans="1:12" ht="90" x14ac:dyDescent="0.25">
      <c r="A1201" s="10" t="s">
        <v>530</v>
      </c>
      <c r="B1201" s="47" t="s">
        <v>4167</v>
      </c>
      <c r="C1201" s="10" t="s">
        <v>4168</v>
      </c>
      <c r="D1201" s="11">
        <v>1733</v>
      </c>
      <c r="E1201" s="11">
        <v>1813</v>
      </c>
      <c r="F1201" s="10" t="s">
        <v>156</v>
      </c>
      <c r="G1201" t="str">
        <f t="shared" si="90"/>
        <v>05-09-3733</v>
      </c>
      <c r="H1201" t="str">
        <f t="shared" si="91"/>
        <v>20-01-3813</v>
      </c>
      <c r="I1201" s="2">
        <f t="shared" si="92"/>
        <v>28991</v>
      </c>
      <c r="J1201">
        <f t="shared" si="93"/>
        <v>14496</v>
      </c>
      <c r="K1201" s="45">
        <f t="shared" si="94"/>
        <v>684235</v>
      </c>
      <c r="L1201" s="43" t="e">
        <f>SUM(L780*1,I1201*1)</f>
        <v>#REF!</v>
      </c>
    </row>
    <row r="1202" spans="1:12" ht="135" x14ac:dyDescent="0.25">
      <c r="A1202" s="10" t="s">
        <v>456</v>
      </c>
      <c r="B1202" s="47" t="s">
        <v>4575</v>
      </c>
      <c r="C1202" s="10" t="s">
        <v>4576</v>
      </c>
      <c r="D1202" s="11">
        <v>1581</v>
      </c>
      <c r="E1202" s="11">
        <v>1660</v>
      </c>
      <c r="F1202" s="10" t="s">
        <v>427</v>
      </c>
      <c r="G1202" t="str">
        <f t="shared" si="90"/>
        <v>24-04-3581</v>
      </c>
      <c r="H1202" t="str">
        <f t="shared" si="91"/>
        <v>27-09-3660</v>
      </c>
      <c r="I1202" s="2">
        <f t="shared" si="92"/>
        <v>29011</v>
      </c>
      <c r="J1202">
        <f t="shared" si="93"/>
        <v>14506</v>
      </c>
      <c r="K1202" s="45">
        <f t="shared" si="94"/>
        <v>628594</v>
      </c>
      <c r="L1202" s="43" t="e">
        <f>SUM(#REF!*1,I1202*1)</f>
        <v>#REF!</v>
      </c>
    </row>
    <row r="1203" spans="1:12" ht="45" x14ac:dyDescent="0.25">
      <c r="A1203" s="10" t="s">
        <v>479</v>
      </c>
      <c r="B1203" s="47" t="s">
        <v>3316</v>
      </c>
      <c r="C1203" s="10" t="s">
        <v>1363</v>
      </c>
      <c r="D1203" s="11">
        <v>1845</v>
      </c>
      <c r="E1203" s="11">
        <v>1924</v>
      </c>
      <c r="F1203" s="10" t="s">
        <v>556</v>
      </c>
      <c r="G1203" t="str">
        <f t="shared" si="90"/>
        <v>12-05-3845</v>
      </c>
      <c r="H1203" t="str">
        <f t="shared" si="91"/>
        <v>04-11-3924</v>
      </c>
      <c r="I1203" s="2">
        <f t="shared" si="92"/>
        <v>29030</v>
      </c>
      <c r="J1203">
        <f t="shared" si="93"/>
        <v>14515</v>
      </c>
      <c r="K1203" s="45">
        <f t="shared" si="94"/>
        <v>725045</v>
      </c>
      <c r="L1203" s="43" t="e">
        <f>SUM(L390*1,I1203*1)</f>
        <v>#REF!</v>
      </c>
    </row>
    <row r="1204" spans="1:12" ht="45" x14ac:dyDescent="0.25">
      <c r="A1204" s="10" t="s">
        <v>188</v>
      </c>
      <c r="B1204" s="47" t="s">
        <v>1915</v>
      </c>
      <c r="C1204" s="10" t="s">
        <v>1916</v>
      </c>
      <c r="D1204" s="11">
        <v>1921</v>
      </c>
      <c r="E1204" s="11">
        <v>2000</v>
      </c>
      <c r="F1204" s="10" t="s">
        <v>215</v>
      </c>
      <c r="G1204" t="str">
        <f t="shared" si="90"/>
        <v>12-06-3921</v>
      </c>
      <c r="H1204" t="str">
        <f t="shared" si="91"/>
        <v>04-12-4000</v>
      </c>
      <c r="I1204" s="2">
        <f t="shared" si="92"/>
        <v>29030</v>
      </c>
      <c r="J1204">
        <f t="shared" si="93"/>
        <v>14515</v>
      </c>
      <c r="K1204" s="45">
        <f t="shared" si="94"/>
        <v>752834</v>
      </c>
      <c r="L1204" s="43" t="e">
        <f>SUM(L247*1,I1204*1)</f>
        <v>#REF!</v>
      </c>
    </row>
    <row r="1205" spans="1:12" ht="105" x14ac:dyDescent="0.25">
      <c r="A1205" s="10" t="s">
        <v>1563</v>
      </c>
      <c r="B1205" s="47" t="s">
        <v>1599</v>
      </c>
      <c r="C1205" s="10" t="s">
        <v>1600</v>
      </c>
      <c r="D1205" s="11">
        <v>1928</v>
      </c>
      <c r="E1205" s="11">
        <v>2008</v>
      </c>
      <c r="F1205" s="10" t="s">
        <v>243</v>
      </c>
      <c r="G1205" t="str">
        <f t="shared" si="90"/>
        <v>12-12-3928</v>
      </c>
      <c r="H1205" t="str">
        <f t="shared" si="91"/>
        <v>10-06-4008</v>
      </c>
      <c r="I1205" s="2">
        <f t="shared" si="92"/>
        <v>29035</v>
      </c>
      <c r="J1205">
        <f t="shared" si="93"/>
        <v>14518</v>
      </c>
      <c r="K1205" s="45">
        <f t="shared" si="94"/>
        <v>755577</v>
      </c>
      <c r="L1205" s="43" t="e">
        <f>SUM(#REF!*1,I1205*1)</f>
        <v>#REF!</v>
      </c>
    </row>
    <row r="1206" spans="1:12" ht="75" x14ac:dyDescent="0.25">
      <c r="A1206" s="10" t="s">
        <v>541</v>
      </c>
      <c r="B1206" s="47" t="s">
        <v>1587</v>
      </c>
      <c r="C1206" s="10" t="s">
        <v>1588</v>
      </c>
      <c r="D1206" s="11">
        <v>1929</v>
      </c>
      <c r="E1206" s="11">
        <v>2008</v>
      </c>
      <c r="F1206" s="10" t="s">
        <v>1320</v>
      </c>
      <c r="G1206" t="str">
        <f t="shared" si="90"/>
        <v>05-02-3929</v>
      </c>
      <c r="H1206" t="str">
        <f t="shared" si="91"/>
        <v>11-08-4008</v>
      </c>
      <c r="I1206" s="2">
        <f t="shared" si="92"/>
        <v>29042</v>
      </c>
      <c r="J1206">
        <f t="shared" si="93"/>
        <v>14521</v>
      </c>
      <c r="K1206" s="45">
        <f t="shared" si="94"/>
        <v>755635</v>
      </c>
      <c r="L1206" s="43" t="e">
        <f>SUM(L439*1,I1206*1)</f>
        <v>#REF!</v>
      </c>
    </row>
    <row r="1207" spans="1:12" ht="75" x14ac:dyDescent="0.25">
      <c r="A1207" s="10" t="s">
        <v>1009</v>
      </c>
      <c r="B1207" s="47" t="s">
        <v>2207</v>
      </c>
      <c r="C1207" s="10" t="s">
        <v>2208</v>
      </c>
      <c r="D1207" s="11">
        <v>1911</v>
      </c>
      <c r="E1207" s="11">
        <v>1990</v>
      </c>
      <c r="F1207" s="10" t="s">
        <v>611</v>
      </c>
      <c r="G1207" t="str">
        <f t="shared" si="90"/>
        <v>22-01-3911</v>
      </c>
      <c r="H1207" t="str">
        <f t="shared" si="91"/>
        <v>29-07-3990</v>
      </c>
      <c r="I1207" s="2">
        <f t="shared" si="92"/>
        <v>29043</v>
      </c>
      <c r="J1207">
        <f t="shared" si="93"/>
        <v>14522</v>
      </c>
      <c r="K1207" s="45">
        <f t="shared" si="94"/>
        <v>749047</v>
      </c>
      <c r="L1207" s="43" t="e">
        <f>SUM(L889*1,I1207*1)</f>
        <v>#REF!</v>
      </c>
    </row>
    <row r="1208" spans="1:12" ht="75" x14ac:dyDescent="0.25">
      <c r="A1208" s="10" t="s">
        <v>2010</v>
      </c>
      <c r="B1208" s="47" t="s">
        <v>3331</v>
      </c>
      <c r="C1208" s="10" t="s">
        <v>3332</v>
      </c>
      <c r="D1208" s="11">
        <v>1843</v>
      </c>
      <c r="E1208" s="11">
        <v>1922</v>
      </c>
      <c r="F1208" s="10" t="s">
        <v>199</v>
      </c>
      <c r="G1208" t="str">
        <f t="shared" si="90"/>
        <v>02-05-3843</v>
      </c>
      <c r="H1208" t="str">
        <f t="shared" si="91"/>
        <v>14-11-3922</v>
      </c>
      <c r="I1208" s="2">
        <f t="shared" si="92"/>
        <v>29050</v>
      </c>
      <c r="J1208">
        <f t="shared" si="93"/>
        <v>14525</v>
      </c>
      <c r="K1208" s="45">
        <f t="shared" si="94"/>
        <v>724314</v>
      </c>
      <c r="L1208" s="43" t="e">
        <f>SUM(L859*1,I1208*1)</f>
        <v>#REF!</v>
      </c>
    </row>
    <row r="1209" spans="1:12" ht="105" x14ac:dyDescent="0.25">
      <c r="A1209" s="10" t="s">
        <v>489</v>
      </c>
      <c r="B1209" s="47" t="s">
        <v>490</v>
      </c>
      <c r="C1209" s="10" t="s">
        <v>491</v>
      </c>
      <c r="D1209" s="11">
        <v>1940</v>
      </c>
      <c r="E1209" s="11">
        <v>2020</v>
      </c>
      <c r="F1209" s="10" t="s">
        <v>492</v>
      </c>
      <c r="G1209" t="str">
        <f t="shared" si="90"/>
        <v>25-11-3940</v>
      </c>
      <c r="H1209" t="str">
        <f t="shared" si="91"/>
        <v>09-06-4020</v>
      </c>
      <c r="I1209" s="2">
        <f t="shared" si="92"/>
        <v>29051</v>
      </c>
      <c r="J1209">
        <f t="shared" si="93"/>
        <v>14526</v>
      </c>
      <c r="K1209" s="45">
        <f t="shared" si="94"/>
        <v>759951</v>
      </c>
      <c r="L1209" s="43" t="e">
        <f>SUM(#REF!*1,I1209*1)</f>
        <v>#REF!</v>
      </c>
    </row>
    <row r="1210" spans="1:12" ht="120" x14ac:dyDescent="0.25">
      <c r="A1210" s="10" t="s">
        <v>148</v>
      </c>
      <c r="B1210" s="47" t="s">
        <v>2946</v>
      </c>
      <c r="C1210" s="10" t="s">
        <v>2947</v>
      </c>
      <c r="D1210" s="11">
        <v>1874</v>
      </c>
      <c r="E1210" s="11">
        <v>1954</v>
      </c>
      <c r="F1210" s="10" t="s">
        <v>1170</v>
      </c>
      <c r="G1210" t="str">
        <f t="shared" si="90"/>
        <v>20-10-3874</v>
      </c>
      <c r="H1210" t="str">
        <f t="shared" si="91"/>
        <v>19-05-3954</v>
      </c>
      <c r="I1210" s="2">
        <f t="shared" si="92"/>
        <v>29065</v>
      </c>
      <c r="J1210">
        <f t="shared" si="93"/>
        <v>14533</v>
      </c>
      <c r="K1210" s="45">
        <f t="shared" si="94"/>
        <v>735816</v>
      </c>
      <c r="L1210" s="43" t="e">
        <f>SUM(L824*1,I1210*1)</f>
        <v>#REF!</v>
      </c>
    </row>
    <row r="1211" spans="1:12" ht="135" x14ac:dyDescent="0.25">
      <c r="A1211" s="10" t="s">
        <v>71</v>
      </c>
      <c r="B1211" s="47" t="s">
        <v>72</v>
      </c>
      <c r="C1211" s="10" t="s">
        <v>73</v>
      </c>
      <c r="D1211" s="11">
        <v>1942</v>
      </c>
      <c r="E1211" s="11">
        <v>2021</v>
      </c>
      <c r="F1211" s="10" t="s">
        <v>74</v>
      </c>
      <c r="G1211" t="str">
        <f t="shared" si="90"/>
        <v>16-04-3942</v>
      </c>
      <c r="H1211" t="str">
        <f t="shared" si="91"/>
        <v>28-11-4021</v>
      </c>
      <c r="I1211" s="2">
        <f t="shared" si="92"/>
        <v>29081</v>
      </c>
      <c r="J1211">
        <f t="shared" si="93"/>
        <v>14541</v>
      </c>
      <c r="K1211" s="45">
        <f t="shared" si="94"/>
        <v>760473</v>
      </c>
      <c r="L1211" s="43" t="e">
        <f>SUM(L504*1,I1211*1)</f>
        <v>#REF!</v>
      </c>
    </row>
    <row r="1212" spans="1:12" ht="75" x14ac:dyDescent="0.25">
      <c r="A1212" s="10" t="s">
        <v>679</v>
      </c>
      <c r="B1212" s="47" t="s">
        <v>1673</v>
      </c>
      <c r="C1212" s="10" t="s">
        <v>1674</v>
      </c>
      <c r="D1212" s="11">
        <v>1927</v>
      </c>
      <c r="E1212" s="11">
        <v>2006</v>
      </c>
      <c r="F1212" s="10" t="s">
        <v>663</v>
      </c>
      <c r="G1212" t="str">
        <f t="shared" si="90"/>
        <v>02-04-3927</v>
      </c>
      <c r="H1212" t="str">
        <f t="shared" si="91"/>
        <v>17-11-4006</v>
      </c>
      <c r="I1212" s="2">
        <f t="shared" si="92"/>
        <v>29084</v>
      </c>
      <c r="J1212">
        <f t="shared" si="93"/>
        <v>14542</v>
      </c>
      <c r="K1212" s="45">
        <f t="shared" si="94"/>
        <v>754981</v>
      </c>
      <c r="L1212" s="43" t="e">
        <f>SUM(L537*1,I1212*1)</f>
        <v>#REF!</v>
      </c>
    </row>
    <row r="1213" spans="1:12" ht="105" x14ac:dyDescent="0.25">
      <c r="A1213" s="10" t="s">
        <v>47</v>
      </c>
      <c r="B1213" s="47" t="s">
        <v>48</v>
      </c>
      <c r="C1213" s="10" t="s">
        <v>49</v>
      </c>
      <c r="D1213" s="11">
        <v>1942</v>
      </c>
      <c r="E1213" s="11">
        <v>2022</v>
      </c>
      <c r="F1213" s="10" t="s">
        <v>50</v>
      </c>
      <c r="G1213" t="str">
        <f t="shared" si="90"/>
        <v>24-06-3942</v>
      </c>
      <c r="H1213" t="str">
        <f t="shared" si="91"/>
        <v>08-02-4022</v>
      </c>
      <c r="I1213" s="2">
        <f t="shared" si="92"/>
        <v>29084</v>
      </c>
      <c r="J1213">
        <f t="shared" si="93"/>
        <v>14542</v>
      </c>
      <c r="K1213" s="45">
        <f t="shared" si="94"/>
        <v>760543</v>
      </c>
      <c r="L1213" s="43" t="e">
        <f>SUM(L341*1,I1213*1)</f>
        <v>#REF!</v>
      </c>
    </row>
    <row r="1214" spans="1:12" ht="120" x14ac:dyDescent="0.25">
      <c r="A1214" s="10" t="s">
        <v>1370</v>
      </c>
      <c r="B1214" s="47" t="s">
        <v>2344</v>
      </c>
      <c r="C1214" s="10" t="s">
        <v>2345</v>
      </c>
      <c r="D1214" s="11">
        <v>1904</v>
      </c>
      <c r="E1214" s="11">
        <v>1984</v>
      </c>
      <c r="F1214" s="10" t="s">
        <v>156</v>
      </c>
      <c r="G1214" t="str">
        <f t="shared" si="90"/>
        <v>02-06-3904</v>
      </c>
      <c r="H1214" t="str">
        <f t="shared" si="91"/>
        <v>20-01-3984</v>
      </c>
      <c r="I1214" s="2">
        <f t="shared" si="92"/>
        <v>29086</v>
      </c>
      <c r="J1214">
        <f t="shared" si="93"/>
        <v>14543</v>
      </c>
      <c r="K1214" s="45">
        <f t="shared" si="94"/>
        <v>746643</v>
      </c>
      <c r="L1214" s="43" t="e">
        <f>SUM(#REF!*1,I1214*1)</f>
        <v>#REF!</v>
      </c>
    </row>
    <row r="1215" spans="1:12" ht="90" x14ac:dyDescent="0.25">
      <c r="A1215" s="10" t="s">
        <v>552</v>
      </c>
      <c r="B1215" s="47" t="s">
        <v>746</v>
      </c>
      <c r="C1215" s="10" t="s">
        <v>747</v>
      </c>
      <c r="D1215" s="11">
        <v>1939</v>
      </c>
      <c r="E1215" s="11">
        <v>2018</v>
      </c>
      <c r="F1215" s="10" t="s">
        <v>748</v>
      </c>
      <c r="G1215" t="str">
        <f t="shared" si="90"/>
        <v>04-05-3939</v>
      </c>
      <c r="H1215" t="str">
        <f t="shared" si="91"/>
        <v>28-12-4018</v>
      </c>
      <c r="I1215" s="2">
        <f t="shared" si="92"/>
        <v>29093</v>
      </c>
      <c r="J1215">
        <f t="shared" si="93"/>
        <v>14547</v>
      </c>
      <c r="K1215" s="45">
        <f t="shared" si="94"/>
        <v>759401</v>
      </c>
      <c r="L1215" s="43" t="e">
        <f>SUM(L1089*1,I1215*1)</f>
        <v>#REF!</v>
      </c>
    </row>
    <row r="1216" spans="1:12" ht="135" x14ac:dyDescent="0.25">
      <c r="A1216" s="10" t="s">
        <v>724</v>
      </c>
      <c r="B1216" s="47" t="s">
        <v>1001</v>
      </c>
      <c r="C1216" s="10" t="s">
        <v>1002</v>
      </c>
      <c r="D1216" s="11">
        <v>1936</v>
      </c>
      <c r="E1216" s="11">
        <v>2016</v>
      </c>
      <c r="F1216" s="10" t="s">
        <v>1003</v>
      </c>
      <c r="G1216" t="str">
        <f t="shared" si="90"/>
        <v>05-08-3936</v>
      </c>
      <c r="H1216" t="str">
        <f t="shared" si="91"/>
        <v>31-03-4016</v>
      </c>
      <c r="I1216" s="2">
        <f t="shared" si="92"/>
        <v>29093</v>
      </c>
      <c r="J1216">
        <f t="shared" si="93"/>
        <v>14547</v>
      </c>
      <c r="K1216" s="45">
        <f t="shared" si="94"/>
        <v>758399</v>
      </c>
      <c r="L1216" s="43" t="e">
        <f>SUM(#REF!*1,I1216*1)</f>
        <v>#REF!</v>
      </c>
    </row>
    <row r="1217" spans="1:12" ht="105" x14ac:dyDescent="0.25">
      <c r="A1217" s="10" t="s">
        <v>188</v>
      </c>
      <c r="B1217" s="47" t="s">
        <v>249</v>
      </c>
      <c r="C1217" s="10" t="s">
        <v>250</v>
      </c>
      <c r="D1217" s="11">
        <v>1941</v>
      </c>
      <c r="E1217" s="11">
        <v>2021</v>
      </c>
      <c r="F1217" s="10" t="s">
        <v>251</v>
      </c>
      <c r="G1217" t="str">
        <f t="shared" si="90"/>
        <v>12-06-3941</v>
      </c>
      <c r="H1217" t="str">
        <f t="shared" si="91"/>
        <v>09-02-4021</v>
      </c>
      <c r="I1217" s="2">
        <f t="shared" si="92"/>
        <v>29097</v>
      </c>
      <c r="J1217">
        <f t="shared" si="93"/>
        <v>14549</v>
      </c>
      <c r="K1217" s="45">
        <f t="shared" si="94"/>
        <v>760173</v>
      </c>
      <c r="L1217" s="43" t="e">
        <f>SUM(L815*1,I1217*1)</f>
        <v>#REF!</v>
      </c>
    </row>
    <row r="1218" spans="1:12" ht="75" x14ac:dyDescent="0.25">
      <c r="A1218" s="10" t="s">
        <v>144</v>
      </c>
      <c r="B1218" s="47" t="s">
        <v>2334</v>
      </c>
      <c r="C1218" s="10" t="s">
        <v>2335</v>
      </c>
      <c r="D1218" s="11">
        <v>1904</v>
      </c>
      <c r="E1218" s="11">
        <v>1984</v>
      </c>
      <c r="F1218" s="10" t="s">
        <v>411</v>
      </c>
      <c r="G1218" t="str">
        <f t="shared" ref="G1218:G1281" si="95">LEFT(A1218,6)&amp;MID(D1218,1,4)+2000</f>
        <v>21-08-3904</v>
      </c>
      <c r="H1218" t="str">
        <f t="shared" ref="H1218:H1281" si="96">LEFT(F1218,6)&amp;MID(E1218,1,4)+2000</f>
        <v>26-04-3984</v>
      </c>
      <c r="I1218" s="2">
        <f t="shared" ref="I1218:I1281" si="97">SUM(H1218*1,G1218*-1)</f>
        <v>29103</v>
      </c>
      <c r="J1218">
        <f t="shared" ref="J1218:J1281" si="98">ROUND((I1218/2),0)</f>
        <v>14552</v>
      </c>
      <c r="K1218" s="45">
        <f t="shared" ref="K1218:K1281" si="99">SUM(G1218*1,J1218)</f>
        <v>746732</v>
      </c>
      <c r="L1218" s="43" t="e">
        <f>SUM(L763*1,I1218*1)</f>
        <v>#REF!</v>
      </c>
    </row>
    <row r="1219" spans="1:12" ht="150" x14ac:dyDescent="0.25">
      <c r="A1219" s="10" t="s">
        <v>617</v>
      </c>
      <c r="B1219" s="47" t="s">
        <v>1057</v>
      </c>
      <c r="C1219" s="10" t="s">
        <v>1058</v>
      </c>
      <c r="D1219" s="11">
        <v>1937</v>
      </c>
      <c r="E1219" s="11">
        <v>2016</v>
      </c>
      <c r="F1219" s="10" t="s">
        <v>1059</v>
      </c>
      <c r="G1219" t="str">
        <f t="shared" si="95"/>
        <v>08-02-3937</v>
      </c>
      <c r="H1219" t="str">
        <f t="shared" si="96"/>
        <v>21-10-4016</v>
      </c>
      <c r="I1219" s="2">
        <f t="shared" si="97"/>
        <v>29110</v>
      </c>
      <c r="J1219">
        <f t="shared" si="98"/>
        <v>14555</v>
      </c>
      <c r="K1219" s="45">
        <f t="shared" si="99"/>
        <v>758594</v>
      </c>
      <c r="L1219" s="43" t="e">
        <f>SUM(#REF!*1,I1219*1)</f>
        <v>#REF!</v>
      </c>
    </row>
    <row r="1220" spans="1:12" ht="120" x14ac:dyDescent="0.25">
      <c r="A1220" s="10" t="s">
        <v>2142</v>
      </c>
      <c r="B1220" s="47" t="s">
        <v>2143</v>
      </c>
      <c r="C1220" s="10" t="s">
        <v>2144</v>
      </c>
      <c r="D1220" s="11">
        <v>1912</v>
      </c>
      <c r="E1220" s="11">
        <v>1992</v>
      </c>
      <c r="F1220" s="10" t="s">
        <v>304</v>
      </c>
      <c r="G1220" t="str">
        <f t="shared" si="95"/>
        <v>08-08-3912</v>
      </c>
      <c r="H1220" t="str">
        <f t="shared" si="96"/>
        <v>30-04-3992</v>
      </c>
      <c r="I1220" s="2">
        <f t="shared" si="97"/>
        <v>29120</v>
      </c>
      <c r="J1220">
        <f t="shared" si="98"/>
        <v>14560</v>
      </c>
      <c r="K1220" s="45">
        <f t="shared" si="99"/>
        <v>749649</v>
      </c>
      <c r="L1220" s="43" t="e">
        <f>SUM(#REF!*1,I1220*1)</f>
        <v>#REF!</v>
      </c>
    </row>
    <row r="1221" spans="1:12" ht="120" x14ac:dyDescent="0.25">
      <c r="A1221" s="10" t="s">
        <v>375</v>
      </c>
      <c r="B1221" s="47" t="s">
        <v>1922</v>
      </c>
      <c r="C1221" s="10" t="s">
        <v>1923</v>
      </c>
      <c r="D1221" s="11">
        <v>1920</v>
      </c>
      <c r="E1221" s="11">
        <v>2000</v>
      </c>
      <c r="F1221" s="10" t="s">
        <v>368</v>
      </c>
      <c r="G1221" t="str">
        <f t="shared" si="95"/>
        <v>01-10-3920</v>
      </c>
      <c r="H1221" t="str">
        <f t="shared" si="96"/>
        <v>01-07-4000</v>
      </c>
      <c r="I1221" s="2">
        <f t="shared" si="97"/>
        <v>29128</v>
      </c>
      <c r="J1221">
        <f t="shared" si="98"/>
        <v>14564</v>
      </c>
      <c r="K1221" s="45">
        <f t="shared" si="99"/>
        <v>752629</v>
      </c>
      <c r="L1221" s="43" t="e">
        <f>SUM(#REF!*1,I1221*1)</f>
        <v>#REF!</v>
      </c>
    </row>
    <row r="1222" spans="1:12" ht="90" x14ac:dyDescent="0.25">
      <c r="A1222" s="10" t="s">
        <v>308</v>
      </c>
      <c r="B1222" s="47" t="s">
        <v>309</v>
      </c>
      <c r="C1222" s="10" t="s">
        <v>310</v>
      </c>
      <c r="D1222" s="11">
        <v>1941</v>
      </c>
      <c r="E1222" s="11">
        <v>2021</v>
      </c>
      <c r="F1222" s="10" t="s">
        <v>307</v>
      </c>
      <c r="G1222" t="str">
        <f t="shared" si="95"/>
        <v>01-05-3941</v>
      </c>
      <c r="H1222" t="str">
        <f t="shared" si="96"/>
        <v>02-02-4021</v>
      </c>
      <c r="I1222" s="2">
        <f t="shared" si="97"/>
        <v>29132</v>
      </c>
      <c r="J1222">
        <f t="shared" si="98"/>
        <v>14566</v>
      </c>
      <c r="K1222" s="45">
        <f t="shared" si="99"/>
        <v>760148</v>
      </c>
      <c r="L1222" s="43" t="e">
        <f>SUM(L326*1,I1222*1)</f>
        <v>#REF!</v>
      </c>
    </row>
    <row r="1223" spans="1:12" ht="30" x14ac:dyDescent="0.25">
      <c r="A1223" s="10" t="s">
        <v>1938</v>
      </c>
      <c r="B1223" s="47" t="s">
        <v>4205</v>
      </c>
      <c r="C1223" s="10" t="s">
        <v>2673</v>
      </c>
      <c r="D1223" s="11">
        <v>1724</v>
      </c>
      <c r="E1223" s="11">
        <v>1804</v>
      </c>
      <c r="F1223" s="10" t="s">
        <v>222</v>
      </c>
      <c r="G1223" t="str">
        <f t="shared" si="95"/>
        <v>22-04-3724</v>
      </c>
      <c r="H1223" t="str">
        <f t="shared" si="96"/>
        <v>12-02-3804</v>
      </c>
      <c r="I1223" s="2">
        <f t="shared" si="97"/>
        <v>29149</v>
      </c>
      <c r="J1223">
        <f t="shared" si="98"/>
        <v>14575</v>
      </c>
      <c r="K1223" s="45">
        <f t="shared" si="99"/>
        <v>680891</v>
      </c>
      <c r="L1223" s="43" t="e">
        <f>SUM(L95*1,I1223*1)</f>
        <v>#REF!</v>
      </c>
    </row>
    <row r="1224" spans="1:12" ht="105" x14ac:dyDescent="0.25">
      <c r="A1224" s="10" t="s">
        <v>292</v>
      </c>
      <c r="B1224" s="47" t="s">
        <v>395</v>
      </c>
      <c r="C1224" s="10" t="s">
        <v>396</v>
      </c>
      <c r="D1224" s="11">
        <v>1941</v>
      </c>
      <c r="E1224" s="11">
        <v>2020</v>
      </c>
      <c r="F1224" s="10" t="s">
        <v>351</v>
      </c>
      <c r="G1224" t="str">
        <f t="shared" si="95"/>
        <v>01-02-3941</v>
      </c>
      <c r="H1224" t="str">
        <f t="shared" si="96"/>
        <v>23-11-4020</v>
      </c>
      <c r="I1224" s="2">
        <f t="shared" si="97"/>
        <v>29150</v>
      </c>
      <c r="J1224">
        <f t="shared" si="98"/>
        <v>14575</v>
      </c>
      <c r="K1224" s="45">
        <f t="shared" si="99"/>
        <v>760068</v>
      </c>
      <c r="L1224" s="43" t="e">
        <f>SUM(#REF!*1,I1224*1)</f>
        <v>#REF!</v>
      </c>
    </row>
    <row r="1225" spans="1:12" ht="75" x14ac:dyDescent="0.25">
      <c r="A1225" s="10" t="s">
        <v>897</v>
      </c>
      <c r="B1225" s="47" t="s">
        <v>4697</v>
      </c>
      <c r="C1225" s="10" t="s">
        <v>4698</v>
      </c>
      <c r="D1225" s="11">
        <v>1515</v>
      </c>
      <c r="E1225" s="11">
        <v>1595</v>
      </c>
      <c r="F1225" s="10" t="s">
        <v>1031</v>
      </c>
      <c r="G1225" t="str">
        <f t="shared" si="95"/>
        <v>22-07-3515</v>
      </c>
      <c r="H1225" t="str">
        <f t="shared" si="96"/>
        <v>26-05-3595</v>
      </c>
      <c r="I1225" s="2">
        <f t="shared" si="97"/>
        <v>29163</v>
      </c>
      <c r="J1225">
        <f t="shared" si="98"/>
        <v>14582</v>
      </c>
      <c r="K1225" s="45">
        <f t="shared" si="99"/>
        <v>604652</v>
      </c>
      <c r="L1225" s="43" t="e">
        <f>SUM(#REF!*1,I1225*1)</f>
        <v>#REF!</v>
      </c>
    </row>
    <row r="1226" spans="1:12" ht="120" x14ac:dyDescent="0.25">
      <c r="A1226" s="10" t="s">
        <v>817</v>
      </c>
      <c r="B1226" s="47" t="s">
        <v>1200</v>
      </c>
      <c r="C1226" s="10" t="s">
        <v>1201</v>
      </c>
      <c r="D1226" s="11">
        <v>1935</v>
      </c>
      <c r="E1226" s="11">
        <v>2015</v>
      </c>
      <c r="F1226" s="10" t="s">
        <v>183</v>
      </c>
      <c r="G1226" t="str">
        <f t="shared" si="95"/>
        <v>14-03-3935</v>
      </c>
      <c r="H1226" t="str">
        <f t="shared" si="96"/>
        <v>18-01-4015</v>
      </c>
      <c r="I1226" s="2">
        <f t="shared" si="97"/>
        <v>29165</v>
      </c>
      <c r="J1226">
        <f t="shared" si="98"/>
        <v>14583</v>
      </c>
      <c r="K1226" s="45">
        <f t="shared" si="99"/>
        <v>757925</v>
      </c>
      <c r="L1226" s="43" t="e">
        <f>SUM(#REF!*1,I1226*1)</f>
        <v>#REF!</v>
      </c>
    </row>
    <row r="1227" spans="1:12" ht="135" x14ac:dyDescent="0.25">
      <c r="A1227" s="10" t="s">
        <v>648</v>
      </c>
      <c r="B1227" s="47" t="s">
        <v>3984</v>
      </c>
      <c r="C1227" s="10" t="s">
        <v>3985</v>
      </c>
      <c r="D1227" s="11">
        <v>1766</v>
      </c>
      <c r="E1227" s="11">
        <v>1846</v>
      </c>
      <c r="F1227" s="10" t="s">
        <v>715</v>
      </c>
      <c r="G1227" t="str">
        <f t="shared" si="95"/>
        <v>28-03-3766</v>
      </c>
      <c r="H1227" t="str">
        <f t="shared" si="96"/>
        <v>03-02-3846</v>
      </c>
      <c r="I1227" s="2">
        <f t="shared" si="97"/>
        <v>29166</v>
      </c>
      <c r="J1227">
        <f t="shared" si="98"/>
        <v>14583</v>
      </c>
      <c r="K1227" s="45">
        <f t="shared" si="99"/>
        <v>696214</v>
      </c>
      <c r="L1227" s="43" t="e">
        <f>SUM(#REF!,I1227*1)</f>
        <v>#REF!</v>
      </c>
    </row>
    <row r="1228" spans="1:12" ht="105" x14ac:dyDescent="0.25">
      <c r="A1228" s="10" t="s">
        <v>974</v>
      </c>
      <c r="B1228" s="47" t="s">
        <v>3052</v>
      </c>
      <c r="C1228" s="10" t="s">
        <v>3053</v>
      </c>
      <c r="D1228" s="11">
        <v>1864</v>
      </c>
      <c r="E1228" s="11">
        <v>1944</v>
      </c>
      <c r="F1228" s="10" t="s">
        <v>371</v>
      </c>
      <c r="G1228" t="str">
        <f t="shared" si="95"/>
        <v>08-09-3864</v>
      </c>
      <c r="H1228" t="str">
        <f t="shared" si="96"/>
        <v>25-07-3944</v>
      </c>
      <c r="I1228" s="2">
        <f t="shared" si="97"/>
        <v>29174</v>
      </c>
      <c r="J1228">
        <f t="shared" si="98"/>
        <v>14587</v>
      </c>
      <c r="K1228" s="45">
        <f t="shared" si="99"/>
        <v>732176</v>
      </c>
      <c r="L1228" s="43" t="e">
        <f>SUM(L59*1,I1228*1)</f>
        <v>#REF!</v>
      </c>
    </row>
    <row r="1229" spans="1:12" ht="75" x14ac:dyDescent="0.25">
      <c r="A1229" s="10" t="s">
        <v>206</v>
      </c>
      <c r="B1229" s="47" t="s">
        <v>2198</v>
      </c>
      <c r="C1229" s="10" t="s">
        <v>2199</v>
      </c>
      <c r="D1229" s="11">
        <v>1911</v>
      </c>
      <c r="E1229" s="11">
        <v>1991</v>
      </c>
      <c r="F1229" s="10" t="s">
        <v>291</v>
      </c>
      <c r="G1229" t="str">
        <f t="shared" si="95"/>
        <v>15-05-3911</v>
      </c>
      <c r="H1229" t="str">
        <f t="shared" si="96"/>
        <v>04-04-3991</v>
      </c>
      <c r="I1229" s="2">
        <f t="shared" si="97"/>
        <v>29179</v>
      </c>
      <c r="J1229">
        <f t="shared" si="98"/>
        <v>14590</v>
      </c>
      <c r="K1229" s="45">
        <f t="shared" si="99"/>
        <v>749228</v>
      </c>
      <c r="L1229" s="43" t="e">
        <f>SUM(#REF!*1,I1229*1)</f>
        <v>#REF!</v>
      </c>
    </row>
    <row r="1230" spans="1:12" ht="105" x14ac:dyDescent="0.25">
      <c r="A1230" s="10" t="s">
        <v>530</v>
      </c>
      <c r="B1230" s="47" t="s">
        <v>2161</v>
      </c>
      <c r="C1230" s="10" t="s">
        <v>2162</v>
      </c>
      <c r="D1230" s="11">
        <v>1912</v>
      </c>
      <c r="E1230" s="11">
        <v>1992</v>
      </c>
      <c r="F1230" s="10" t="s">
        <v>823</v>
      </c>
      <c r="G1230" t="str">
        <f t="shared" si="95"/>
        <v>05-09-3912</v>
      </c>
      <c r="H1230" t="str">
        <f t="shared" si="96"/>
        <v>12-08-3992</v>
      </c>
      <c r="I1230" s="2">
        <f t="shared" si="97"/>
        <v>29196</v>
      </c>
      <c r="J1230">
        <f t="shared" si="98"/>
        <v>14598</v>
      </c>
      <c r="K1230" s="45">
        <f t="shared" si="99"/>
        <v>749715</v>
      </c>
      <c r="L1230" s="43" t="e">
        <f>SUM(#REF!*1,I1230*1)</f>
        <v>#REF!</v>
      </c>
    </row>
    <row r="1231" spans="1:12" ht="120" x14ac:dyDescent="0.25">
      <c r="A1231" s="10" t="s">
        <v>814</v>
      </c>
      <c r="B1231" s="47" t="s">
        <v>2791</v>
      </c>
      <c r="C1231" s="10" t="s">
        <v>2792</v>
      </c>
      <c r="D1231" s="11">
        <v>1884</v>
      </c>
      <c r="E1231" s="11">
        <v>1963</v>
      </c>
      <c r="F1231" s="10" t="s">
        <v>2793</v>
      </c>
      <c r="G1231" t="str">
        <f t="shared" si="95"/>
        <v>08-01-3884</v>
      </c>
      <c r="H1231" t="str">
        <f t="shared" si="96"/>
        <v>16-12-3963</v>
      </c>
      <c r="I1231" s="2">
        <f t="shared" si="97"/>
        <v>29196</v>
      </c>
      <c r="J1231">
        <f t="shared" si="98"/>
        <v>14598</v>
      </c>
      <c r="K1231" s="45">
        <f t="shared" si="99"/>
        <v>739248</v>
      </c>
      <c r="L1231" s="43" t="e">
        <f>SUM(#REF!*1,I1231*1)</f>
        <v>#REF!</v>
      </c>
    </row>
    <row r="1232" spans="1:12" ht="135" x14ac:dyDescent="0.25">
      <c r="A1232" s="10" t="s">
        <v>573</v>
      </c>
      <c r="B1232" s="47" t="s">
        <v>1465</v>
      </c>
      <c r="C1232" s="10" t="s">
        <v>1466</v>
      </c>
      <c r="D1232" s="11">
        <v>1931</v>
      </c>
      <c r="E1232" s="11">
        <v>2011</v>
      </c>
      <c r="F1232" s="10" t="s">
        <v>12</v>
      </c>
      <c r="G1232" t="str">
        <f t="shared" si="95"/>
        <v>15-09-3931</v>
      </c>
      <c r="H1232" t="str">
        <f t="shared" si="96"/>
        <v>27-08-4011</v>
      </c>
      <c r="I1232" s="2">
        <f t="shared" si="97"/>
        <v>29201</v>
      </c>
      <c r="J1232">
        <f t="shared" si="98"/>
        <v>14601</v>
      </c>
      <c r="K1232" s="45">
        <f t="shared" si="99"/>
        <v>756667</v>
      </c>
      <c r="L1232" s="43" t="e">
        <f>SUM(#REF!*1,I1232*1)</f>
        <v>#REF!</v>
      </c>
    </row>
    <row r="1233" spans="1:12" ht="120" x14ac:dyDescent="0.25">
      <c r="A1233" s="10" t="s">
        <v>515</v>
      </c>
      <c r="B1233" s="47" t="s">
        <v>516</v>
      </c>
      <c r="C1233" s="10" t="s">
        <v>517</v>
      </c>
      <c r="D1233" s="11">
        <v>1940</v>
      </c>
      <c r="E1233" s="11">
        <v>2020</v>
      </c>
      <c r="F1233" s="10" t="s">
        <v>279</v>
      </c>
      <c r="G1233" t="str">
        <f t="shared" si="95"/>
        <v>13-03-3940</v>
      </c>
      <c r="H1233" t="str">
        <f t="shared" si="96"/>
        <v>06-03-4020</v>
      </c>
      <c r="I1233" s="2">
        <f t="shared" si="97"/>
        <v>29213</v>
      </c>
      <c r="J1233">
        <f t="shared" si="98"/>
        <v>14607</v>
      </c>
      <c r="K1233" s="45">
        <f t="shared" si="99"/>
        <v>759775</v>
      </c>
      <c r="L1233" s="43" t="e">
        <f>SUM(L519*1,I1233*1)</f>
        <v>#REF!</v>
      </c>
    </row>
    <row r="1234" spans="1:12" ht="45" x14ac:dyDescent="0.25">
      <c r="A1234" s="10" t="s">
        <v>95</v>
      </c>
      <c r="B1234" s="47" t="s">
        <v>2456</v>
      </c>
      <c r="C1234" s="10" t="s">
        <v>2457</v>
      </c>
      <c r="D1234" s="11">
        <v>1900</v>
      </c>
      <c r="E1234" s="11">
        <v>1980</v>
      </c>
      <c r="F1234" s="10" t="s">
        <v>67</v>
      </c>
      <c r="G1234" t="str">
        <f t="shared" si="95"/>
        <v>23-03-3900</v>
      </c>
      <c r="H1234" t="str">
        <f t="shared" si="96"/>
        <v>18-03-3980</v>
      </c>
      <c r="I1234" s="2">
        <f t="shared" si="97"/>
        <v>29215</v>
      </c>
      <c r="J1234">
        <f t="shared" si="98"/>
        <v>14608</v>
      </c>
      <c r="K1234" s="45">
        <f t="shared" si="99"/>
        <v>745176</v>
      </c>
      <c r="L1234" s="43" t="e">
        <f>SUM(L638*1,I1234*1)</f>
        <v>#REF!</v>
      </c>
    </row>
    <row r="1235" spans="1:12" ht="135" x14ac:dyDescent="0.25">
      <c r="A1235" s="10" t="s">
        <v>2195</v>
      </c>
      <c r="B1235" s="47" t="s">
        <v>3275</v>
      </c>
      <c r="C1235" s="10" t="s">
        <v>3276</v>
      </c>
      <c r="D1235" s="11">
        <v>1847</v>
      </c>
      <c r="E1235" s="11">
        <v>1927</v>
      </c>
      <c r="F1235" s="10" t="s">
        <v>441</v>
      </c>
      <c r="G1235" t="str">
        <f t="shared" si="95"/>
        <v>15-02-3847</v>
      </c>
      <c r="H1235" t="str">
        <f t="shared" si="96"/>
        <v>19-02-3927</v>
      </c>
      <c r="I1235" s="2">
        <f t="shared" si="97"/>
        <v>29223</v>
      </c>
      <c r="J1235">
        <f t="shared" si="98"/>
        <v>14612</v>
      </c>
      <c r="K1235" s="45">
        <f t="shared" si="99"/>
        <v>725786</v>
      </c>
      <c r="L1235" s="43" t="e">
        <f>SUM(#REF!*1,I1235*1)</f>
        <v>#REF!</v>
      </c>
    </row>
    <row r="1236" spans="1:12" ht="120" x14ac:dyDescent="0.25">
      <c r="A1236" s="10" t="s">
        <v>466</v>
      </c>
      <c r="B1236" s="47" t="s">
        <v>1238</v>
      </c>
      <c r="C1236" s="10" t="s">
        <v>1239</v>
      </c>
      <c r="D1236" s="11">
        <v>1935</v>
      </c>
      <c r="E1236" s="11">
        <v>2015</v>
      </c>
      <c r="F1236" s="10" t="s">
        <v>499</v>
      </c>
      <c r="G1236" t="str">
        <f t="shared" si="95"/>
        <v>30-11-3935</v>
      </c>
      <c r="H1236" t="str">
        <f t="shared" si="96"/>
        <v>08-12-4015</v>
      </c>
      <c r="I1236" s="2">
        <f t="shared" si="97"/>
        <v>29228</v>
      </c>
      <c r="J1236">
        <f t="shared" si="98"/>
        <v>14614</v>
      </c>
      <c r="K1236" s="45">
        <f t="shared" si="99"/>
        <v>758217</v>
      </c>
      <c r="L1236" s="43" t="e">
        <f>SUM(L166*1,I1236*1)</f>
        <v>#REF!</v>
      </c>
    </row>
    <row r="1237" spans="1:12" ht="105" x14ac:dyDescent="0.25">
      <c r="A1237" s="10" t="s">
        <v>826</v>
      </c>
      <c r="B1237" s="47" t="s">
        <v>3234</v>
      </c>
      <c r="C1237" s="10" t="s">
        <v>3235</v>
      </c>
      <c r="D1237" s="11">
        <v>1851</v>
      </c>
      <c r="E1237" s="11">
        <v>1931</v>
      </c>
      <c r="F1237" s="10" t="s">
        <v>90</v>
      </c>
      <c r="G1237" t="str">
        <f t="shared" si="95"/>
        <v>10-12-3851</v>
      </c>
      <c r="H1237" t="str">
        <f t="shared" si="96"/>
        <v>26-12-3931</v>
      </c>
      <c r="I1237" s="2">
        <f t="shared" si="97"/>
        <v>29235</v>
      </c>
      <c r="J1237">
        <f t="shared" si="98"/>
        <v>14618</v>
      </c>
      <c r="K1237" s="45">
        <f t="shared" si="99"/>
        <v>727551</v>
      </c>
      <c r="L1237" s="43" t="e">
        <f>SUM(#REF!*1,I1237*1)</f>
        <v>#REF!</v>
      </c>
    </row>
    <row r="1238" spans="1:12" ht="120" x14ac:dyDescent="0.25">
      <c r="A1238" s="10" t="s">
        <v>537</v>
      </c>
      <c r="B1238" s="47" t="s">
        <v>2993</v>
      </c>
      <c r="C1238" s="10" t="s">
        <v>2994</v>
      </c>
      <c r="D1238" s="11">
        <v>1869</v>
      </c>
      <c r="E1238" s="11">
        <v>1949</v>
      </c>
      <c r="F1238" s="10" t="s">
        <v>414</v>
      </c>
      <c r="G1238" t="str">
        <f t="shared" si="95"/>
        <v>05-05-3869</v>
      </c>
      <c r="H1238" t="str">
        <f t="shared" si="96"/>
        <v>22-05-3949</v>
      </c>
      <c r="I1238" s="2">
        <f t="shared" si="97"/>
        <v>29236</v>
      </c>
      <c r="J1238">
        <f t="shared" si="98"/>
        <v>14618</v>
      </c>
      <c r="K1238" s="45">
        <f t="shared" si="99"/>
        <v>733907</v>
      </c>
      <c r="L1238" s="43" t="e">
        <f>SUM(L272*1,I1238*1)</f>
        <v>#REF!</v>
      </c>
    </row>
    <row r="1239" spans="1:12" ht="90" x14ac:dyDescent="0.25">
      <c r="A1239" s="10" t="s">
        <v>2223</v>
      </c>
      <c r="B1239" s="47" t="s">
        <v>2974</v>
      </c>
      <c r="C1239" s="10" t="s">
        <v>2975</v>
      </c>
      <c r="D1239" s="11">
        <v>1870</v>
      </c>
      <c r="E1239" s="11">
        <v>1950</v>
      </c>
      <c r="F1239" s="10" t="s">
        <v>1152</v>
      </c>
      <c r="G1239" t="str">
        <f t="shared" si="95"/>
        <v>14-12-3870</v>
      </c>
      <c r="H1239" t="str">
        <f t="shared" si="96"/>
        <v>31-12-3950</v>
      </c>
      <c r="I1239" s="2">
        <f t="shared" si="97"/>
        <v>29236</v>
      </c>
      <c r="J1239">
        <f t="shared" si="98"/>
        <v>14618</v>
      </c>
      <c r="K1239" s="45">
        <f t="shared" si="99"/>
        <v>734495</v>
      </c>
      <c r="L1239" s="43" t="e">
        <f>SUM(#REF!*1,I1239*1)</f>
        <v>#REF!</v>
      </c>
    </row>
    <row r="1240" spans="1:12" ht="105" x14ac:dyDescent="0.25">
      <c r="A1240" s="10" t="s">
        <v>1276</v>
      </c>
      <c r="B1240" s="47" t="s">
        <v>1277</v>
      </c>
      <c r="C1240" s="10" t="s">
        <v>1278</v>
      </c>
      <c r="D1240" s="11">
        <v>1934</v>
      </c>
      <c r="E1240" s="11">
        <v>2014</v>
      </c>
      <c r="F1240" s="10" t="s">
        <v>456</v>
      </c>
      <c r="G1240" t="str">
        <f t="shared" si="95"/>
        <v>30-03-3934</v>
      </c>
      <c r="H1240" t="str">
        <f t="shared" si="96"/>
        <v>24-04-4014</v>
      </c>
      <c r="I1240" s="2">
        <f t="shared" si="97"/>
        <v>29245</v>
      </c>
      <c r="J1240">
        <f t="shared" si="98"/>
        <v>14623</v>
      </c>
      <c r="K1240" s="45">
        <f t="shared" si="99"/>
        <v>757616</v>
      </c>
      <c r="L1240" s="43" t="e">
        <f>SUM(L266*1,I1240*1)</f>
        <v>#REF!</v>
      </c>
    </row>
    <row r="1241" spans="1:12" ht="75" x14ac:dyDescent="0.25">
      <c r="A1241" s="10" t="s">
        <v>462</v>
      </c>
      <c r="B1241" s="47" t="s">
        <v>2332</v>
      </c>
      <c r="C1241" s="10" t="s">
        <v>2333</v>
      </c>
      <c r="D1241" s="11">
        <v>1904</v>
      </c>
      <c r="E1241" s="11">
        <v>1984</v>
      </c>
      <c r="F1241" s="10" t="s">
        <v>1276</v>
      </c>
      <c r="G1241" t="str">
        <f t="shared" si="95"/>
        <v>05-03-3904</v>
      </c>
      <c r="H1241" t="str">
        <f t="shared" si="96"/>
        <v>30-03-3984</v>
      </c>
      <c r="I1241" s="2">
        <f t="shared" si="97"/>
        <v>29245</v>
      </c>
      <c r="J1241">
        <f t="shared" si="98"/>
        <v>14623</v>
      </c>
      <c r="K1241" s="45">
        <f t="shared" si="99"/>
        <v>746634</v>
      </c>
      <c r="L1241" s="43" t="e">
        <f>SUM(#REF!*1,I1241*1)</f>
        <v>#REF!</v>
      </c>
    </row>
    <row r="1242" spans="1:12" ht="75" x14ac:dyDescent="0.25">
      <c r="A1242" s="10" t="s">
        <v>410</v>
      </c>
      <c r="B1242" s="47" t="s">
        <v>1669</v>
      </c>
      <c r="C1242" s="10" t="s">
        <v>1670</v>
      </c>
      <c r="D1242" s="11">
        <v>1925</v>
      </c>
      <c r="E1242" s="11">
        <v>2006</v>
      </c>
      <c r="F1242" s="10" t="s">
        <v>534</v>
      </c>
      <c r="G1242" t="str">
        <f t="shared" si="95"/>
        <v>22-12-3925</v>
      </c>
      <c r="H1242" t="str">
        <f t="shared" si="96"/>
        <v>19-01-4006</v>
      </c>
      <c r="I1242" s="2">
        <f t="shared" si="97"/>
        <v>29248</v>
      </c>
      <c r="J1242">
        <f t="shared" si="98"/>
        <v>14624</v>
      </c>
      <c r="K1242" s="45">
        <f t="shared" si="99"/>
        <v>754597</v>
      </c>
      <c r="L1242" s="43" t="e">
        <f>SUM(#REF!*1,I1242*1)</f>
        <v>#REF!</v>
      </c>
    </row>
    <row r="1243" spans="1:12" ht="120" x14ac:dyDescent="0.25">
      <c r="A1243" s="10" t="s">
        <v>600</v>
      </c>
      <c r="B1243" s="47" t="s">
        <v>1613</v>
      </c>
      <c r="C1243" s="10" t="s">
        <v>1614</v>
      </c>
      <c r="D1243" s="11">
        <v>1927</v>
      </c>
      <c r="E1243" s="11">
        <v>2007</v>
      </c>
      <c r="F1243" s="10" t="s">
        <v>364</v>
      </c>
      <c r="G1243" t="str">
        <f t="shared" si="95"/>
        <v>27-03-3927</v>
      </c>
      <c r="H1243" t="str">
        <f t="shared" si="96"/>
        <v>27-04-4007</v>
      </c>
      <c r="I1243" s="2">
        <f t="shared" si="97"/>
        <v>29251</v>
      </c>
      <c r="J1243">
        <f t="shared" si="98"/>
        <v>14626</v>
      </c>
      <c r="K1243" s="45">
        <f t="shared" si="99"/>
        <v>755059</v>
      </c>
      <c r="L1243" s="43" t="e">
        <f>SUM(#REF!*1,I1243*1)</f>
        <v>#REF!</v>
      </c>
    </row>
    <row r="1244" spans="1:12" ht="60" x14ac:dyDescent="0.25">
      <c r="A1244" s="10" t="s">
        <v>1563</v>
      </c>
      <c r="B1244" s="47" t="s">
        <v>3056</v>
      </c>
      <c r="C1244" s="10" t="s">
        <v>3057</v>
      </c>
      <c r="D1244" s="11">
        <v>1863</v>
      </c>
      <c r="E1244" s="11">
        <v>1944</v>
      </c>
      <c r="F1244" s="10" t="s">
        <v>407</v>
      </c>
      <c r="G1244" t="str">
        <f t="shared" si="95"/>
        <v>12-12-3863</v>
      </c>
      <c r="H1244" t="str">
        <f t="shared" si="96"/>
        <v>23-01-3944</v>
      </c>
      <c r="I1244" s="2">
        <f t="shared" si="97"/>
        <v>29261</v>
      </c>
      <c r="J1244">
        <f t="shared" si="98"/>
        <v>14631</v>
      </c>
      <c r="K1244" s="45">
        <f t="shared" si="99"/>
        <v>731949</v>
      </c>
      <c r="L1244" s="43" t="e">
        <f>SUM(L710*1,I1244*1)</f>
        <v>#REF!</v>
      </c>
    </row>
    <row r="1245" spans="1:12" ht="120" x14ac:dyDescent="0.25">
      <c r="A1245" s="10" t="s">
        <v>1015</v>
      </c>
      <c r="B1245" s="47" t="s">
        <v>3058</v>
      </c>
      <c r="C1245" s="10" t="s">
        <v>3059</v>
      </c>
      <c r="D1245" s="11">
        <v>1864</v>
      </c>
      <c r="E1245" s="11">
        <v>1944</v>
      </c>
      <c r="F1245" s="10" t="s">
        <v>584</v>
      </c>
      <c r="G1245" t="str">
        <f t="shared" si="95"/>
        <v>28-10-3864</v>
      </c>
      <c r="H1245" t="str">
        <f t="shared" si="96"/>
        <v>17-12-3944</v>
      </c>
      <c r="I1245" s="2">
        <f t="shared" si="97"/>
        <v>29269</v>
      </c>
      <c r="J1245">
        <f t="shared" si="98"/>
        <v>14635</v>
      </c>
      <c r="K1245" s="45">
        <f t="shared" si="99"/>
        <v>732274</v>
      </c>
      <c r="L1245" s="43" t="e">
        <f>SUM(#REF!*1,I1245*1)</f>
        <v>#REF!</v>
      </c>
    </row>
    <row r="1246" spans="1:12" ht="90" x14ac:dyDescent="0.25">
      <c r="A1246" s="10" t="s">
        <v>835</v>
      </c>
      <c r="B1246" s="47" t="s">
        <v>2932</v>
      </c>
      <c r="C1246" s="10" t="s">
        <v>2933</v>
      </c>
      <c r="D1246" s="11">
        <v>1875</v>
      </c>
      <c r="E1246" s="11">
        <v>1955</v>
      </c>
      <c r="F1246" s="10" t="s">
        <v>823</v>
      </c>
      <c r="G1246" t="str">
        <f t="shared" si="95"/>
        <v>06-06-3875</v>
      </c>
      <c r="H1246" t="str">
        <f t="shared" si="96"/>
        <v>12-08-3955</v>
      </c>
      <c r="I1246" s="2">
        <f t="shared" si="97"/>
        <v>29286</v>
      </c>
      <c r="J1246">
        <f t="shared" si="98"/>
        <v>14643</v>
      </c>
      <c r="K1246" s="45">
        <f t="shared" si="99"/>
        <v>736155</v>
      </c>
      <c r="L1246" s="43" t="e">
        <f>SUM(#REF!*1,I1246*1)</f>
        <v>#REF!</v>
      </c>
    </row>
    <row r="1247" spans="1:12" ht="135" x14ac:dyDescent="0.25">
      <c r="A1247" s="10" t="s">
        <v>1015</v>
      </c>
      <c r="B1247" s="47" t="s">
        <v>1913</v>
      </c>
      <c r="C1247" s="10" t="s">
        <v>1914</v>
      </c>
      <c r="D1247" s="11">
        <v>1919</v>
      </c>
      <c r="E1247" s="11">
        <v>2000</v>
      </c>
      <c r="F1247" s="10" t="s">
        <v>832</v>
      </c>
      <c r="G1247" t="str">
        <f t="shared" si="95"/>
        <v>28-10-3919</v>
      </c>
      <c r="H1247" t="str">
        <f t="shared" si="96"/>
        <v>05-01-4000</v>
      </c>
      <c r="I1247" s="2">
        <f t="shared" si="97"/>
        <v>29289</v>
      </c>
      <c r="J1247">
        <f t="shared" si="98"/>
        <v>14645</v>
      </c>
      <c r="K1247" s="45">
        <f t="shared" si="99"/>
        <v>752371</v>
      </c>
      <c r="L1247" s="43" t="e">
        <f>SUM(L962*1,I1247*1)</f>
        <v>#REF!</v>
      </c>
    </row>
    <row r="1248" spans="1:12" ht="105" x14ac:dyDescent="0.25">
      <c r="A1248" s="10" t="s">
        <v>63</v>
      </c>
      <c r="B1248" s="47" t="s">
        <v>731</v>
      </c>
      <c r="C1248" s="10" t="s">
        <v>732</v>
      </c>
      <c r="D1248" s="11">
        <v>1939</v>
      </c>
      <c r="E1248" s="11">
        <v>2019</v>
      </c>
      <c r="F1248" s="10" t="s">
        <v>733</v>
      </c>
      <c r="G1248" t="str">
        <f t="shared" si="95"/>
        <v>14-07-3939</v>
      </c>
      <c r="H1248" t="str">
        <f t="shared" si="96"/>
        <v>01-10-4019</v>
      </c>
      <c r="I1248" s="2">
        <f t="shared" si="97"/>
        <v>29299</v>
      </c>
      <c r="J1248">
        <f t="shared" si="98"/>
        <v>14650</v>
      </c>
      <c r="K1248" s="45">
        <f t="shared" si="99"/>
        <v>759575</v>
      </c>
      <c r="L1248" s="43" t="e">
        <f>SUM(#REF!*1,I1248*1)</f>
        <v>#REF!</v>
      </c>
    </row>
    <row r="1249" spans="1:12" ht="105" x14ac:dyDescent="0.25">
      <c r="A1249" s="10" t="s">
        <v>576</v>
      </c>
      <c r="B1249" s="47" t="s">
        <v>1287</v>
      </c>
      <c r="C1249" s="10" t="s">
        <v>1288</v>
      </c>
      <c r="D1249" s="11">
        <v>1934</v>
      </c>
      <c r="E1249" s="11">
        <v>2014</v>
      </c>
      <c r="F1249" s="10" t="s">
        <v>1289</v>
      </c>
      <c r="G1249" t="str">
        <f t="shared" si="95"/>
        <v>30-09-3934</v>
      </c>
      <c r="H1249" t="str">
        <f t="shared" si="96"/>
        <v>21-12-4014</v>
      </c>
      <c r="I1249" s="2">
        <f t="shared" si="97"/>
        <v>29302</v>
      </c>
      <c r="J1249">
        <f t="shared" si="98"/>
        <v>14651</v>
      </c>
      <c r="K1249" s="45">
        <f t="shared" si="99"/>
        <v>757828</v>
      </c>
      <c r="L1249" s="43" t="e">
        <f>SUM(#REF!*1,I1249*1)</f>
        <v>#REF!</v>
      </c>
    </row>
    <row r="1250" spans="1:12" ht="45" x14ac:dyDescent="0.25">
      <c r="A1250" s="10" t="s">
        <v>215</v>
      </c>
      <c r="B1250" s="47" t="s">
        <v>2047</v>
      </c>
      <c r="C1250" s="10" t="s">
        <v>2048</v>
      </c>
      <c r="D1250" s="11">
        <v>1914</v>
      </c>
      <c r="E1250" s="11">
        <v>1995</v>
      </c>
      <c r="F1250" s="10" t="s">
        <v>1265</v>
      </c>
      <c r="G1250" t="str">
        <f t="shared" si="95"/>
        <v>04-12-3914</v>
      </c>
      <c r="H1250" t="str">
        <f t="shared" si="96"/>
        <v>25-02-3995</v>
      </c>
      <c r="I1250" s="2">
        <f t="shared" si="97"/>
        <v>29303</v>
      </c>
      <c r="J1250">
        <f t="shared" si="98"/>
        <v>14652</v>
      </c>
      <c r="K1250" s="45">
        <f t="shared" si="99"/>
        <v>750589</v>
      </c>
      <c r="L1250" s="43" t="e">
        <f>SUM(#REF!*1,I1250*1)</f>
        <v>#REF!</v>
      </c>
    </row>
    <row r="1251" spans="1:12" ht="75" x14ac:dyDescent="0.25">
      <c r="A1251" s="10" t="s">
        <v>706</v>
      </c>
      <c r="B1251" s="47" t="s">
        <v>3124</v>
      </c>
      <c r="C1251" s="10" t="s">
        <v>3125</v>
      </c>
      <c r="D1251" s="11">
        <v>1861</v>
      </c>
      <c r="E1251" s="11">
        <v>1941</v>
      </c>
      <c r="F1251" s="10" t="s">
        <v>2901</v>
      </c>
      <c r="G1251" t="str">
        <f t="shared" si="95"/>
        <v>06-05-3861</v>
      </c>
      <c r="H1251" t="str">
        <f t="shared" si="96"/>
        <v>07-08-3941</v>
      </c>
      <c r="I1251" s="2">
        <f t="shared" si="97"/>
        <v>29312</v>
      </c>
      <c r="J1251">
        <f t="shared" si="98"/>
        <v>14656</v>
      </c>
      <c r="K1251" s="45">
        <f t="shared" si="99"/>
        <v>731024</v>
      </c>
      <c r="L1251" s="43" t="e">
        <f>SUM(#REF!*1,I1251*1)</f>
        <v>#REF!</v>
      </c>
    </row>
    <row r="1252" spans="1:12" ht="120" x14ac:dyDescent="0.25">
      <c r="A1252" s="10" t="s">
        <v>555</v>
      </c>
      <c r="B1252" s="47" t="s">
        <v>2891</v>
      </c>
      <c r="C1252" s="10" t="s">
        <v>2892</v>
      </c>
      <c r="D1252" s="11">
        <v>1877</v>
      </c>
      <c r="E1252" s="11">
        <v>1957</v>
      </c>
      <c r="F1252" s="10" t="s">
        <v>838</v>
      </c>
      <c r="G1252" t="str">
        <f t="shared" si="95"/>
        <v>04-03-3877</v>
      </c>
      <c r="H1252" t="str">
        <f t="shared" si="96"/>
        <v>09-07-3957</v>
      </c>
      <c r="I1252" s="2">
        <f t="shared" si="97"/>
        <v>29346</v>
      </c>
      <c r="J1252">
        <f t="shared" si="98"/>
        <v>14673</v>
      </c>
      <c r="K1252" s="45">
        <f t="shared" si="99"/>
        <v>736822</v>
      </c>
      <c r="L1252" s="43" t="e">
        <f>SUM(L1187*1,I1252*1)</f>
        <v>#REF!</v>
      </c>
    </row>
    <row r="1253" spans="1:12" ht="120" x14ac:dyDescent="0.25">
      <c r="A1253" s="10" t="s">
        <v>702</v>
      </c>
      <c r="B1253" s="47" t="s">
        <v>801</v>
      </c>
      <c r="C1253" s="10" t="s">
        <v>802</v>
      </c>
      <c r="D1253" s="11">
        <v>1938</v>
      </c>
      <c r="E1253" s="11">
        <v>2018</v>
      </c>
      <c r="F1253" s="10" t="s">
        <v>803</v>
      </c>
      <c r="G1253" t="str">
        <f t="shared" si="95"/>
        <v>08-04-3938</v>
      </c>
      <c r="H1253" t="str">
        <f t="shared" si="96"/>
        <v>18-08-4018</v>
      </c>
      <c r="I1253" s="2">
        <f t="shared" si="97"/>
        <v>29352</v>
      </c>
      <c r="J1253">
        <f t="shared" si="98"/>
        <v>14676</v>
      </c>
      <c r="K1253" s="45">
        <f t="shared" si="99"/>
        <v>759139</v>
      </c>
      <c r="L1253" s="43" t="e">
        <f>SUM(#REF!*1,I1253*1)</f>
        <v>#REF!</v>
      </c>
    </row>
    <row r="1254" spans="1:12" ht="90" x14ac:dyDescent="0.25">
      <c r="A1254" s="10" t="s">
        <v>267</v>
      </c>
      <c r="B1254" s="47" t="s">
        <v>4403</v>
      </c>
      <c r="C1254" s="10" t="s">
        <v>4404</v>
      </c>
      <c r="D1254" s="11">
        <v>1667</v>
      </c>
      <c r="E1254" s="11">
        <v>1748</v>
      </c>
      <c r="F1254" s="10" t="s">
        <v>1155</v>
      </c>
      <c r="G1254" t="str">
        <f t="shared" si="95"/>
        <v>06-08-3667</v>
      </c>
      <c r="H1254" t="str">
        <f t="shared" si="96"/>
        <v>01-01-3748</v>
      </c>
      <c r="I1254" s="2">
        <f t="shared" si="97"/>
        <v>29367</v>
      </c>
      <c r="J1254">
        <f t="shared" si="98"/>
        <v>14684</v>
      </c>
      <c r="K1254" s="45">
        <f t="shared" si="99"/>
        <v>660287</v>
      </c>
      <c r="L1254" s="43" t="e">
        <f>SUM(#REF!*1,I1254*1)</f>
        <v>#REF!</v>
      </c>
    </row>
    <row r="1255" spans="1:12" ht="90" x14ac:dyDescent="0.25">
      <c r="A1255" s="10" t="s">
        <v>276</v>
      </c>
      <c r="B1255" s="47" t="s">
        <v>2598</v>
      </c>
      <c r="C1255" s="10" t="s">
        <v>2599</v>
      </c>
      <c r="D1255" s="11">
        <v>1893</v>
      </c>
      <c r="E1255" s="11">
        <v>1973</v>
      </c>
      <c r="F1255" s="10" t="s">
        <v>496</v>
      </c>
      <c r="G1255" t="str">
        <f t="shared" si="95"/>
        <v>21-06-3893</v>
      </c>
      <c r="H1255" t="str">
        <f t="shared" si="96"/>
        <v>18-11-3973</v>
      </c>
      <c r="I1255" s="2">
        <f t="shared" si="97"/>
        <v>29369</v>
      </c>
      <c r="J1255">
        <f t="shared" si="98"/>
        <v>14685</v>
      </c>
      <c r="K1255" s="45">
        <f t="shared" si="99"/>
        <v>742787</v>
      </c>
      <c r="L1255" s="43" t="e">
        <f>SUM(L1148*1,I1255*1)</f>
        <v>#REF!</v>
      </c>
    </row>
    <row r="1256" spans="1:12" ht="75" x14ac:dyDescent="0.25">
      <c r="A1256" s="10" t="s">
        <v>635</v>
      </c>
      <c r="B1256" s="47" t="s">
        <v>1692</v>
      </c>
      <c r="C1256" s="10" t="s">
        <v>1693</v>
      </c>
      <c r="D1256" s="11">
        <v>1924</v>
      </c>
      <c r="E1256" s="11">
        <v>2005</v>
      </c>
      <c r="F1256" s="10" t="s">
        <v>1012</v>
      </c>
      <c r="G1256" t="str">
        <f t="shared" si="95"/>
        <v>23-08-3924</v>
      </c>
      <c r="H1256" t="str">
        <f t="shared" si="96"/>
        <v>29-01-4005</v>
      </c>
      <c r="I1256" s="2">
        <f t="shared" si="97"/>
        <v>29379</v>
      </c>
      <c r="J1256">
        <f t="shared" si="98"/>
        <v>14690</v>
      </c>
      <c r="K1256" s="45">
        <f t="shared" si="99"/>
        <v>754177</v>
      </c>
      <c r="L1256" s="43" t="e">
        <f>SUM(L666*1,I1256*1)</f>
        <v>#REF!</v>
      </c>
    </row>
    <row r="1257" spans="1:12" ht="120" x14ac:dyDescent="0.25">
      <c r="A1257" s="10" t="s">
        <v>427</v>
      </c>
      <c r="B1257" s="47" t="s">
        <v>428</v>
      </c>
      <c r="C1257" s="10" t="s">
        <v>429</v>
      </c>
      <c r="D1257" s="52">
        <v>1939</v>
      </c>
      <c r="E1257" s="11">
        <v>2020</v>
      </c>
      <c r="F1257" s="10" t="s">
        <v>430</v>
      </c>
      <c r="G1257" t="str">
        <f t="shared" si="95"/>
        <v>27-09-3939</v>
      </c>
      <c r="H1257" t="str">
        <f t="shared" si="96"/>
        <v>20-03-4020</v>
      </c>
      <c r="I1257" s="2">
        <f t="shared" si="97"/>
        <v>29395</v>
      </c>
      <c r="J1257">
        <f t="shared" si="98"/>
        <v>14698</v>
      </c>
      <c r="K1257" s="45">
        <f t="shared" si="99"/>
        <v>759698</v>
      </c>
      <c r="L1257" s="43" t="e">
        <f>SUM(#REF!*1,I1257*1)</f>
        <v>#REF!</v>
      </c>
    </row>
    <row r="1258" spans="1:12" ht="135" x14ac:dyDescent="0.25">
      <c r="A1258" s="10" t="s">
        <v>83</v>
      </c>
      <c r="B1258" s="47" t="s">
        <v>2953</v>
      </c>
      <c r="C1258" s="10" t="s">
        <v>2954</v>
      </c>
      <c r="D1258" s="11">
        <v>1873</v>
      </c>
      <c r="E1258" s="11">
        <v>1953</v>
      </c>
      <c r="F1258" s="10" t="s">
        <v>192</v>
      </c>
      <c r="G1258" t="str">
        <f t="shared" si="95"/>
        <v>09-03-3873</v>
      </c>
      <c r="H1258" t="str">
        <f t="shared" si="96"/>
        <v>11-09-3953</v>
      </c>
      <c r="I1258" s="2">
        <f t="shared" si="97"/>
        <v>29405</v>
      </c>
      <c r="J1258">
        <f t="shared" si="98"/>
        <v>14703</v>
      </c>
      <c r="K1258" s="45">
        <f t="shared" si="99"/>
        <v>735396</v>
      </c>
      <c r="L1258" s="43" t="e">
        <f>SUM(#REF!*1,I1258*1)</f>
        <v>#REF!</v>
      </c>
    </row>
    <row r="1259" spans="1:12" ht="135" x14ac:dyDescent="0.25">
      <c r="A1259" s="10" t="s">
        <v>1679</v>
      </c>
      <c r="B1259" s="47" t="s">
        <v>2179</v>
      </c>
      <c r="C1259" s="10" t="s">
        <v>2180</v>
      </c>
      <c r="D1259" s="11">
        <v>1911</v>
      </c>
      <c r="E1259" s="11">
        <v>1991</v>
      </c>
      <c r="F1259" s="10" t="s">
        <v>620</v>
      </c>
      <c r="G1259" t="str">
        <f t="shared" si="95"/>
        <v>14-05-3911</v>
      </c>
      <c r="H1259" t="str">
        <f t="shared" si="96"/>
        <v>24-11-3991</v>
      </c>
      <c r="I1259" s="2">
        <f t="shared" si="97"/>
        <v>29414</v>
      </c>
      <c r="J1259">
        <f t="shared" si="98"/>
        <v>14707</v>
      </c>
      <c r="K1259" s="45">
        <f t="shared" si="99"/>
        <v>749344</v>
      </c>
      <c r="L1259" s="43" t="e">
        <f>SUM(L192*1,I1259*1)</f>
        <v>#REF!</v>
      </c>
    </row>
    <row r="1260" spans="1:12" ht="120" x14ac:dyDescent="0.25">
      <c r="A1260" s="10" t="s">
        <v>617</v>
      </c>
      <c r="B1260" s="47" t="s">
        <v>633</v>
      </c>
      <c r="C1260" s="10" t="s">
        <v>634</v>
      </c>
      <c r="D1260" s="11">
        <v>1939</v>
      </c>
      <c r="E1260" s="11">
        <v>2019</v>
      </c>
      <c r="F1260" s="10" t="s">
        <v>635</v>
      </c>
      <c r="G1260" t="str">
        <f t="shared" si="95"/>
        <v>08-02-3939</v>
      </c>
      <c r="H1260" t="str">
        <f t="shared" si="96"/>
        <v>23-08-4019</v>
      </c>
      <c r="I1260" s="2">
        <f t="shared" si="97"/>
        <v>29416</v>
      </c>
      <c r="J1260">
        <f t="shared" si="98"/>
        <v>14708</v>
      </c>
      <c r="K1260" s="45">
        <f t="shared" si="99"/>
        <v>759477</v>
      </c>
      <c r="L1260" s="43" t="e">
        <f>SUM(L718*1,I1260*1)</f>
        <v>#REF!</v>
      </c>
    </row>
    <row r="1261" spans="1:12" ht="75" x14ac:dyDescent="0.25">
      <c r="A1261" s="10" t="s">
        <v>1106</v>
      </c>
      <c r="B1261" s="47" t="s">
        <v>1290</v>
      </c>
      <c r="C1261" s="10" t="s">
        <v>1291</v>
      </c>
      <c r="D1261" s="11">
        <v>1933</v>
      </c>
      <c r="E1261" s="11">
        <v>2014</v>
      </c>
      <c r="F1261" s="10" t="s">
        <v>156</v>
      </c>
      <c r="G1261" t="str">
        <f t="shared" si="95"/>
        <v>26-06-3933</v>
      </c>
      <c r="H1261" t="str">
        <f t="shared" si="96"/>
        <v>20-01-4014</v>
      </c>
      <c r="I1261" s="2">
        <f t="shared" si="97"/>
        <v>29428</v>
      </c>
      <c r="J1261">
        <f t="shared" si="98"/>
        <v>14714</v>
      </c>
      <c r="K1261" s="45">
        <f t="shared" si="99"/>
        <v>757430</v>
      </c>
      <c r="L1261" s="43" t="e">
        <f>SUM(L823*1,I1261*1)</f>
        <v>#REF!</v>
      </c>
    </row>
    <row r="1262" spans="1:12" ht="120" x14ac:dyDescent="0.25">
      <c r="A1262" s="10" t="s">
        <v>521</v>
      </c>
      <c r="B1262" s="47" t="s">
        <v>983</v>
      </c>
      <c r="C1262" s="10" t="s">
        <v>984</v>
      </c>
      <c r="D1262" s="11">
        <v>1936</v>
      </c>
      <c r="E1262" s="11">
        <v>2017</v>
      </c>
      <c r="F1262" s="10" t="s">
        <v>533</v>
      </c>
      <c r="G1262" t="str">
        <f t="shared" si="95"/>
        <v>16-11-3936</v>
      </c>
      <c r="H1262" t="str">
        <f t="shared" si="96"/>
        <v>05-07-4017</v>
      </c>
      <c r="I1262" s="2">
        <f t="shared" si="97"/>
        <v>29451</v>
      </c>
      <c r="J1262">
        <f t="shared" si="98"/>
        <v>14726</v>
      </c>
      <c r="K1262" s="45">
        <f t="shared" si="99"/>
        <v>758681</v>
      </c>
      <c r="L1262" s="43" t="e">
        <f>SUM(L18*1,I1262*1)</f>
        <v>#REF!</v>
      </c>
    </row>
    <row r="1263" spans="1:12" ht="135" x14ac:dyDescent="0.25">
      <c r="A1263" s="10" t="s">
        <v>375</v>
      </c>
      <c r="B1263" s="47" t="s">
        <v>3649</v>
      </c>
      <c r="C1263" s="10" t="s">
        <v>3650</v>
      </c>
      <c r="D1263" s="11">
        <v>1812</v>
      </c>
      <c r="E1263" s="11">
        <v>1893</v>
      </c>
      <c r="F1263" s="10" t="s">
        <v>374</v>
      </c>
      <c r="G1263" t="str">
        <f t="shared" si="95"/>
        <v>01-10-3812</v>
      </c>
      <c r="H1263" t="str">
        <f t="shared" si="96"/>
        <v>25-05-3893</v>
      </c>
      <c r="I1263" s="2">
        <f t="shared" si="97"/>
        <v>29456</v>
      </c>
      <c r="J1263">
        <f t="shared" si="98"/>
        <v>14728</v>
      </c>
      <c r="K1263" s="45">
        <f t="shared" si="99"/>
        <v>713347</v>
      </c>
      <c r="L1263" s="43" t="e">
        <f>SUM(#REF!*1,I1263*1)</f>
        <v>#REF!</v>
      </c>
    </row>
    <row r="1264" spans="1:12" ht="120" x14ac:dyDescent="0.25">
      <c r="A1264" s="10" t="s">
        <v>389</v>
      </c>
      <c r="B1264" s="47" t="s">
        <v>3469</v>
      </c>
      <c r="C1264" s="10" t="s">
        <v>3470</v>
      </c>
      <c r="D1264" s="11">
        <v>1833</v>
      </c>
      <c r="E1264" s="11">
        <v>1914</v>
      </c>
      <c r="F1264" s="10" t="s">
        <v>397</v>
      </c>
      <c r="G1264" t="str">
        <f t="shared" si="95"/>
        <v>15-06-3833</v>
      </c>
      <c r="H1264" t="str">
        <f t="shared" si="96"/>
        <v>07-02-3914</v>
      </c>
      <c r="I1264" s="2">
        <f t="shared" si="97"/>
        <v>29456</v>
      </c>
      <c r="J1264">
        <f t="shared" si="98"/>
        <v>14728</v>
      </c>
      <c r="K1264" s="45">
        <f t="shared" si="99"/>
        <v>720909</v>
      </c>
      <c r="L1264" s="43" t="e">
        <f>SUM(#REF!*1,I1264*1)</f>
        <v>#REF!</v>
      </c>
    </row>
    <row r="1265" spans="1:12" ht="75" x14ac:dyDescent="0.25">
      <c r="A1265" s="10" t="s">
        <v>1019</v>
      </c>
      <c r="B1265" s="47" t="s">
        <v>3986</v>
      </c>
      <c r="C1265" s="10" t="s">
        <v>3987</v>
      </c>
      <c r="D1265" s="11">
        <v>1765</v>
      </c>
      <c r="E1265" s="11">
        <v>1846</v>
      </c>
      <c r="F1265" s="10" t="s">
        <v>841</v>
      </c>
      <c r="G1265" t="str">
        <f t="shared" si="95"/>
        <v>28-09-3765</v>
      </c>
      <c r="H1265" t="str">
        <f t="shared" si="96"/>
        <v>01-06-3846</v>
      </c>
      <c r="I1265" s="2">
        <f t="shared" si="97"/>
        <v>29465</v>
      </c>
      <c r="J1265">
        <f t="shared" si="98"/>
        <v>14733</v>
      </c>
      <c r="K1265" s="45">
        <f t="shared" si="99"/>
        <v>696183</v>
      </c>
      <c r="L1265" s="43" t="e">
        <f>SUM(L1010*1,I1265*1)</f>
        <v>#REF!</v>
      </c>
    </row>
    <row r="1266" spans="1:12" ht="90" x14ac:dyDescent="0.25">
      <c r="A1266" s="10" t="s">
        <v>600</v>
      </c>
      <c r="B1266" s="47" t="s">
        <v>3243</v>
      </c>
      <c r="C1266" s="10" t="s">
        <v>3244</v>
      </c>
      <c r="D1266" s="11">
        <v>1851</v>
      </c>
      <c r="E1266" s="11">
        <v>1931</v>
      </c>
      <c r="F1266" s="10" t="s">
        <v>664</v>
      </c>
      <c r="G1266" t="str">
        <f t="shared" si="95"/>
        <v>27-03-3851</v>
      </c>
      <c r="H1266" t="str">
        <f t="shared" si="96"/>
        <v>02-12-3931</v>
      </c>
      <c r="I1266" s="2">
        <f t="shared" si="97"/>
        <v>29469</v>
      </c>
      <c r="J1266">
        <f t="shared" si="98"/>
        <v>14735</v>
      </c>
      <c r="K1266" s="45">
        <f t="shared" si="99"/>
        <v>727410</v>
      </c>
      <c r="L1266" s="43" t="e">
        <f>SUM(#REF!*1,I1266*1)</f>
        <v>#REF!</v>
      </c>
    </row>
    <row r="1267" spans="1:12" ht="75" x14ac:dyDescent="0.25">
      <c r="A1267" s="10" t="s">
        <v>2447</v>
      </c>
      <c r="B1267" s="47" t="s">
        <v>2448</v>
      </c>
      <c r="C1267" s="10" t="s">
        <v>2449</v>
      </c>
      <c r="D1267" s="11">
        <v>1899</v>
      </c>
      <c r="E1267" s="11">
        <v>1980</v>
      </c>
      <c r="F1267" s="10" t="s">
        <v>1049</v>
      </c>
      <c r="G1267" t="str">
        <f t="shared" si="95"/>
        <v>13-08-3899</v>
      </c>
      <c r="H1267" t="str">
        <f t="shared" si="96"/>
        <v>29-04-3980</v>
      </c>
      <c r="I1267" s="2">
        <f t="shared" si="97"/>
        <v>29479</v>
      </c>
      <c r="J1267">
        <f t="shared" si="98"/>
        <v>14740</v>
      </c>
      <c r="K1267" s="45">
        <f t="shared" si="99"/>
        <v>745086</v>
      </c>
      <c r="L1267" s="43" t="e">
        <f>SUM(L1175*1,I1267*1)</f>
        <v>#REF!</v>
      </c>
    </row>
    <row r="1268" spans="1:12" ht="120" x14ac:dyDescent="0.25">
      <c r="A1268" s="10" t="s">
        <v>573</v>
      </c>
      <c r="B1268" s="47" t="s">
        <v>1321</v>
      </c>
      <c r="C1268" s="10" t="s">
        <v>1322</v>
      </c>
      <c r="D1268" s="11">
        <v>1933</v>
      </c>
      <c r="E1268" s="11">
        <v>2014</v>
      </c>
      <c r="F1268" s="10" t="s">
        <v>689</v>
      </c>
      <c r="G1268" t="str">
        <f t="shared" si="95"/>
        <v>15-09-3933</v>
      </c>
      <c r="H1268" t="str">
        <f t="shared" si="96"/>
        <v>11-06-4014</v>
      </c>
      <c r="I1268" s="2">
        <f t="shared" si="97"/>
        <v>29489</v>
      </c>
      <c r="J1268">
        <f t="shared" si="98"/>
        <v>14745</v>
      </c>
      <c r="K1268" s="45">
        <f t="shared" si="99"/>
        <v>757542</v>
      </c>
      <c r="L1268" s="43" t="e">
        <f>SUM(#REF!*1,I1268*1)</f>
        <v>#REF!</v>
      </c>
    </row>
    <row r="1269" spans="1:12" ht="120" x14ac:dyDescent="0.25">
      <c r="A1269" s="10" t="s">
        <v>2759</v>
      </c>
      <c r="B1269" s="47" t="s">
        <v>2760</v>
      </c>
      <c r="C1269" s="10" t="s">
        <v>2761</v>
      </c>
      <c r="D1269" s="11">
        <v>1884</v>
      </c>
      <c r="E1269" s="11">
        <v>1965</v>
      </c>
      <c r="F1269" s="10" t="s">
        <v>2762</v>
      </c>
      <c r="G1269" t="str">
        <f t="shared" si="95"/>
        <v>23-05-3884</v>
      </c>
      <c r="H1269" t="str">
        <f t="shared" si="96"/>
        <v>13-03-3965</v>
      </c>
      <c r="I1269" s="2">
        <f t="shared" si="97"/>
        <v>29513</v>
      </c>
      <c r="J1269">
        <f t="shared" si="98"/>
        <v>14757</v>
      </c>
      <c r="K1269" s="45">
        <f t="shared" si="99"/>
        <v>739543</v>
      </c>
      <c r="L1269" s="43" t="e">
        <f>SUM(L815*1,I1269*1)</f>
        <v>#REF!</v>
      </c>
    </row>
    <row r="1270" spans="1:12" ht="135" x14ac:dyDescent="0.25">
      <c r="A1270" s="10" t="s">
        <v>231</v>
      </c>
      <c r="B1270" s="47" t="s">
        <v>232</v>
      </c>
      <c r="C1270" s="10" t="s">
        <v>233</v>
      </c>
      <c r="D1270" s="11">
        <v>1940</v>
      </c>
      <c r="E1270" s="11">
        <v>2021</v>
      </c>
      <c r="F1270" s="10" t="s">
        <v>234</v>
      </c>
      <c r="G1270" t="str">
        <f t="shared" si="95"/>
        <v>21-03-3940</v>
      </c>
      <c r="H1270" t="str">
        <f t="shared" si="96"/>
        <v>10-01-4021</v>
      </c>
      <c r="I1270" s="2">
        <f t="shared" si="97"/>
        <v>29515</v>
      </c>
      <c r="J1270">
        <f t="shared" si="98"/>
        <v>14758</v>
      </c>
      <c r="K1270" s="45">
        <f t="shared" si="99"/>
        <v>759934</v>
      </c>
      <c r="L1270" s="43" t="e">
        <f>SUM(L1143*1,I1270*1)</f>
        <v>#REF!</v>
      </c>
    </row>
    <row r="1271" spans="1:12" ht="120" x14ac:dyDescent="0.25">
      <c r="A1271" s="10" t="s">
        <v>375</v>
      </c>
      <c r="B1271" s="47" t="s">
        <v>605</v>
      </c>
      <c r="C1271" s="10" t="s">
        <v>606</v>
      </c>
      <c r="D1271" s="11">
        <v>1938</v>
      </c>
      <c r="E1271" s="11">
        <v>2019</v>
      </c>
      <c r="F1271" s="10" t="s">
        <v>145</v>
      </c>
      <c r="G1271" t="str">
        <f t="shared" si="95"/>
        <v>01-10-3938</v>
      </c>
      <c r="H1271" t="str">
        <f t="shared" si="96"/>
        <v>26-07-4019</v>
      </c>
      <c r="I1271" s="2">
        <f t="shared" si="97"/>
        <v>29518</v>
      </c>
      <c r="J1271">
        <f t="shared" si="98"/>
        <v>14759</v>
      </c>
      <c r="K1271" s="45">
        <f t="shared" si="99"/>
        <v>759398</v>
      </c>
      <c r="L1271" s="43" t="e">
        <f>SUM(L397*1,I1271*1)</f>
        <v>#REF!</v>
      </c>
    </row>
    <row r="1272" spans="1:12" ht="75" x14ac:dyDescent="0.25">
      <c r="A1272" s="10" t="s">
        <v>604</v>
      </c>
      <c r="B1272" s="47" t="s">
        <v>2500</v>
      </c>
      <c r="C1272" s="10" t="s">
        <v>2501</v>
      </c>
      <c r="D1272" s="11">
        <v>1897</v>
      </c>
      <c r="E1272" s="11">
        <v>1978</v>
      </c>
      <c r="F1272" s="10" t="s">
        <v>2502</v>
      </c>
      <c r="G1272" t="str">
        <f t="shared" si="95"/>
        <v>26-09-3897</v>
      </c>
      <c r="H1272" t="str">
        <f t="shared" si="96"/>
        <v>06-08-3978</v>
      </c>
      <c r="I1272" s="2">
        <f t="shared" si="97"/>
        <v>29533</v>
      </c>
      <c r="J1272">
        <f t="shared" si="98"/>
        <v>14767</v>
      </c>
      <c r="K1272" s="45">
        <f t="shared" si="99"/>
        <v>744427</v>
      </c>
      <c r="L1272" s="43" t="e">
        <f>SUM(#REF!*1,I1272*1)</f>
        <v>#REF!</v>
      </c>
    </row>
    <row r="1273" spans="1:12" ht="75" x14ac:dyDescent="0.25">
      <c r="A1273" s="10" t="s">
        <v>364</v>
      </c>
      <c r="B1273" s="47" t="s">
        <v>3797</v>
      </c>
      <c r="C1273" s="10" t="s">
        <v>3798</v>
      </c>
      <c r="D1273" s="11">
        <v>1791</v>
      </c>
      <c r="E1273" s="11">
        <v>1872</v>
      </c>
      <c r="F1273" s="10" t="s">
        <v>679</v>
      </c>
      <c r="G1273" t="str">
        <f t="shared" si="95"/>
        <v>27-04-3791</v>
      </c>
      <c r="H1273" t="str">
        <f t="shared" si="96"/>
        <v>02-04-3872</v>
      </c>
      <c r="I1273" s="2">
        <f t="shared" si="97"/>
        <v>29560</v>
      </c>
      <c r="J1273">
        <f t="shared" si="98"/>
        <v>14780</v>
      </c>
      <c r="K1273" s="45">
        <f t="shared" si="99"/>
        <v>705572</v>
      </c>
      <c r="L1273" s="43" t="e">
        <f>SUM(#REF!*1,I1273*1)</f>
        <v>#REF!</v>
      </c>
    </row>
    <row r="1274" spans="1:12" ht="105" x14ac:dyDescent="0.25">
      <c r="A1274" s="10" t="s">
        <v>932</v>
      </c>
      <c r="B1274" s="47" t="s">
        <v>2404</v>
      </c>
      <c r="C1274" s="10" t="s">
        <v>2405</v>
      </c>
      <c r="D1274" s="11">
        <v>1902</v>
      </c>
      <c r="E1274" s="11">
        <v>1982</v>
      </c>
      <c r="F1274" s="10" t="s">
        <v>2223</v>
      </c>
      <c r="G1274" t="str">
        <f t="shared" si="95"/>
        <v>06-01-3902</v>
      </c>
      <c r="H1274" t="str">
        <f t="shared" si="96"/>
        <v>14-12-3982</v>
      </c>
      <c r="I1274" s="2">
        <f t="shared" si="97"/>
        <v>29562</v>
      </c>
      <c r="J1274">
        <f t="shared" si="98"/>
        <v>14781</v>
      </c>
      <c r="K1274" s="45">
        <f t="shared" si="99"/>
        <v>746003</v>
      </c>
      <c r="L1274" s="43" t="e">
        <f>SUM(#REF!*1,I1274*1)</f>
        <v>#REF!</v>
      </c>
    </row>
    <row r="1275" spans="1:12" ht="105" x14ac:dyDescent="0.25">
      <c r="A1275" s="10" t="s">
        <v>719</v>
      </c>
      <c r="B1275" s="47" t="s">
        <v>720</v>
      </c>
      <c r="C1275" s="10" t="s">
        <v>721</v>
      </c>
      <c r="D1275" s="11">
        <v>1938</v>
      </c>
      <c r="E1275" s="11">
        <v>2019</v>
      </c>
      <c r="F1275" s="10" t="s">
        <v>541</v>
      </c>
      <c r="G1275" t="str">
        <f t="shared" si="95"/>
        <v>26-02-3938</v>
      </c>
      <c r="H1275" t="str">
        <f t="shared" si="96"/>
        <v>05-02-4019</v>
      </c>
      <c r="I1275" s="2">
        <f t="shared" si="97"/>
        <v>29564</v>
      </c>
      <c r="J1275">
        <f t="shared" si="98"/>
        <v>14782</v>
      </c>
      <c r="K1275" s="45">
        <f t="shared" si="99"/>
        <v>759204</v>
      </c>
      <c r="L1275" s="43" t="e">
        <f>SUM(L305*1,I1275*1)</f>
        <v>#REF!</v>
      </c>
    </row>
    <row r="1276" spans="1:12" ht="75" x14ac:dyDescent="0.25">
      <c r="A1276" s="10" t="s">
        <v>4352</v>
      </c>
      <c r="B1276" s="47" t="s">
        <v>4353</v>
      </c>
      <c r="C1276" s="10" t="s">
        <v>4354</v>
      </c>
      <c r="D1276" s="11">
        <v>1683</v>
      </c>
      <c r="E1276" s="11">
        <v>1764</v>
      </c>
      <c r="F1276" s="10" t="s">
        <v>4355</v>
      </c>
      <c r="G1276" t="str">
        <f t="shared" si="95"/>
        <v>25-09-3683</v>
      </c>
      <c r="H1276" t="str">
        <f t="shared" si="96"/>
        <v>12-09-3764</v>
      </c>
      <c r="I1276" s="2">
        <f t="shared" si="97"/>
        <v>29572</v>
      </c>
      <c r="J1276">
        <f t="shared" si="98"/>
        <v>14786</v>
      </c>
      <c r="K1276" s="45">
        <f t="shared" si="99"/>
        <v>666283</v>
      </c>
      <c r="L1276" s="43" t="e">
        <f>SUM(L70*1,I1276*1)</f>
        <v>#REF!</v>
      </c>
    </row>
    <row r="1277" spans="1:12" ht="105" x14ac:dyDescent="0.25">
      <c r="A1277" s="10" t="s">
        <v>5384</v>
      </c>
      <c r="B1277" s="47" t="s">
        <v>5385</v>
      </c>
      <c r="C1277" s="10" t="s">
        <v>5386</v>
      </c>
      <c r="D1277" s="11">
        <v>1941</v>
      </c>
      <c r="E1277" s="11">
        <v>2022</v>
      </c>
      <c r="F1277" s="10" t="s">
        <v>5387</v>
      </c>
      <c r="G1277" t="str">
        <f t="shared" si="95"/>
        <v>25-03-3941</v>
      </c>
      <c r="H1277" t="str">
        <f t="shared" si="96"/>
        <v>13-03-4022</v>
      </c>
      <c r="I1277" s="2">
        <f t="shared" si="97"/>
        <v>29573</v>
      </c>
      <c r="J1277">
        <f t="shared" si="98"/>
        <v>14787</v>
      </c>
      <c r="K1277" s="45">
        <f t="shared" si="99"/>
        <v>760332</v>
      </c>
      <c r="L1277" s="43" t="e">
        <f>SUM(L683*1,I1277*1)</f>
        <v>#REF!</v>
      </c>
    </row>
    <row r="1278" spans="1:12" ht="105" x14ac:dyDescent="0.25">
      <c r="A1278" s="10" t="s">
        <v>308</v>
      </c>
      <c r="B1278" s="47" t="s">
        <v>1659</v>
      </c>
      <c r="C1278" s="10" t="s">
        <v>1660</v>
      </c>
      <c r="D1278" s="11">
        <v>1925</v>
      </c>
      <c r="E1278" s="11">
        <v>2006</v>
      </c>
      <c r="F1278" s="10" t="s">
        <v>411</v>
      </c>
      <c r="G1278" t="str">
        <f t="shared" si="95"/>
        <v>01-05-3925</v>
      </c>
      <c r="H1278" t="str">
        <f t="shared" si="96"/>
        <v>26-04-4006</v>
      </c>
      <c r="I1278" s="2">
        <f t="shared" si="97"/>
        <v>29580</v>
      </c>
      <c r="J1278">
        <f t="shared" si="98"/>
        <v>14790</v>
      </c>
      <c r="K1278" s="45">
        <f t="shared" si="99"/>
        <v>754528</v>
      </c>
      <c r="L1278" s="43" t="e">
        <f>SUM(#REF!*1,I1278*1)</f>
        <v>#REF!</v>
      </c>
    </row>
    <row r="1279" spans="1:12" ht="90" x14ac:dyDescent="0.25">
      <c r="A1279" s="10" t="s">
        <v>977</v>
      </c>
      <c r="B1279" s="47" t="s">
        <v>5023</v>
      </c>
      <c r="C1279" s="10" t="s">
        <v>5024</v>
      </c>
      <c r="D1279" s="11">
        <v>1098</v>
      </c>
      <c r="E1279" s="11">
        <v>1179</v>
      </c>
      <c r="F1279" s="10" t="s">
        <v>453</v>
      </c>
      <c r="G1279" t="str">
        <f t="shared" si="95"/>
        <v>16-09-3098</v>
      </c>
      <c r="H1279" t="str">
        <f t="shared" si="96"/>
        <v>17-09-3179</v>
      </c>
      <c r="I1279" s="2">
        <f t="shared" si="97"/>
        <v>29585</v>
      </c>
      <c r="J1279">
        <f t="shared" si="98"/>
        <v>14793</v>
      </c>
      <c r="K1279" s="45">
        <f t="shared" si="99"/>
        <v>452614</v>
      </c>
      <c r="L1279" s="43" t="e">
        <f>SUM(L180*1,I1279*1)</f>
        <v>#REF!</v>
      </c>
    </row>
    <row r="1280" spans="1:12" ht="75" x14ac:dyDescent="0.25">
      <c r="A1280" s="10" t="s">
        <v>129</v>
      </c>
      <c r="B1280" s="47" t="s">
        <v>3340</v>
      </c>
      <c r="C1280" s="10" t="s">
        <v>3341</v>
      </c>
      <c r="D1280" s="11">
        <v>1840</v>
      </c>
      <c r="E1280" s="11">
        <v>1921</v>
      </c>
      <c r="F1280" s="10" t="s">
        <v>493</v>
      </c>
      <c r="G1280" t="str">
        <f t="shared" si="95"/>
        <v>23-02-3840</v>
      </c>
      <c r="H1280" t="str">
        <f t="shared" si="96"/>
        <v>27-02-3921</v>
      </c>
      <c r="I1280" s="2">
        <f t="shared" si="97"/>
        <v>29589</v>
      </c>
      <c r="J1280">
        <f t="shared" si="98"/>
        <v>14795</v>
      </c>
      <c r="K1280" s="45">
        <f t="shared" si="99"/>
        <v>723420</v>
      </c>
      <c r="L1280" s="43" t="e">
        <f>SUM(L932*1,I1280*1)</f>
        <v>#REF!</v>
      </c>
    </row>
    <row r="1281" spans="1:12" ht="75" x14ac:dyDescent="0.25">
      <c r="A1281" s="10" t="s">
        <v>566</v>
      </c>
      <c r="B1281" s="47" t="s">
        <v>3793</v>
      </c>
      <c r="C1281" s="10" t="s">
        <v>3794</v>
      </c>
      <c r="D1281" s="11">
        <v>1791</v>
      </c>
      <c r="E1281" s="11">
        <v>1872</v>
      </c>
      <c r="F1281" s="10" t="s">
        <v>417</v>
      </c>
      <c r="G1281" t="str">
        <f t="shared" si="95"/>
        <v>15-01-3791</v>
      </c>
      <c r="H1281" t="str">
        <f t="shared" si="96"/>
        <v>21-01-3872</v>
      </c>
      <c r="I1281" s="2">
        <f t="shared" si="97"/>
        <v>29590</v>
      </c>
      <c r="J1281">
        <f t="shared" si="98"/>
        <v>14795</v>
      </c>
      <c r="K1281" s="45">
        <f t="shared" si="99"/>
        <v>705485</v>
      </c>
      <c r="L1281" s="43" t="e">
        <f>SUM(L564*1,I1281*1)</f>
        <v>#REF!</v>
      </c>
    </row>
    <row r="1282" spans="1:12" ht="105" x14ac:dyDescent="0.25">
      <c r="A1282" s="10" t="s">
        <v>407</v>
      </c>
      <c r="B1282" s="47" t="s">
        <v>1164</v>
      </c>
      <c r="C1282" s="10" t="s">
        <v>1165</v>
      </c>
      <c r="D1282" s="11">
        <v>1934</v>
      </c>
      <c r="E1282" s="11">
        <v>2015</v>
      </c>
      <c r="F1282" s="10" t="s">
        <v>1012</v>
      </c>
      <c r="G1282" t="str">
        <f t="shared" ref="G1282:G1345" si="100">LEFT(A1282,6)&amp;MID(D1282,1,4)+2000</f>
        <v>23-01-3934</v>
      </c>
      <c r="H1282" t="str">
        <f t="shared" ref="H1282:H1345" si="101">LEFT(F1282,6)&amp;MID(E1282,1,4)+2000</f>
        <v>29-01-4015</v>
      </c>
      <c r="I1282" s="2">
        <f t="shared" ref="I1282:I1345" si="102">SUM(H1282*1,G1282*-1)</f>
        <v>29591</v>
      </c>
      <c r="J1282">
        <f t="shared" ref="J1282:J1345" si="103">ROUND((I1282/2),0)</f>
        <v>14796</v>
      </c>
      <c r="K1282" s="45">
        <f t="shared" ref="K1282:K1345" si="104">SUM(G1282*1,J1282)</f>
        <v>757723</v>
      </c>
      <c r="L1282" s="43" t="e">
        <f>SUM(#REF!*1,I1282*1)</f>
        <v>#REF!</v>
      </c>
    </row>
    <row r="1283" spans="1:12" ht="45" x14ac:dyDescent="0.25">
      <c r="A1283" s="10" t="s">
        <v>438</v>
      </c>
      <c r="B1283" s="47" t="s">
        <v>2098</v>
      </c>
      <c r="C1283" s="10" t="s">
        <v>2099</v>
      </c>
      <c r="D1283" s="11">
        <v>1913</v>
      </c>
      <c r="E1283" s="11">
        <v>1994</v>
      </c>
      <c r="F1283" s="10" t="s">
        <v>397</v>
      </c>
      <c r="G1283" t="str">
        <f t="shared" si="100"/>
        <v>25-01-3913</v>
      </c>
      <c r="H1283" t="str">
        <f t="shared" si="101"/>
        <v>07-02-3994</v>
      </c>
      <c r="I1283" s="2">
        <f t="shared" si="102"/>
        <v>29598</v>
      </c>
      <c r="J1283">
        <f t="shared" si="103"/>
        <v>14799</v>
      </c>
      <c r="K1283" s="45">
        <f t="shared" si="104"/>
        <v>750058</v>
      </c>
      <c r="L1283" s="43" t="e">
        <f>SUM(#REF!*1,I1283*1)</f>
        <v>#REF!</v>
      </c>
    </row>
    <row r="1284" spans="1:12" ht="90" x14ac:dyDescent="0.25">
      <c r="A1284" s="10" t="s">
        <v>107</v>
      </c>
      <c r="B1284" s="47" t="s">
        <v>4203</v>
      </c>
      <c r="C1284" s="10" t="s">
        <v>4204</v>
      </c>
      <c r="D1284" s="11">
        <v>1723</v>
      </c>
      <c r="E1284" s="11">
        <v>1804</v>
      </c>
      <c r="F1284" s="10" t="s">
        <v>122</v>
      </c>
      <c r="G1284" t="str">
        <f t="shared" si="100"/>
        <v>30-06-3723</v>
      </c>
      <c r="H1284" t="str">
        <f t="shared" si="101"/>
        <v>17-07-3804</v>
      </c>
      <c r="I1284" s="2">
        <f t="shared" si="102"/>
        <v>29602</v>
      </c>
      <c r="J1284">
        <f t="shared" si="103"/>
        <v>14801</v>
      </c>
      <c r="K1284" s="45">
        <f t="shared" si="104"/>
        <v>680820</v>
      </c>
      <c r="L1284" s="43" t="e">
        <f>SUM(L877*1,I1284*1)</f>
        <v>#REF!</v>
      </c>
    </row>
    <row r="1285" spans="1:12" ht="105" x14ac:dyDescent="0.25">
      <c r="A1285" s="10" t="s">
        <v>114</v>
      </c>
      <c r="B1285" s="47" t="s">
        <v>486</v>
      </c>
      <c r="C1285" s="10" t="s">
        <v>487</v>
      </c>
      <c r="D1285" s="11">
        <v>1939</v>
      </c>
      <c r="E1285" s="11">
        <v>2020</v>
      </c>
      <c r="F1285" s="10" t="s">
        <v>488</v>
      </c>
      <c r="G1285" t="str">
        <f t="shared" si="100"/>
        <v>24-01-3939</v>
      </c>
      <c r="H1285" t="str">
        <f t="shared" si="101"/>
        <v>11-02-4020</v>
      </c>
      <c r="I1285" s="2">
        <f t="shared" si="102"/>
        <v>29603</v>
      </c>
      <c r="J1285">
        <f t="shared" si="103"/>
        <v>14802</v>
      </c>
      <c r="K1285" s="45">
        <f t="shared" si="104"/>
        <v>759556</v>
      </c>
      <c r="L1285" s="43" t="e">
        <f>SUM(#REF!*1,I1285*1)</f>
        <v>#REF!</v>
      </c>
    </row>
    <row r="1286" spans="1:12" ht="45" x14ac:dyDescent="0.25">
      <c r="A1286" s="10" t="s">
        <v>407</v>
      </c>
      <c r="B1286" s="47" t="s">
        <v>3078</v>
      </c>
      <c r="C1286" s="10" t="s">
        <v>3079</v>
      </c>
      <c r="D1286" s="11">
        <v>1862</v>
      </c>
      <c r="E1286" s="11">
        <v>1943</v>
      </c>
      <c r="F1286" s="10" t="s">
        <v>1378</v>
      </c>
      <c r="G1286" t="str">
        <f t="shared" si="100"/>
        <v>23-01-3862</v>
      </c>
      <c r="H1286" t="str">
        <f t="shared" si="101"/>
        <v>14-02-3943</v>
      </c>
      <c r="I1286" s="2">
        <f t="shared" si="102"/>
        <v>29606</v>
      </c>
      <c r="J1286">
        <f t="shared" si="103"/>
        <v>14803</v>
      </c>
      <c r="K1286" s="45">
        <f t="shared" si="104"/>
        <v>731433</v>
      </c>
      <c r="L1286" s="43" t="e">
        <f>SUM(L813*1,I1286*1)</f>
        <v>#REF!</v>
      </c>
    </row>
    <row r="1287" spans="1:12" ht="120" x14ac:dyDescent="0.25">
      <c r="A1287" s="10" t="s">
        <v>977</v>
      </c>
      <c r="B1287" s="47" t="s">
        <v>978</v>
      </c>
      <c r="C1287" s="10" t="s">
        <v>979</v>
      </c>
      <c r="D1287" s="11">
        <v>1936</v>
      </c>
      <c r="E1287" s="11">
        <v>2017</v>
      </c>
      <c r="F1287" s="10" t="s">
        <v>87</v>
      </c>
      <c r="G1287" t="str">
        <f t="shared" si="100"/>
        <v>16-09-3936</v>
      </c>
      <c r="H1287" t="str">
        <f t="shared" si="101"/>
        <v>07-10-4017</v>
      </c>
      <c r="I1287" s="2">
        <f t="shared" si="102"/>
        <v>29606</v>
      </c>
      <c r="J1287">
        <f t="shared" si="103"/>
        <v>14803</v>
      </c>
      <c r="K1287" s="45">
        <f t="shared" si="104"/>
        <v>758697</v>
      </c>
      <c r="L1287" s="43" t="e">
        <f>SUM(#REF!*1,I1287*1)</f>
        <v>#REF!</v>
      </c>
    </row>
    <row r="1288" spans="1:12" ht="90" x14ac:dyDescent="0.25">
      <c r="A1288" s="10" t="s">
        <v>351</v>
      </c>
      <c r="B1288" s="47" t="s">
        <v>2348</v>
      </c>
      <c r="C1288" s="10" t="s">
        <v>2349</v>
      </c>
      <c r="D1288" s="11">
        <v>1903</v>
      </c>
      <c r="E1288" s="11">
        <v>1984</v>
      </c>
      <c r="F1288" s="10" t="s">
        <v>475</v>
      </c>
      <c r="G1288" t="str">
        <f t="shared" si="100"/>
        <v>23-11-3903</v>
      </c>
      <c r="H1288" t="str">
        <f t="shared" si="101"/>
        <v>13-12-3984</v>
      </c>
      <c r="I1288" s="2">
        <f t="shared" si="102"/>
        <v>29606</v>
      </c>
      <c r="J1288">
        <f t="shared" si="103"/>
        <v>14803</v>
      </c>
      <c r="K1288" s="45">
        <f t="shared" si="104"/>
        <v>746711</v>
      </c>
      <c r="L1288" s="43" t="e">
        <f>SUM(#REF!*1,I1288*1)</f>
        <v>#REF!</v>
      </c>
    </row>
    <row r="1289" spans="1:12" ht="105" x14ac:dyDescent="0.25">
      <c r="A1289" s="10" t="s">
        <v>453</v>
      </c>
      <c r="B1289" s="47" t="s">
        <v>2259</v>
      </c>
      <c r="C1289" s="10" t="s">
        <v>2260</v>
      </c>
      <c r="D1289" s="11">
        <v>1907</v>
      </c>
      <c r="E1289" s="11">
        <v>1988</v>
      </c>
      <c r="F1289" s="10" t="s">
        <v>699</v>
      </c>
      <c r="G1289" t="str">
        <f t="shared" si="100"/>
        <v>17-09-3907</v>
      </c>
      <c r="H1289" t="str">
        <f t="shared" si="101"/>
        <v>15-10-3988</v>
      </c>
      <c r="I1289" s="2">
        <f t="shared" si="102"/>
        <v>29614</v>
      </c>
      <c r="J1289">
        <f t="shared" si="103"/>
        <v>14807</v>
      </c>
      <c r="K1289" s="45">
        <f t="shared" si="104"/>
        <v>748109</v>
      </c>
      <c r="L1289" s="43" t="e">
        <f>SUM(L960*1,I1289*1)</f>
        <v>#REF!</v>
      </c>
    </row>
    <row r="1290" spans="1:12" ht="90" x14ac:dyDescent="0.25">
      <c r="A1290" s="10" t="s">
        <v>206</v>
      </c>
      <c r="B1290" s="47" t="s">
        <v>1214</v>
      </c>
      <c r="C1290" s="10" t="s">
        <v>1215</v>
      </c>
      <c r="D1290" s="11">
        <v>1934</v>
      </c>
      <c r="E1290" s="11">
        <v>2015</v>
      </c>
      <c r="F1290" s="10" t="s">
        <v>336</v>
      </c>
      <c r="G1290" t="str">
        <f t="shared" si="100"/>
        <v>15-05-3934</v>
      </c>
      <c r="H1290" t="str">
        <f t="shared" si="101"/>
        <v>13-06-4015</v>
      </c>
      <c r="I1290" s="2">
        <f t="shared" si="102"/>
        <v>29614</v>
      </c>
      <c r="J1290">
        <f t="shared" si="103"/>
        <v>14807</v>
      </c>
      <c r="K1290" s="45">
        <f t="shared" si="104"/>
        <v>757846</v>
      </c>
      <c r="L1290" s="43" t="e">
        <f>SUM(#REF!*1,I1290*1)</f>
        <v>#REF!</v>
      </c>
    </row>
    <row r="1291" spans="1:12" ht="45" x14ac:dyDescent="0.25">
      <c r="A1291" s="10" t="s">
        <v>1865</v>
      </c>
      <c r="B1291" s="47" t="s">
        <v>4103</v>
      </c>
      <c r="C1291" s="10" t="s">
        <v>4104</v>
      </c>
      <c r="D1291" s="11">
        <v>1746</v>
      </c>
      <c r="E1291" s="11">
        <v>1827</v>
      </c>
      <c r="F1291" s="10" t="s">
        <v>219</v>
      </c>
      <c r="G1291" t="str">
        <f t="shared" si="100"/>
        <v>12-01-3746</v>
      </c>
      <c r="H1291" t="str">
        <f t="shared" si="101"/>
        <v>17-02-3827</v>
      </c>
      <c r="I1291" s="2">
        <f t="shared" si="102"/>
        <v>29620</v>
      </c>
      <c r="J1291">
        <f t="shared" si="103"/>
        <v>14810</v>
      </c>
      <c r="K1291" s="45">
        <f t="shared" si="104"/>
        <v>689061</v>
      </c>
      <c r="L1291" s="43" t="e">
        <f>SUM(L14*1,I1291*1)</f>
        <v>#REF!</v>
      </c>
    </row>
    <row r="1292" spans="1:12" ht="90" x14ac:dyDescent="0.25">
      <c r="A1292" s="10" t="s">
        <v>153</v>
      </c>
      <c r="B1292" s="47" t="s">
        <v>1426</v>
      </c>
      <c r="C1292" s="10" t="s">
        <v>1427</v>
      </c>
      <c r="D1292" s="11">
        <v>1931</v>
      </c>
      <c r="E1292" s="11">
        <v>2012</v>
      </c>
      <c r="F1292" s="10" t="s">
        <v>351</v>
      </c>
      <c r="G1292" t="str">
        <f t="shared" si="100"/>
        <v>21-09-3931</v>
      </c>
      <c r="H1292" t="str">
        <f t="shared" si="101"/>
        <v>23-11-4012</v>
      </c>
      <c r="I1292" s="2">
        <f t="shared" si="102"/>
        <v>29649</v>
      </c>
      <c r="J1292">
        <f t="shared" si="103"/>
        <v>14825</v>
      </c>
      <c r="K1292" s="45">
        <f t="shared" si="104"/>
        <v>756897</v>
      </c>
      <c r="L1292" s="43" t="e">
        <f>SUM(#REF!*1,I1292*1)</f>
        <v>#REF!</v>
      </c>
    </row>
    <row r="1293" spans="1:12" ht="75" x14ac:dyDescent="0.25">
      <c r="A1293" s="10" t="s">
        <v>944</v>
      </c>
      <c r="B1293" s="47" t="s">
        <v>2092</v>
      </c>
      <c r="C1293" s="10" t="s">
        <v>2093</v>
      </c>
      <c r="D1293" s="11">
        <v>1913</v>
      </c>
      <c r="E1293" s="11">
        <v>1994</v>
      </c>
      <c r="F1293" s="10" t="s">
        <v>63</v>
      </c>
      <c r="G1293" t="str">
        <f t="shared" si="100"/>
        <v>11-05-3913</v>
      </c>
      <c r="H1293" t="str">
        <f t="shared" si="101"/>
        <v>14-07-3994</v>
      </c>
      <c r="I1293" s="2">
        <f t="shared" si="102"/>
        <v>29649</v>
      </c>
      <c r="J1293">
        <f t="shared" si="103"/>
        <v>14825</v>
      </c>
      <c r="K1293" s="45">
        <f t="shared" si="104"/>
        <v>750190</v>
      </c>
      <c r="L1293" s="43" t="e">
        <f>SUM(#REF!*1,I1293*1)</f>
        <v>#REF!</v>
      </c>
    </row>
    <row r="1294" spans="1:12" ht="135" x14ac:dyDescent="0.25">
      <c r="A1294" s="10" t="s">
        <v>149</v>
      </c>
      <c r="B1294" s="47" t="s">
        <v>150</v>
      </c>
      <c r="C1294" s="10" t="s">
        <v>151</v>
      </c>
      <c r="D1294" s="11">
        <v>1940</v>
      </c>
      <c r="E1294" s="11">
        <v>2021</v>
      </c>
      <c r="F1294" s="10" t="s">
        <v>152</v>
      </c>
      <c r="G1294" t="str">
        <f t="shared" si="100"/>
        <v>12-04-3940</v>
      </c>
      <c r="H1294" t="str">
        <f t="shared" si="101"/>
        <v>20-06-4021</v>
      </c>
      <c r="I1294" s="2">
        <f t="shared" si="102"/>
        <v>29654</v>
      </c>
      <c r="J1294">
        <f t="shared" si="103"/>
        <v>14827</v>
      </c>
      <c r="K1294" s="45">
        <f t="shared" si="104"/>
        <v>760025</v>
      </c>
      <c r="L1294" s="43" t="e">
        <f>SUM(#REF!*1,I1294*1)</f>
        <v>#REF!</v>
      </c>
    </row>
    <row r="1295" spans="1:12" ht="135" x14ac:dyDescent="0.25">
      <c r="A1295" s="10" t="s">
        <v>130</v>
      </c>
      <c r="B1295" s="47" t="s">
        <v>2516</v>
      </c>
      <c r="C1295" s="10" t="s">
        <v>2517</v>
      </c>
      <c r="D1295" s="11">
        <v>1896</v>
      </c>
      <c r="E1295" s="11">
        <v>1977</v>
      </c>
      <c r="F1295" s="10" t="s">
        <v>199</v>
      </c>
      <c r="G1295" t="str">
        <f t="shared" si="100"/>
        <v>01-09-3896</v>
      </c>
      <c r="H1295" t="str">
        <f t="shared" si="101"/>
        <v>14-11-3977</v>
      </c>
      <c r="I1295" s="2">
        <f t="shared" si="102"/>
        <v>29658</v>
      </c>
      <c r="J1295">
        <f t="shared" si="103"/>
        <v>14829</v>
      </c>
      <c r="K1295" s="45">
        <f t="shared" si="104"/>
        <v>744099</v>
      </c>
      <c r="L1295" s="43" t="e">
        <f>SUM(#REF!*1,I1295*1)</f>
        <v>#REF!</v>
      </c>
    </row>
    <row r="1296" spans="1:12" ht="75" x14ac:dyDescent="0.25">
      <c r="A1296" s="10" t="s">
        <v>527</v>
      </c>
      <c r="B1296" s="47" t="s">
        <v>4737</v>
      </c>
      <c r="C1296" s="10" t="s">
        <v>4738</v>
      </c>
      <c r="D1296" s="11">
        <v>1494</v>
      </c>
      <c r="E1296" s="11">
        <v>1576</v>
      </c>
      <c r="F1296" s="10" t="s">
        <v>534</v>
      </c>
      <c r="G1296" t="str">
        <f t="shared" si="100"/>
        <v>05-11-3494</v>
      </c>
      <c r="H1296" t="str">
        <f t="shared" si="101"/>
        <v>19-01-3576</v>
      </c>
      <c r="I1296" s="2">
        <f t="shared" si="102"/>
        <v>29659</v>
      </c>
      <c r="J1296">
        <f t="shared" si="103"/>
        <v>14830</v>
      </c>
      <c r="K1296" s="45">
        <f t="shared" si="104"/>
        <v>597337</v>
      </c>
      <c r="L1296" s="43" t="e">
        <f>SUM(L309*1,I1296*1)</f>
        <v>#REF!</v>
      </c>
    </row>
    <row r="1297" spans="1:12" ht="135" x14ac:dyDescent="0.25">
      <c r="A1297" s="10" t="s">
        <v>5645</v>
      </c>
      <c r="B1297" s="47" t="s">
        <v>5646</v>
      </c>
      <c r="C1297" s="10" t="s">
        <v>5647</v>
      </c>
      <c r="D1297" s="11">
        <v>1867</v>
      </c>
      <c r="E1297" s="11">
        <v>1948</v>
      </c>
      <c r="F1297" s="10" t="s">
        <v>5648</v>
      </c>
      <c r="G1297" t="str">
        <f t="shared" si="100"/>
        <v>28-08-3867</v>
      </c>
      <c r="H1297" t="str">
        <f t="shared" si="101"/>
        <v>12-11-3948</v>
      </c>
      <c r="I1297" s="2">
        <f t="shared" si="102"/>
        <v>29661</v>
      </c>
      <c r="J1297">
        <f t="shared" si="103"/>
        <v>14831</v>
      </c>
      <c r="K1297" s="45">
        <f t="shared" si="104"/>
        <v>733504</v>
      </c>
      <c r="L1297" s="43" t="e">
        <f>SUM(#REF!*1,I1297*1)</f>
        <v>#REF!</v>
      </c>
    </row>
    <row r="1298" spans="1:12" ht="90" x14ac:dyDescent="0.25">
      <c r="A1298" s="10" t="s">
        <v>518</v>
      </c>
      <c r="B1298" s="47" t="s">
        <v>519</v>
      </c>
      <c r="C1298" s="10" t="s">
        <v>520</v>
      </c>
      <c r="D1298" s="11">
        <v>1938</v>
      </c>
      <c r="E1298" s="11">
        <v>2020</v>
      </c>
      <c r="F1298" s="10" t="s">
        <v>279</v>
      </c>
      <c r="G1298" t="str">
        <f t="shared" si="100"/>
        <v>11-12-3938</v>
      </c>
      <c r="H1298" t="str">
        <f t="shared" si="101"/>
        <v>06-03-4020</v>
      </c>
      <c r="I1298" s="2">
        <f t="shared" si="102"/>
        <v>29671</v>
      </c>
      <c r="J1298">
        <f t="shared" si="103"/>
        <v>14836</v>
      </c>
      <c r="K1298" s="45">
        <f t="shared" si="104"/>
        <v>759546</v>
      </c>
      <c r="L1298" s="43" t="e">
        <f>SUM(L1202*1,I1298*1)</f>
        <v>#REF!</v>
      </c>
    </row>
    <row r="1299" spans="1:12" ht="75" x14ac:dyDescent="0.25">
      <c r="A1299" s="10" t="s">
        <v>114</v>
      </c>
      <c r="B1299" s="47" t="s">
        <v>2525</v>
      </c>
      <c r="C1299" s="10" t="s">
        <v>2526</v>
      </c>
      <c r="D1299" s="11">
        <v>1895</v>
      </c>
      <c r="E1299" s="11">
        <v>1976</v>
      </c>
      <c r="F1299" s="10" t="s">
        <v>1451</v>
      </c>
      <c r="G1299" t="str">
        <f t="shared" si="100"/>
        <v>24-01-3895</v>
      </c>
      <c r="H1299" t="str">
        <f t="shared" si="101"/>
        <v>28-04-3976</v>
      </c>
      <c r="I1299" s="2">
        <f t="shared" si="102"/>
        <v>29679</v>
      </c>
      <c r="J1299">
        <f t="shared" si="103"/>
        <v>14840</v>
      </c>
      <c r="K1299" s="45">
        <f t="shared" si="104"/>
        <v>743524</v>
      </c>
      <c r="L1299" s="43" t="e">
        <f>SUM(L665*1,I1299*1)</f>
        <v>#REF!</v>
      </c>
    </row>
    <row r="1300" spans="1:12" ht="75" x14ac:dyDescent="0.25">
      <c r="A1300" s="10" t="s">
        <v>961</v>
      </c>
      <c r="B1300" s="47" t="s">
        <v>2240</v>
      </c>
      <c r="C1300" s="10" t="s">
        <v>2241</v>
      </c>
      <c r="D1300" s="11">
        <v>1908</v>
      </c>
      <c r="E1300" s="11">
        <v>1989</v>
      </c>
      <c r="F1300" s="10" t="s">
        <v>912</v>
      </c>
      <c r="G1300" t="str">
        <f t="shared" si="100"/>
        <v>05-04-3908</v>
      </c>
      <c r="H1300" t="str">
        <f t="shared" si="101"/>
        <v>16-07-3989</v>
      </c>
      <c r="I1300" s="2">
        <f t="shared" si="102"/>
        <v>29687</v>
      </c>
      <c r="J1300">
        <f t="shared" si="103"/>
        <v>14844</v>
      </c>
      <c r="K1300" s="45">
        <f t="shared" si="104"/>
        <v>748347</v>
      </c>
      <c r="L1300" s="43" t="e">
        <f>SUM(L228*1,I1300*1)</f>
        <v>#REF!</v>
      </c>
    </row>
    <row r="1301" spans="1:12" ht="135" x14ac:dyDescent="0.25">
      <c r="A1301" s="10" t="s">
        <v>1550</v>
      </c>
      <c r="B1301" s="47" t="s">
        <v>2475</v>
      </c>
      <c r="C1301" s="10" t="s">
        <v>2476</v>
      </c>
      <c r="D1301" s="11">
        <v>1898</v>
      </c>
      <c r="E1301" s="11">
        <v>1979</v>
      </c>
      <c r="F1301" s="10" t="s">
        <v>1044</v>
      </c>
      <c r="G1301" t="str">
        <f t="shared" si="100"/>
        <v>26-08-3898</v>
      </c>
      <c r="H1301" t="str">
        <f t="shared" si="101"/>
        <v>23-12-3979</v>
      </c>
      <c r="I1301" s="2">
        <f t="shared" si="102"/>
        <v>29703</v>
      </c>
      <c r="J1301">
        <f t="shared" si="103"/>
        <v>14852</v>
      </c>
      <c r="K1301" s="45">
        <f t="shared" si="104"/>
        <v>744846</v>
      </c>
      <c r="L1301" s="43" t="e">
        <f>SUM(#REF!*1,I1301*1)</f>
        <v>#REF!</v>
      </c>
    </row>
    <row r="1302" spans="1:12" ht="105" x14ac:dyDescent="0.25">
      <c r="A1302" s="10" t="s">
        <v>374</v>
      </c>
      <c r="B1302" s="47" t="s">
        <v>2692</v>
      </c>
      <c r="C1302" s="10" t="s">
        <v>2693</v>
      </c>
      <c r="D1302" s="11">
        <v>1887</v>
      </c>
      <c r="E1302" s="11">
        <v>1968</v>
      </c>
      <c r="F1302" s="10" t="s">
        <v>400</v>
      </c>
      <c r="G1302" t="str">
        <f t="shared" si="100"/>
        <v>25-05-3887</v>
      </c>
      <c r="H1302" t="str">
        <f t="shared" si="101"/>
        <v>23-09-3968</v>
      </c>
      <c r="I1302" s="2">
        <f t="shared" si="102"/>
        <v>29706</v>
      </c>
      <c r="J1302">
        <f t="shared" si="103"/>
        <v>14853</v>
      </c>
      <c r="K1302" s="45">
        <f t="shared" si="104"/>
        <v>740736</v>
      </c>
      <c r="L1302" s="43" t="e">
        <f>SUM(#REF!*1,I1302*1)</f>
        <v>#REF!</v>
      </c>
    </row>
    <row r="1303" spans="1:12" ht="90" x14ac:dyDescent="0.25">
      <c r="A1303" s="10" t="s">
        <v>768</v>
      </c>
      <c r="B1303" s="47" t="s">
        <v>2069</v>
      </c>
      <c r="C1303" s="10" t="s">
        <v>2070</v>
      </c>
      <c r="D1303" s="11">
        <v>1912</v>
      </c>
      <c r="E1303" s="11">
        <v>1994</v>
      </c>
      <c r="F1303" s="10" t="s">
        <v>648</v>
      </c>
      <c r="G1303" t="str">
        <f t="shared" si="100"/>
        <v>26-11-3912</v>
      </c>
      <c r="H1303" t="str">
        <f t="shared" si="101"/>
        <v>28-03-3994</v>
      </c>
      <c r="I1303" s="2">
        <f t="shared" si="102"/>
        <v>29707</v>
      </c>
      <c r="J1303">
        <f t="shared" si="103"/>
        <v>14854</v>
      </c>
      <c r="K1303" s="45">
        <f t="shared" si="104"/>
        <v>750053</v>
      </c>
      <c r="L1303" s="43" t="e">
        <f>SUM(L664+N1302*1,I1303*1)</f>
        <v>#REF!</v>
      </c>
    </row>
    <row r="1304" spans="1:12" ht="120" x14ac:dyDescent="0.25">
      <c r="A1304" s="10" t="s">
        <v>141</v>
      </c>
      <c r="B1304" s="47" t="s">
        <v>142</v>
      </c>
      <c r="C1304" s="10" t="s">
        <v>143</v>
      </c>
      <c r="D1304" s="11">
        <v>1940</v>
      </c>
      <c r="E1304" s="11">
        <v>2021</v>
      </c>
      <c r="F1304" s="10" t="s">
        <v>144</v>
      </c>
      <c r="G1304" t="str">
        <f t="shared" si="100"/>
        <v>20-04-3940</v>
      </c>
      <c r="H1304" t="str">
        <f t="shared" si="101"/>
        <v>21-08-4021</v>
      </c>
      <c r="I1304" s="2">
        <f t="shared" si="102"/>
        <v>29708</v>
      </c>
      <c r="J1304">
        <f t="shared" si="103"/>
        <v>14854</v>
      </c>
      <c r="K1304" s="45">
        <f t="shared" si="104"/>
        <v>760060</v>
      </c>
      <c r="L1304" s="43" t="e">
        <f>SUM(#REF!*1,I1304*1)</f>
        <v>#REF!</v>
      </c>
    </row>
    <row r="1305" spans="1:12" ht="120" x14ac:dyDescent="0.25">
      <c r="A1305" s="10" t="s">
        <v>268</v>
      </c>
      <c r="B1305" s="47" t="s">
        <v>269</v>
      </c>
      <c r="C1305" s="10" t="s">
        <v>270</v>
      </c>
      <c r="D1305" s="11">
        <v>1940</v>
      </c>
      <c r="E1305" s="11">
        <v>2021</v>
      </c>
      <c r="F1305" s="10" t="s">
        <v>271</v>
      </c>
      <c r="G1305" t="str">
        <f t="shared" si="100"/>
        <v>01-03-3940</v>
      </c>
      <c r="H1305" t="str">
        <f t="shared" si="101"/>
        <v>06-07-4021</v>
      </c>
      <c r="I1305" s="2">
        <f t="shared" si="102"/>
        <v>29712</v>
      </c>
      <c r="J1305">
        <f t="shared" si="103"/>
        <v>14856</v>
      </c>
      <c r="K1305" s="45">
        <f t="shared" si="104"/>
        <v>760012</v>
      </c>
      <c r="L1305" s="43" t="e">
        <f>SUM(L701*1,I1305*1)</f>
        <v>#REF!</v>
      </c>
    </row>
    <row r="1306" spans="1:12" ht="135" x14ac:dyDescent="0.25">
      <c r="A1306" s="10" t="s">
        <v>453</v>
      </c>
      <c r="B1306" s="47" t="s">
        <v>2055</v>
      </c>
      <c r="C1306" s="10" t="s">
        <v>2056</v>
      </c>
      <c r="D1306" s="11">
        <v>1913</v>
      </c>
      <c r="E1306" s="11">
        <v>1995</v>
      </c>
      <c r="F1306" s="10" t="s">
        <v>524</v>
      </c>
      <c r="G1306" t="str">
        <f t="shared" si="100"/>
        <v>17-09-3913</v>
      </c>
      <c r="H1306" t="str">
        <f t="shared" si="101"/>
        <v>06-02-3995</v>
      </c>
      <c r="I1306" s="2">
        <f t="shared" si="102"/>
        <v>29727</v>
      </c>
      <c r="J1306">
        <f t="shared" si="103"/>
        <v>14864</v>
      </c>
      <c r="K1306" s="45">
        <f t="shared" si="104"/>
        <v>750358</v>
      </c>
      <c r="L1306" s="43" t="e">
        <f>SUM(#REF!*1,I1306*1)</f>
        <v>#REF!</v>
      </c>
    </row>
    <row r="1307" spans="1:12" ht="105" x14ac:dyDescent="0.25">
      <c r="A1307" s="10" t="s">
        <v>841</v>
      </c>
      <c r="B1307" s="47" t="s">
        <v>1576</v>
      </c>
      <c r="C1307" s="10" t="s">
        <v>1577</v>
      </c>
      <c r="D1307" s="11">
        <v>1927</v>
      </c>
      <c r="E1307" s="11">
        <v>2008</v>
      </c>
      <c r="F1307" s="10" t="s">
        <v>878</v>
      </c>
      <c r="G1307" t="str">
        <f t="shared" si="100"/>
        <v>01-06-3927</v>
      </c>
      <c r="H1307" t="str">
        <f t="shared" si="101"/>
        <v>24-10-4008</v>
      </c>
      <c r="I1307" s="2">
        <f t="shared" si="102"/>
        <v>29731</v>
      </c>
      <c r="J1307">
        <f t="shared" si="103"/>
        <v>14866</v>
      </c>
      <c r="K1307" s="45">
        <f t="shared" si="104"/>
        <v>755365</v>
      </c>
      <c r="L1307" s="43" t="e">
        <f>SUM(L257*1,I1307*1)</f>
        <v>#REF!</v>
      </c>
    </row>
    <row r="1308" spans="1:12" ht="120" x14ac:dyDescent="0.25">
      <c r="A1308" s="10" t="s">
        <v>469</v>
      </c>
      <c r="B1308" s="47" t="s">
        <v>4007</v>
      </c>
      <c r="C1308" s="10" t="s">
        <v>4008</v>
      </c>
      <c r="D1308" s="11">
        <v>1760</v>
      </c>
      <c r="E1308" s="11">
        <v>1842</v>
      </c>
      <c r="F1308" s="10" t="s">
        <v>515</v>
      </c>
      <c r="G1308" t="str">
        <f t="shared" si="100"/>
        <v>14-09-3760</v>
      </c>
      <c r="H1308" t="str">
        <f t="shared" si="101"/>
        <v>13-03-3842</v>
      </c>
      <c r="I1308" s="2">
        <f t="shared" si="102"/>
        <v>29764</v>
      </c>
      <c r="J1308">
        <f t="shared" si="103"/>
        <v>14882</v>
      </c>
      <c r="K1308" s="45">
        <f t="shared" si="104"/>
        <v>694492</v>
      </c>
      <c r="L1308" s="43" t="e">
        <f>SUM(#REF!*1,I1308*1)</f>
        <v>#REF!</v>
      </c>
    </row>
    <row r="1309" spans="1:12" ht="90" x14ac:dyDescent="0.25">
      <c r="A1309" s="10" t="s">
        <v>931</v>
      </c>
      <c r="B1309" s="47" t="s">
        <v>3037</v>
      </c>
      <c r="C1309" s="10" t="s">
        <v>3038</v>
      </c>
      <c r="D1309" s="11">
        <v>1864</v>
      </c>
      <c r="E1309" s="11">
        <v>1945</v>
      </c>
      <c r="F1309" s="10" t="s">
        <v>1082</v>
      </c>
      <c r="G1309" t="str">
        <f t="shared" si="100"/>
        <v>13-04-3864</v>
      </c>
      <c r="H1309" t="str">
        <f t="shared" si="101"/>
        <v>16-10-3945</v>
      </c>
      <c r="I1309" s="2">
        <f t="shared" si="102"/>
        <v>29770</v>
      </c>
      <c r="J1309">
        <f t="shared" si="103"/>
        <v>14885</v>
      </c>
      <c r="K1309" s="45">
        <f t="shared" si="104"/>
        <v>732326</v>
      </c>
      <c r="L1309" s="43" t="e">
        <f>SUM(L1018*1,I1309*1)</f>
        <v>#REF!</v>
      </c>
    </row>
    <row r="1310" spans="1:12" ht="75" x14ac:dyDescent="0.25">
      <c r="A1310" s="10" t="s">
        <v>577</v>
      </c>
      <c r="B1310" s="47" t="s">
        <v>2950</v>
      </c>
      <c r="C1310" s="10" t="s">
        <v>2951</v>
      </c>
      <c r="D1310" s="11">
        <v>1873</v>
      </c>
      <c r="E1310" s="11">
        <v>1954</v>
      </c>
      <c r="F1310" s="10" t="s">
        <v>1428</v>
      </c>
      <c r="G1310" t="str">
        <f t="shared" si="100"/>
        <v>28-01-3873</v>
      </c>
      <c r="H1310" t="str">
        <f t="shared" si="101"/>
        <v>03-08-3954</v>
      </c>
      <c r="I1310" s="2">
        <f t="shared" si="102"/>
        <v>29771</v>
      </c>
      <c r="J1310">
        <f t="shared" si="103"/>
        <v>14886</v>
      </c>
      <c r="K1310" s="45">
        <f t="shared" si="104"/>
        <v>735539</v>
      </c>
      <c r="L1310" s="43" t="e">
        <f>SUM(#REF!*1,I1310*1)</f>
        <v>#REF!</v>
      </c>
    </row>
    <row r="1311" spans="1:12" ht="45" x14ac:dyDescent="0.25">
      <c r="A1311" s="10" t="s">
        <v>79</v>
      </c>
      <c r="B1311" s="47" t="s">
        <v>3817</v>
      </c>
      <c r="C1311" s="10" t="s">
        <v>3818</v>
      </c>
      <c r="D1311" s="11">
        <v>1786</v>
      </c>
      <c r="E1311" s="11">
        <v>1868</v>
      </c>
      <c r="F1311" s="10" t="s">
        <v>3819</v>
      </c>
      <c r="G1311" t="str">
        <f t="shared" si="100"/>
        <v>25-08-3786</v>
      </c>
      <c r="H1311" t="str">
        <f t="shared" si="101"/>
        <v>29-02-3868</v>
      </c>
      <c r="I1311" s="2">
        <f t="shared" si="102"/>
        <v>29772</v>
      </c>
      <c r="J1311">
        <f t="shared" si="103"/>
        <v>14886</v>
      </c>
      <c r="K1311" s="45">
        <f t="shared" si="104"/>
        <v>703972</v>
      </c>
      <c r="L1311" s="43" t="e">
        <f>SUM(#REF!*1,I1311*1)</f>
        <v>#REF!</v>
      </c>
    </row>
    <row r="1312" spans="1:12" ht="60" x14ac:dyDescent="0.25">
      <c r="A1312" s="10" t="s">
        <v>538</v>
      </c>
      <c r="B1312" s="47" t="s">
        <v>2926</v>
      </c>
      <c r="C1312" s="10" t="s">
        <v>2927</v>
      </c>
      <c r="D1312" s="11">
        <v>1873</v>
      </c>
      <c r="E1312" s="11">
        <v>1955</v>
      </c>
      <c r="F1312" s="10" t="s">
        <v>456</v>
      </c>
      <c r="G1312" t="str">
        <f t="shared" si="100"/>
        <v>17-10-3873</v>
      </c>
      <c r="H1312" t="str">
        <f t="shared" si="101"/>
        <v>24-04-3955</v>
      </c>
      <c r="I1312" s="2">
        <f t="shared" si="102"/>
        <v>29773</v>
      </c>
      <c r="J1312">
        <f t="shared" si="103"/>
        <v>14887</v>
      </c>
      <c r="K1312" s="45">
        <f t="shared" si="104"/>
        <v>735802</v>
      </c>
      <c r="L1312" s="43" t="e">
        <f>SUM(L1213*1,I1312*1)</f>
        <v>#REF!</v>
      </c>
    </row>
    <row r="1313" spans="1:12" ht="45" x14ac:dyDescent="0.25">
      <c r="A1313" s="10" t="s">
        <v>974</v>
      </c>
      <c r="B1313" s="47" t="s">
        <v>1094</v>
      </c>
      <c r="C1313" s="10" t="s">
        <v>1095</v>
      </c>
      <c r="D1313" s="11">
        <v>1934</v>
      </c>
      <c r="E1313" s="11">
        <v>2016</v>
      </c>
      <c r="F1313" s="10" t="s">
        <v>817</v>
      </c>
      <c r="G1313" t="str">
        <f t="shared" si="100"/>
        <v>08-09-3934</v>
      </c>
      <c r="H1313" t="str">
        <f t="shared" si="101"/>
        <v>14-03-4016</v>
      </c>
      <c r="I1313" s="2">
        <f t="shared" si="102"/>
        <v>29773</v>
      </c>
      <c r="J1313">
        <f t="shared" si="103"/>
        <v>14887</v>
      </c>
      <c r="K1313" s="45">
        <f t="shared" si="104"/>
        <v>758042</v>
      </c>
      <c r="L1313" s="43" t="e">
        <f>SUM(#REF!*1,I1313*1)</f>
        <v>#REF!</v>
      </c>
    </row>
    <row r="1314" spans="1:12" ht="105" x14ac:dyDescent="0.25">
      <c r="A1314" s="10" t="s">
        <v>2202</v>
      </c>
      <c r="B1314" s="47" t="s">
        <v>3044</v>
      </c>
      <c r="C1314" s="10" t="s">
        <v>3045</v>
      </c>
      <c r="D1314" s="11">
        <v>1863</v>
      </c>
      <c r="E1314" s="11">
        <v>1945</v>
      </c>
      <c r="F1314" s="10" t="s">
        <v>565</v>
      </c>
      <c r="G1314" t="str">
        <f t="shared" si="100"/>
        <v>07-12-3863</v>
      </c>
      <c r="H1314" t="str">
        <f t="shared" si="101"/>
        <v>02-08-3945</v>
      </c>
      <c r="I1314" s="2">
        <f t="shared" si="102"/>
        <v>29823</v>
      </c>
      <c r="J1314">
        <f t="shared" si="103"/>
        <v>14912</v>
      </c>
      <c r="K1314" s="45">
        <f t="shared" si="104"/>
        <v>732225</v>
      </c>
      <c r="L1314" s="43" t="e">
        <f>SUM(#REF!*1,I1314*1)</f>
        <v>#REF!</v>
      </c>
    </row>
    <row r="1315" spans="1:12" ht="135" x14ac:dyDescent="0.25">
      <c r="A1315" s="10" t="s">
        <v>246</v>
      </c>
      <c r="B1315" s="47" t="s">
        <v>3564</v>
      </c>
      <c r="C1315" s="10" t="s">
        <v>3565</v>
      </c>
      <c r="D1315" s="11">
        <v>1819</v>
      </c>
      <c r="E1315" s="11">
        <v>1901</v>
      </c>
      <c r="F1315" s="10" t="s">
        <v>1009</v>
      </c>
      <c r="G1315" t="str">
        <f t="shared" si="100"/>
        <v>24-05-3819</v>
      </c>
      <c r="H1315" t="str">
        <f t="shared" si="101"/>
        <v>22-01-3901</v>
      </c>
      <c r="I1315" s="2">
        <f t="shared" si="102"/>
        <v>29828</v>
      </c>
      <c r="J1315">
        <f t="shared" si="103"/>
        <v>14914</v>
      </c>
      <c r="K1315" s="45">
        <f t="shared" si="104"/>
        <v>715959</v>
      </c>
      <c r="L1315" s="43" t="e">
        <f>SUM(#REF!*1,I1315*1)</f>
        <v>#REF!</v>
      </c>
    </row>
    <row r="1316" spans="1:12" ht="120" x14ac:dyDescent="0.25">
      <c r="A1316" s="10" t="s">
        <v>1978</v>
      </c>
      <c r="B1316" s="47" t="s">
        <v>2961</v>
      </c>
      <c r="C1316" s="10" t="s">
        <v>2962</v>
      </c>
      <c r="D1316" s="11">
        <v>1870</v>
      </c>
      <c r="E1316" s="11">
        <v>1952</v>
      </c>
      <c r="F1316" s="10" t="s">
        <v>706</v>
      </c>
      <c r="G1316" t="str">
        <f t="shared" si="100"/>
        <v>31-08-3870</v>
      </c>
      <c r="H1316" t="str">
        <f t="shared" si="101"/>
        <v>06-05-3952</v>
      </c>
      <c r="I1316" s="2">
        <f t="shared" si="102"/>
        <v>29833</v>
      </c>
      <c r="J1316">
        <f t="shared" si="103"/>
        <v>14917</v>
      </c>
      <c r="K1316" s="45">
        <f t="shared" si="104"/>
        <v>734689</v>
      </c>
      <c r="L1316" s="43" t="e">
        <f>SUM(#REF!*1,I1316*1)</f>
        <v>#REF!</v>
      </c>
    </row>
    <row r="1317" spans="1:12" ht="75" x14ac:dyDescent="0.25">
      <c r="A1317" s="10" t="s">
        <v>3819</v>
      </c>
      <c r="B1317" s="47" t="s">
        <v>4788</v>
      </c>
      <c r="C1317" s="10" t="s">
        <v>4789</v>
      </c>
      <c r="D1317" s="11">
        <v>1468</v>
      </c>
      <c r="E1317" s="11">
        <v>1549</v>
      </c>
      <c r="F1317" s="10" t="s">
        <v>1226</v>
      </c>
      <c r="G1317" t="str">
        <f t="shared" si="100"/>
        <v>29-02-3468</v>
      </c>
      <c r="H1317" t="str">
        <f t="shared" si="101"/>
        <v>10-11-3549</v>
      </c>
      <c r="I1317" s="2">
        <f t="shared" si="102"/>
        <v>29839</v>
      </c>
      <c r="J1317">
        <f t="shared" si="103"/>
        <v>14920</v>
      </c>
      <c r="K1317" s="45">
        <f t="shared" si="104"/>
        <v>587681</v>
      </c>
      <c r="L1317" s="43" t="e">
        <f>SUM(#REF!*1,I1317*1)</f>
        <v>#REF!</v>
      </c>
    </row>
    <row r="1318" spans="1:12" ht="75" x14ac:dyDescent="0.25">
      <c r="A1318" s="10" t="s">
        <v>339</v>
      </c>
      <c r="B1318" s="47" t="s">
        <v>3148</v>
      </c>
      <c r="C1318" s="10" t="s">
        <v>2882</v>
      </c>
      <c r="D1318" s="11">
        <v>1857</v>
      </c>
      <c r="E1318" s="11">
        <v>1939</v>
      </c>
      <c r="F1318" s="10" t="s">
        <v>960</v>
      </c>
      <c r="G1318" t="str">
        <f t="shared" si="100"/>
        <v>31-05-3857</v>
      </c>
      <c r="H1318" t="str">
        <f t="shared" si="101"/>
        <v>10-02-3939</v>
      </c>
      <c r="I1318" s="2">
        <f t="shared" si="102"/>
        <v>29839</v>
      </c>
      <c r="J1318">
        <f t="shared" si="103"/>
        <v>14920</v>
      </c>
      <c r="K1318" s="45">
        <f t="shared" si="104"/>
        <v>729852</v>
      </c>
      <c r="L1318" s="43" t="e">
        <f>SUM(#REF!*1,I1318*1)</f>
        <v>#REF!</v>
      </c>
    </row>
    <row r="1319" spans="1:12" ht="120" x14ac:dyDescent="0.25">
      <c r="A1319" s="10" t="s">
        <v>749</v>
      </c>
      <c r="B1319" s="47" t="s">
        <v>750</v>
      </c>
      <c r="C1319" s="10" t="s">
        <v>751</v>
      </c>
      <c r="D1319" s="11">
        <v>1936</v>
      </c>
      <c r="E1319" s="11">
        <v>2018</v>
      </c>
      <c r="F1319" s="10" t="s">
        <v>752</v>
      </c>
      <c r="G1319" t="str">
        <f t="shared" si="100"/>
        <v>13-10-3936</v>
      </c>
      <c r="H1319" t="str">
        <f t="shared" si="101"/>
        <v>28-06-4018</v>
      </c>
      <c r="I1319" s="2">
        <f t="shared" si="102"/>
        <v>29843</v>
      </c>
      <c r="J1319">
        <f t="shared" si="103"/>
        <v>14922</v>
      </c>
      <c r="K1319" s="45">
        <f t="shared" si="104"/>
        <v>758843</v>
      </c>
      <c r="L1319" s="43">
        <f>SUM(L903*1,I1319*1)</f>
        <v>103163</v>
      </c>
    </row>
    <row r="1320" spans="1:12" ht="120" x14ac:dyDescent="0.25">
      <c r="A1320" s="10" t="s">
        <v>1813</v>
      </c>
      <c r="B1320" s="47" t="s">
        <v>1814</v>
      </c>
      <c r="C1320" s="10" t="s">
        <v>1815</v>
      </c>
      <c r="D1320" s="11">
        <v>1921</v>
      </c>
      <c r="E1320" s="11">
        <v>2003</v>
      </c>
      <c r="F1320" s="10" t="s">
        <v>211</v>
      </c>
      <c r="G1320" t="str">
        <f t="shared" si="100"/>
        <v>17-08-3921</v>
      </c>
      <c r="H1320" t="str">
        <f t="shared" si="101"/>
        <v>09-05-4003</v>
      </c>
      <c r="I1320" s="2">
        <f t="shared" si="102"/>
        <v>29850</v>
      </c>
      <c r="J1320">
        <f t="shared" si="103"/>
        <v>14925</v>
      </c>
      <c r="K1320" s="45">
        <f t="shared" si="104"/>
        <v>753310</v>
      </c>
      <c r="L1320" s="43" t="e">
        <f>SUM(#REF!*1,I1320*1)</f>
        <v>#REF!</v>
      </c>
    </row>
    <row r="1321" spans="1:12" ht="90" x14ac:dyDescent="0.25">
      <c r="A1321" s="10" t="s">
        <v>640</v>
      </c>
      <c r="B1321" s="47" t="s">
        <v>2122</v>
      </c>
      <c r="C1321" s="10" t="s">
        <v>2123</v>
      </c>
      <c r="D1321" s="11">
        <v>1911</v>
      </c>
      <c r="E1321" s="11">
        <v>1993</v>
      </c>
      <c r="F1321" s="10" t="s">
        <v>164</v>
      </c>
      <c r="G1321" t="str">
        <f t="shared" si="100"/>
        <v>19-09-3911</v>
      </c>
      <c r="H1321" t="str">
        <f t="shared" si="101"/>
        <v>19-06-3993</v>
      </c>
      <c r="I1321" s="2">
        <f t="shared" si="102"/>
        <v>29859</v>
      </c>
      <c r="J1321">
        <f t="shared" si="103"/>
        <v>14930</v>
      </c>
      <c r="K1321" s="45">
        <f t="shared" si="104"/>
        <v>749695</v>
      </c>
      <c r="L1321" s="43" t="e">
        <f>SUM(#REF!*1,I1321*1)</f>
        <v>#REF!</v>
      </c>
    </row>
    <row r="1322" spans="1:12" ht="60" x14ac:dyDescent="0.25">
      <c r="A1322" s="10" t="s">
        <v>79</v>
      </c>
      <c r="B1322" s="47" t="s">
        <v>2063</v>
      </c>
      <c r="C1322" s="10" t="s">
        <v>2064</v>
      </c>
      <c r="D1322" s="11">
        <v>1912</v>
      </c>
      <c r="E1322" s="11">
        <v>1994</v>
      </c>
      <c r="F1322" s="10" t="s">
        <v>350</v>
      </c>
      <c r="G1322" t="str">
        <f t="shared" si="100"/>
        <v>25-08-3912</v>
      </c>
      <c r="H1322" t="str">
        <f t="shared" si="101"/>
        <v>29-05-3994</v>
      </c>
      <c r="I1322" s="2">
        <f t="shared" si="102"/>
        <v>29862</v>
      </c>
      <c r="J1322">
        <f t="shared" si="103"/>
        <v>14931</v>
      </c>
      <c r="K1322" s="45">
        <f t="shared" si="104"/>
        <v>750037</v>
      </c>
      <c r="L1322" s="43" t="e">
        <f>SUM(L725*1,I1322*1)</f>
        <v>#REF!</v>
      </c>
    </row>
    <row r="1323" spans="1:12" ht="75" x14ac:dyDescent="0.25">
      <c r="A1323" s="10" t="s">
        <v>122</v>
      </c>
      <c r="B1323" s="47" t="s">
        <v>123</v>
      </c>
      <c r="C1323" s="10" t="s">
        <v>124</v>
      </c>
      <c r="D1323" s="11">
        <v>1939</v>
      </c>
      <c r="E1323" s="11">
        <v>2021</v>
      </c>
      <c r="F1323" s="10" t="s">
        <v>125</v>
      </c>
      <c r="G1323" t="str">
        <f t="shared" si="100"/>
        <v>17-07-3939</v>
      </c>
      <c r="H1323" t="str">
        <f t="shared" si="101"/>
        <v>23-04-4021</v>
      </c>
      <c r="I1323" s="2">
        <f t="shared" si="102"/>
        <v>29866</v>
      </c>
      <c r="J1323">
        <f t="shared" si="103"/>
        <v>14933</v>
      </c>
      <c r="K1323" s="45">
        <f t="shared" si="104"/>
        <v>759861</v>
      </c>
      <c r="L1323" s="43" t="e">
        <f>SUM(#REF!*1,I1323*1)</f>
        <v>#REF!</v>
      </c>
    </row>
    <row r="1324" spans="1:12" ht="75" x14ac:dyDescent="0.25">
      <c r="A1324" s="10" t="s">
        <v>493</v>
      </c>
      <c r="B1324" s="47" t="s">
        <v>1561</v>
      </c>
      <c r="C1324" s="10" t="s">
        <v>1562</v>
      </c>
      <c r="D1324" s="11">
        <v>1928</v>
      </c>
      <c r="E1324" s="11">
        <v>2009</v>
      </c>
      <c r="F1324" s="10" t="s">
        <v>422</v>
      </c>
      <c r="G1324" t="str">
        <f t="shared" si="100"/>
        <v>27-02-3928</v>
      </c>
      <c r="H1324" t="str">
        <f t="shared" si="101"/>
        <v>05-12-4009</v>
      </c>
      <c r="I1324" s="2">
        <f t="shared" si="102"/>
        <v>29867</v>
      </c>
      <c r="J1324">
        <f t="shared" si="103"/>
        <v>14934</v>
      </c>
      <c r="K1324" s="45">
        <f t="shared" si="104"/>
        <v>755704</v>
      </c>
      <c r="L1324" s="43" t="e">
        <f>SUM(L1231*1,I1324*1)</f>
        <v>#REF!</v>
      </c>
    </row>
    <row r="1325" spans="1:12" ht="135" x14ac:dyDescent="0.25">
      <c r="A1325" s="10" t="s">
        <v>137</v>
      </c>
      <c r="B1325" s="47" t="s">
        <v>5362</v>
      </c>
      <c r="C1325" s="10" t="s">
        <v>5363</v>
      </c>
      <c r="D1325" s="11">
        <v>1835</v>
      </c>
      <c r="E1325" s="11">
        <v>1916</v>
      </c>
      <c r="F1325" s="10" t="s">
        <v>5364</v>
      </c>
      <c r="G1325" t="str">
        <f t="shared" si="100"/>
        <v>15-03-3835</v>
      </c>
      <c r="H1325" t="str">
        <f t="shared" si="101"/>
        <v>28-12-3916</v>
      </c>
      <c r="I1325" s="2">
        <f t="shared" si="102"/>
        <v>29873</v>
      </c>
      <c r="J1325">
        <f t="shared" si="103"/>
        <v>14937</v>
      </c>
      <c r="K1325" s="45">
        <f t="shared" si="104"/>
        <v>721756</v>
      </c>
      <c r="L1325" s="43" t="e">
        <f>SUM(L795*1,I1325*1)</f>
        <v>#REF!</v>
      </c>
    </row>
    <row r="1326" spans="1:12" ht="75" x14ac:dyDescent="0.25">
      <c r="A1326" s="10" t="s">
        <v>2579</v>
      </c>
      <c r="B1326" s="47" t="s">
        <v>2580</v>
      </c>
      <c r="C1326" s="10" t="s">
        <v>2372</v>
      </c>
      <c r="D1326" s="11">
        <v>1892</v>
      </c>
      <c r="E1326" s="11">
        <v>1974</v>
      </c>
      <c r="F1326" s="10" t="s">
        <v>5358</v>
      </c>
      <c r="G1326" t="str">
        <f t="shared" si="100"/>
        <v>04-09-3892</v>
      </c>
      <c r="H1326" t="str">
        <f t="shared" si="101"/>
        <v>22-06-3974</v>
      </c>
      <c r="I1326" s="2">
        <f t="shared" si="102"/>
        <v>29875</v>
      </c>
      <c r="J1326">
        <f t="shared" si="103"/>
        <v>14938</v>
      </c>
      <c r="K1326" s="45">
        <f t="shared" si="104"/>
        <v>742750</v>
      </c>
      <c r="L1326" s="43" t="e">
        <f>SUM(L858*1,I1326*1)</f>
        <v>#REF!</v>
      </c>
    </row>
    <row r="1327" spans="1:12" ht="90" x14ac:dyDescent="0.25">
      <c r="A1327" s="10" t="s">
        <v>541</v>
      </c>
      <c r="B1327" s="47" t="s">
        <v>3345</v>
      </c>
      <c r="C1327" s="10" t="s">
        <v>3346</v>
      </c>
      <c r="D1327" s="11">
        <v>1840</v>
      </c>
      <c r="E1327" s="11">
        <v>1921</v>
      </c>
      <c r="F1327" s="10" t="s">
        <v>351</v>
      </c>
      <c r="G1327" t="str">
        <f t="shared" si="100"/>
        <v>05-02-3840</v>
      </c>
      <c r="H1327" t="str">
        <f t="shared" si="101"/>
        <v>23-11-3921</v>
      </c>
      <c r="I1327" s="2">
        <f t="shared" si="102"/>
        <v>29876</v>
      </c>
      <c r="J1327">
        <f t="shared" si="103"/>
        <v>14938</v>
      </c>
      <c r="K1327" s="45">
        <f t="shared" si="104"/>
        <v>723545</v>
      </c>
      <c r="L1327" s="43" t="e">
        <f>SUM(#REF!*1,I1327*1)</f>
        <v>#REF!</v>
      </c>
    </row>
    <row r="1328" spans="1:12" ht="90" x14ac:dyDescent="0.25">
      <c r="A1328" s="10" t="s">
        <v>738</v>
      </c>
      <c r="B1328" s="47" t="s">
        <v>879</v>
      </c>
      <c r="C1328" s="10" t="s">
        <v>880</v>
      </c>
      <c r="D1328" s="11">
        <v>1935</v>
      </c>
      <c r="E1328" s="11">
        <v>2017</v>
      </c>
      <c r="F1328" s="10" t="s">
        <v>388</v>
      </c>
      <c r="G1328" t="str">
        <f t="shared" si="100"/>
        <v>07-06-3935</v>
      </c>
      <c r="H1328" t="str">
        <f t="shared" si="101"/>
        <v>24-03-4017</v>
      </c>
      <c r="I1328" s="2">
        <f t="shared" si="102"/>
        <v>29876</v>
      </c>
      <c r="J1328">
        <f t="shared" si="103"/>
        <v>14938</v>
      </c>
      <c r="K1328" s="45">
        <f t="shared" si="104"/>
        <v>758365</v>
      </c>
      <c r="L1328" s="43" t="e">
        <f>SUM(#REF!*1,I1328*1)</f>
        <v>#REF!</v>
      </c>
    </row>
    <row r="1329" spans="1:12" ht="90" x14ac:dyDescent="0.25">
      <c r="A1329" s="10" t="s">
        <v>827</v>
      </c>
      <c r="B1329" s="47" t="s">
        <v>828</v>
      </c>
      <c r="C1329" s="10" t="s">
        <v>829</v>
      </c>
      <c r="D1329" s="11">
        <v>1936</v>
      </c>
      <c r="E1329" s="11">
        <v>2018</v>
      </c>
      <c r="F1329" s="10" t="s">
        <v>502</v>
      </c>
      <c r="G1329" t="str">
        <f t="shared" si="100"/>
        <v>16-05-3936</v>
      </c>
      <c r="H1329" t="str">
        <f t="shared" si="101"/>
        <v>08-03-4018</v>
      </c>
      <c r="I1329" s="2">
        <f t="shared" si="102"/>
        <v>29881</v>
      </c>
      <c r="J1329">
        <f t="shared" si="103"/>
        <v>14941</v>
      </c>
      <c r="K1329" s="45">
        <f t="shared" si="104"/>
        <v>758712</v>
      </c>
      <c r="L1329" s="43" t="e">
        <f>SUM(#REF!*1,I1329*1)</f>
        <v>#REF!</v>
      </c>
    </row>
    <row r="1330" spans="1:12" ht="90" x14ac:dyDescent="0.25">
      <c r="A1330" s="10" t="s">
        <v>196</v>
      </c>
      <c r="B1330" s="47" t="s">
        <v>1779</v>
      </c>
      <c r="C1330" s="10" t="s">
        <v>1780</v>
      </c>
      <c r="D1330" s="11">
        <v>1921</v>
      </c>
      <c r="E1330" s="11">
        <v>2003</v>
      </c>
      <c r="F1330" s="10" t="s">
        <v>889</v>
      </c>
      <c r="G1330" t="str">
        <f t="shared" si="100"/>
        <v>03-11-3921</v>
      </c>
      <c r="H1330" t="str">
        <f t="shared" si="101"/>
        <v>30-08-4003</v>
      </c>
      <c r="I1330" s="2">
        <f t="shared" si="102"/>
        <v>29885</v>
      </c>
      <c r="J1330">
        <f t="shared" si="103"/>
        <v>14943</v>
      </c>
      <c r="K1330" s="45">
        <f t="shared" si="104"/>
        <v>753406</v>
      </c>
      <c r="L1330" s="43" t="e">
        <f>SUM(L946*1,I1330*1)</f>
        <v>#REF!</v>
      </c>
    </row>
    <row r="1331" spans="1:12" ht="105" x14ac:dyDescent="0.25">
      <c r="A1331" s="10" t="s">
        <v>813</v>
      </c>
      <c r="B1331" s="47" t="s">
        <v>2189</v>
      </c>
      <c r="C1331" s="10" t="s">
        <v>2190</v>
      </c>
      <c r="D1331" s="11">
        <v>1909</v>
      </c>
      <c r="E1331" s="11">
        <v>1991</v>
      </c>
      <c r="F1331" s="10" t="s">
        <v>1882</v>
      </c>
      <c r="G1331" t="str">
        <f t="shared" si="100"/>
        <v>16-06-3909</v>
      </c>
      <c r="H1331" t="str">
        <f t="shared" si="101"/>
        <v>21-04-3991</v>
      </c>
      <c r="I1331" s="2">
        <f t="shared" si="102"/>
        <v>29894</v>
      </c>
      <c r="J1331">
        <f t="shared" si="103"/>
        <v>14947</v>
      </c>
      <c r="K1331" s="45">
        <f t="shared" si="104"/>
        <v>748887</v>
      </c>
      <c r="L1331" s="43" t="e">
        <f>SUM(#REF!*1,I1331*1)</f>
        <v>#REF!</v>
      </c>
    </row>
    <row r="1332" spans="1:12" ht="60" x14ac:dyDescent="0.25">
      <c r="A1332" s="10" t="s">
        <v>339</v>
      </c>
      <c r="B1332" s="47" t="s">
        <v>1728</v>
      </c>
      <c r="C1332" s="10" t="s">
        <v>1729</v>
      </c>
      <c r="D1332" s="11">
        <v>1923</v>
      </c>
      <c r="E1332" s="11">
        <v>2005</v>
      </c>
      <c r="F1332" s="10" t="s">
        <v>275</v>
      </c>
      <c r="G1332" t="str">
        <f t="shared" si="100"/>
        <v>31-05-3923</v>
      </c>
      <c r="H1332" t="str">
        <f t="shared" si="101"/>
        <v>06-04-4005</v>
      </c>
      <c r="I1332" s="2">
        <f t="shared" si="102"/>
        <v>29896</v>
      </c>
      <c r="J1332">
        <f t="shared" si="103"/>
        <v>14948</v>
      </c>
      <c r="K1332" s="45">
        <f t="shared" si="104"/>
        <v>753985</v>
      </c>
      <c r="L1332" s="43" t="e">
        <f>SUM(#REF!*1,I1332*1)</f>
        <v>#REF!</v>
      </c>
    </row>
    <row r="1333" spans="1:12" ht="120" x14ac:dyDescent="0.25">
      <c r="A1333" s="10" t="s">
        <v>291</v>
      </c>
      <c r="B1333" s="47" t="s">
        <v>2039</v>
      </c>
      <c r="C1333" s="10" t="s">
        <v>2040</v>
      </c>
      <c r="D1333" s="11">
        <v>1914</v>
      </c>
      <c r="E1333" s="11">
        <v>1996</v>
      </c>
      <c r="F1333" s="10" t="s">
        <v>311</v>
      </c>
      <c r="G1333" t="str">
        <f t="shared" si="100"/>
        <v>04-04-3914</v>
      </c>
      <c r="H1333" t="str">
        <f t="shared" si="101"/>
        <v>03-03-3996</v>
      </c>
      <c r="I1333" s="2">
        <f t="shared" si="102"/>
        <v>29919</v>
      </c>
      <c r="J1333">
        <f t="shared" si="103"/>
        <v>14960</v>
      </c>
      <c r="K1333" s="45">
        <f t="shared" si="104"/>
        <v>750653</v>
      </c>
      <c r="L1333" s="43" t="e">
        <f>SUM(#REF!*1,I1333*1)</f>
        <v>#REF!</v>
      </c>
    </row>
    <row r="1334" spans="1:12" ht="135" x14ac:dyDescent="0.25">
      <c r="A1334" s="10" t="s">
        <v>79</v>
      </c>
      <c r="B1334" s="47" t="s">
        <v>80</v>
      </c>
      <c r="C1334" s="10" t="s">
        <v>81</v>
      </c>
      <c r="D1334" s="11">
        <v>1939</v>
      </c>
      <c r="E1334" s="11">
        <v>2021</v>
      </c>
      <c r="F1334" s="10" t="s">
        <v>82</v>
      </c>
      <c r="G1334" t="str">
        <f t="shared" si="100"/>
        <v>25-08-3939</v>
      </c>
      <c r="H1334" t="str">
        <f t="shared" si="101"/>
        <v>27-07-4021</v>
      </c>
      <c r="I1334" s="2">
        <f t="shared" si="102"/>
        <v>29922</v>
      </c>
      <c r="J1334">
        <f t="shared" si="103"/>
        <v>14961</v>
      </c>
      <c r="K1334" s="45">
        <f t="shared" si="104"/>
        <v>759928</v>
      </c>
      <c r="L1334" s="43" t="e">
        <f>SUM(L292*1,I1334*1)</f>
        <v>#REF!</v>
      </c>
    </row>
    <row r="1335" spans="1:12" ht="105" x14ac:dyDescent="0.25">
      <c r="A1335" s="10" t="s">
        <v>506</v>
      </c>
      <c r="B1335" s="47" t="s">
        <v>3957</v>
      </c>
      <c r="C1335" s="10" t="s">
        <v>3958</v>
      </c>
      <c r="D1335" s="11">
        <v>1768</v>
      </c>
      <c r="E1335" s="11">
        <v>1850</v>
      </c>
      <c r="F1335" s="10" t="s">
        <v>1124</v>
      </c>
      <c r="G1335" t="str">
        <f t="shared" si="100"/>
        <v>06-10-3768</v>
      </c>
      <c r="H1335" t="str">
        <f t="shared" si="101"/>
        <v>02-10-3850</v>
      </c>
      <c r="I1335" s="2">
        <f t="shared" si="102"/>
        <v>29945</v>
      </c>
      <c r="J1335">
        <f t="shared" si="103"/>
        <v>14973</v>
      </c>
      <c r="K1335" s="45">
        <f t="shared" si="104"/>
        <v>697527</v>
      </c>
      <c r="L1335" s="43" t="e">
        <f>SUM(#REF!*1,I1335*1)</f>
        <v>#REF!</v>
      </c>
    </row>
    <row r="1336" spans="1:12" ht="135" x14ac:dyDescent="0.25">
      <c r="A1336" s="10" t="s">
        <v>304</v>
      </c>
      <c r="B1336" s="47" t="s">
        <v>1694</v>
      </c>
      <c r="C1336" s="10" t="s">
        <v>1695</v>
      </c>
      <c r="D1336" s="11">
        <v>1923</v>
      </c>
      <c r="E1336" s="11">
        <v>2005</v>
      </c>
      <c r="F1336" s="10" t="s">
        <v>1451</v>
      </c>
      <c r="G1336" t="str">
        <f t="shared" si="100"/>
        <v>30-04-3923</v>
      </c>
      <c r="H1336" t="str">
        <f t="shared" si="101"/>
        <v>28-04-4005</v>
      </c>
      <c r="I1336" s="2">
        <f t="shared" si="102"/>
        <v>29949</v>
      </c>
      <c r="J1336">
        <f t="shared" si="103"/>
        <v>14975</v>
      </c>
      <c r="K1336" s="45">
        <f t="shared" si="104"/>
        <v>753981</v>
      </c>
      <c r="L1336" s="43" t="e">
        <f>SUM(#REF!*1,I1336*1)</f>
        <v>#REF!</v>
      </c>
    </row>
    <row r="1337" spans="1:12" ht="120" x14ac:dyDescent="0.25">
      <c r="A1337" s="10" t="s">
        <v>1276</v>
      </c>
      <c r="B1337" s="47" t="s">
        <v>4099</v>
      </c>
      <c r="C1337" s="10" t="s">
        <v>4100</v>
      </c>
      <c r="D1337" s="11">
        <v>1746</v>
      </c>
      <c r="E1337" s="11">
        <v>1828</v>
      </c>
      <c r="F1337" s="10" t="s">
        <v>667</v>
      </c>
      <c r="G1337" t="str">
        <f t="shared" si="100"/>
        <v>30-03-3746</v>
      </c>
      <c r="H1337" t="str">
        <f t="shared" si="101"/>
        <v>16-04-3828</v>
      </c>
      <c r="I1337" s="2">
        <f t="shared" si="102"/>
        <v>29967</v>
      </c>
      <c r="J1337">
        <f t="shared" si="103"/>
        <v>14984</v>
      </c>
      <c r="K1337" s="45">
        <f t="shared" si="104"/>
        <v>689312</v>
      </c>
      <c r="L1337" s="43" t="e">
        <f>SUM(L642*1,I1337*1)</f>
        <v>#REF!</v>
      </c>
    </row>
    <row r="1338" spans="1:12" ht="105" x14ac:dyDescent="0.25">
      <c r="A1338" s="10" t="s">
        <v>303</v>
      </c>
      <c r="B1338" s="47" t="s">
        <v>2025</v>
      </c>
      <c r="C1338" s="10" t="s">
        <v>2026</v>
      </c>
      <c r="D1338" s="11">
        <v>1914</v>
      </c>
      <c r="E1338" s="11">
        <v>1996</v>
      </c>
      <c r="F1338" s="10" t="s">
        <v>401</v>
      </c>
      <c r="G1338" t="str">
        <f t="shared" si="100"/>
        <v>02-07-3914</v>
      </c>
      <c r="H1338" t="str">
        <f t="shared" si="101"/>
        <v>21-07-3996</v>
      </c>
      <c r="I1338" s="2">
        <f t="shared" si="102"/>
        <v>29970</v>
      </c>
      <c r="J1338">
        <f t="shared" si="103"/>
        <v>14985</v>
      </c>
      <c r="K1338" s="45">
        <f t="shared" si="104"/>
        <v>750767</v>
      </c>
      <c r="L1338" s="43" t="e">
        <f>SUM(#REF!*1,I1338*1)</f>
        <v>#REF!</v>
      </c>
    </row>
    <row r="1339" spans="1:12" ht="120" x14ac:dyDescent="0.25">
      <c r="A1339" s="10" t="s">
        <v>724</v>
      </c>
      <c r="B1339" s="47" t="s">
        <v>1417</v>
      </c>
      <c r="C1339" s="10" t="s">
        <v>1418</v>
      </c>
      <c r="D1339" s="11">
        <v>1930</v>
      </c>
      <c r="E1339" s="11">
        <v>2012</v>
      </c>
      <c r="F1339" s="10" t="s">
        <v>79</v>
      </c>
      <c r="G1339" t="str">
        <f t="shared" si="100"/>
        <v>05-08-3930</v>
      </c>
      <c r="H1339" t="str">
        <f t="shared" si="101"/>
        <v>25-08-4012</v>
      </c>
      <c r="I1339" s="2">
        <f t="shared" si="102"/>
        <v>29971</v>
      </c>
      <c r="J1339">
        <f t="shared" si="103"/>
        <v>14986</v>
      </c>
      <c r="K1339" s="45">
        <f t="shared" si="104"/>
        <v>756646</v>
      </c>
      <c r="L1339" s="43" t="e">
        <f>SUM(#REF!*1,I1339*1)</f>
        <v>#REF!</v>
      </c>
    </row>
    <row r="1340" spans="1:12" ht="135" x14ac:dyDescent="0.25">
      <c r="A1340" s="10" t="s">
        <v>466</v>
      </c>
      <c r="B1340" s="47" t="s">
        <v>2510</v>
      </c>
      <c r="C1340" s="10" t="s">
        <v>2511</v>
      </c>
      <c r="D1340" s="11">
        <v>1895</v>
      </c>
      <c r="E1340" s="11">
        <v>1977</v>
      </c>
      <c r="F1340" s="10" t="s">
        <v>410</v>
      </c>
      <c r="G1340" t="str">
        <f t="shared" si="100"/>
        <v>30-11-3895</v>
      </c>
      <c r="H1340" t="str">
        <f t="shared" si="101"/>
        <v>22-12-3977</v>
      </c>
      <c r="I1340" s="2">
        <f t="shared" si="102"/>
        <v>29972</v>
      </c>
      <c r="J1340">
        <f t="shared" si="103"/>
        <v>14986</v>
      </c>
      <c r="K1340" s="45">
        <f t="shared" si="104"/>
        <v>743980</v>
      </c>
      <c r="L1340" s="43" t="e">
        <f>SUM(L44*1,I1340*1)</f>
        <v>#REF!</v>
      </c>
    </row>
    <row r="1341" spans="1:12" ht="75" x14ac:dyDescent="0.25">
      <c r="A1341" s="10" t="s">
        <v>251</v>
      </c>
      <c r="B1341" s="47" t="s">
        <v>4289</v>
      </c>
      <c r="C1341" s="10" t="s">
        <v>4290</v>
      </c>
      <c r="D1341" s="11">
        <v>1700</v>
      </c>
      <c r="E1341" s="11">
        <v>1782</v>
      </c>
      <c r="F1341" s="10" t="s">
        <v>1327</v>
      </c>
      <c r="G1341" t="str">
        <f t="shared" si="100"/>
        <v>09-02-3700</v>
      </c>
      <c r="H1341" t="str">
        <f t="shared" si="101"/>
        <v>17-03-3782</v>
      </c>
      <c r="I1341" s="2">
        <f t="shared" si="102"/>
        <v>29986</v>
      </c>
      <c r="J1341">
        <f t="shared" si="103"/>
        <v>14993</v>
      </c>
      <c r="K1341" s="45">
        <f t="shared" si="104"/>
        <v>672471</v>
      </c>
      <c r="L1341" s="43" t="e">
        <f>SUM(L881*1,I1341*1)</f>
        <v>#REF!</v>
      </c>
    </row>
    <row r="1342" spans="1:12" ht="120" x14ac:dyDescent="0.25">
      <c r="A1342" s="10" t="s">
        <v>438</v>
      </c>
      <c r="B1342" s="47" t="s">
        <v>722</v>
      </c>
      <c r="C1342" s="10" t="s">
        <v>723</v>
      </c>
      <c r="D1342" s="11">
        <v>1937</v>
      </c>
      <c r="E1342" s="11">
        <v>2019</v>
      </c>
      <c r="F1342" s="10" t="s">
        <v>311</v>
      </c>
      <c r="G1342" t="str">
        <f t="shared" si="100"/>
        <v>25-01-3937</v>
      </c>
      <c r="H1342" t="str">
        <f t="shared" si="101"/>
        <v>03-03-4019</v>
      </c>
      <c r="I1342" s="2">
        <f t="shared" si="102"/>
        <v>29987</v>
      </c>
      <c r="J1342">
        <f t="shared" si="103"/>
        <v>14994</v>
      </c>
      <c r="K1342" s="45">
        <f t="shared" si="104"/>
        <v>759019</v>
      </c>
      <c r="L1342" s="43" t="e">
        <f>SUM(#REF!*1,I1342*1)</f>
        <v>#REF!</v>
      </c>
    </row>
    <row r="1343" spans="1:12" ht="105" x14ac:dyDescent="0.25">
      <c r="A1343" s="10" t="s">
        <v>153</v>
      </c>
      <c r="B1343" s="47" t="s">
        <v>1118</v>
      </c>
      <c r="C1343" s="10" t="s">
        <v>1119</v>
      </c>
      <c r="D1343" s="11">
        <v>1934</v>
      </c>
      <c r="E1343" s="11">
        <v>2016</v>
      </c>
      <c r="F1343" s="10" t="s">
        <v>1120</v>
      </c>
      <c r="G1343" t="str">
        <f t="shared" si="100"/>
        <v>21-09-3934</v>
      </c>
      <c r="H1343" t="str">
        <f t="shared" si="101"/>
        <v>07-11-4016</v>
      </c>
      <c r="I1343" s="2">
        <f t="shared" si="102"/>
        <v>29998</v>
      </c>
      <c r="J1343">
        <f t="shared" si="103"/>
        <v>14999</v>
      </c>
      <c r="K1343" s="45">
        <f t="shared" si="104"/>
        <v>758167</v>
      </c>
      <c r="L1343" s="43" t="e">
        <f>SUM(#REF!*1,I1343*1)</f>
        <v>#REF!</v>
      </c>
    </row>
    <row r="1344" spans="1:12" ht="45" x14ac:dyDescent="0.25">
      <c r="A1344" s="10" t="s">
        <v>456</v>
      </c>
      <c r="B1344" s="47" t="s">
        <v>1179</v>
      </c>
      <c r="C1344" s="10" t="s">
        <v>1180</v>
      </c>
      <c r="D1344" s="11">
        <v>1933</v>
      </c>
      <c r="E1344" s="11">
        <v>2015</v>
      </c>
      <c r="F1344" s="10" t="s">
        <v>1046</v>
      </c>
      <c r="G1344" t="str">
        <f t="shared" si="100"/>
        <v>24-04-3933</v>
      </c>
      <c r="H1344" t="str">
        <f t="shared" si="101"/>
        <v>23-06-4015</v>
      </c>
      <c r="I1344" s="2">
        <f t="shared" si="102"/>
        <v>30010</v>
      </c>
      <c r="J1344">
        <f t="shared" si="103"/>
        <v>15005</v>
      </c>
      <c r="K1344" s="45">
        <f t="shared" si="104"/>
        <v>757658</v>
      </c>
      <c r="L1344" s="43" t="e">
        <f>SUM(L293*1,I1344*1)</f>
        <v>#REF!</v>
      </c>
    </row>
    <row r="1345" spans="1:12" ht="60" x14ac:dyDescent="0.25">
      <c r="A1345" s="10" t="s">
        <v>945</v>
      </c>
      <c r="B1345" s="47" t="s">
        <v>3499</v>
      </c>
      <c r="C1345" s="10" t="s">
        <v>3500</v>
      </c>
      <c r="D1345" s="11">
        <v>1828</v>
      </c>
      <c r="E1345" s="11">
        <v>1910</v>
      </c>
      <c r="F1345" s="10" t="s">
        <v>421</v>
      </c>
      <c r="G1345" t="str">
        <f t="shared" si="100"/>
        <v>09-09-3828</v>
      </c>
      <c r="H1345" t="str">
        <f t="shared" si="101"/>
        <v>20-11-3910</v>
      </c>
      <c r="I1345" s="2">
        <f t="shared" si="102"/>
        <v>30021</v>
      </c>
      <c r="J1345">
        <f t="shared" si="103"/>
        <v>15011</v>
      </c>
      <c r="K1345" s="45">
        <f t="shared" si="104"/>
        <v>719452</v>
      </c>
      <c r="L1345" s="43" t="e">
        <f>SUM(#REF!*1,I1345*1)</f>
        <v>#REF!</v>
      </c>
    </row>
    <row r="1346" spans="1:12" ht="135" x14ac:dyDescent="0.25">
      <c r="A1346" s="10" t="s">
        <v>449</v>
      </c>
      <c r="B1346" s="47" t="s">
        <v>863</v>
      </c>
      <c r="C1346" s="10" t="s">
        <v>864</v>
      </c>
      <c r="D1346" s="11">
        <v>1935</v>
      </c>
      <c r="E1346" s="11">
        <v>2017</v>
      </c>
      <c r="F1346" s="10" t="s">
        <v>741</v>
      </c>
      <c r="G1346" t="str">
        <f t="shared" ref="G1346:G1409" si="105">LEFT(A1346,6)&amp;MID(D1346,1,4)+2000</f>
        <v>18-05-3935</v>
      </c>
      <c r="H1346" t="str">
        <f t="shared" ref="H1346:H1409" si="106">LEFT(F1346,6)&amp;MID(E1346,1,4)+2000</f>
        <v>30-07-4017</v>
      </c>
      <c r="I1346" s="2">
        <f t="shared" ref="I1346:I1409" si="107">SUM(H1346*1,G1346*-1)</f>
        <v>30024</v>
      </c>
      <c r="J1346">
        <f t="shared" ref="J1346:J1409" si="108">ROUND((I1346/2),0)</f>
        <v>15012</v>
      </c>
      <c r="K1346" s="45">
        <f t="shared" ref="K1346:K1409" si="109">SUM(G1346*1,J1346)</f>
        <v>758419</v>
      </c>
      <c r="L1346" s="43" t="e">
        <f>SUM(#REF!*1,I1346*1)</f>
        <v>#REF!</v>
      </c>
    </row>
    <row r="1347" spans="1:12" ht="150" x14ac:dyDescent="0.25">
      <c r="A1347" s="10" t="s">
        <v>388</v>
      </c>
      <c r="B1347" s="47" t="s">
        <v>644</v>
      </c>
      <c r="C1347" s="10" t="s">
        <v>645</v>
      </c>
      <c r="D1347" s="11">
        <v>1937</v>
      </c>
      <c r="E1347" s="11">
        <v>2019</v>
      </c>
      <c r="F1347" s="10" t="s">
        <v>152</v>
      </c>
      <c r="G1347" t="str">
        <f t="shared" si="105"/>
        <v>24-03-3937</v>
      </c>
      <c r="H1347" t="str">
        <f t="shared" si="106"/>
        <v>20-06-4019</v>
      </c>
      <c r="I1347" s="2">
        <f t="shared" si="107"/>
        <v>30038</v>
      </c>
      <c r="J1347">
        <f t="shared" si="108"/>
        <v>15019</v>
      </c>
      <c r="K1347" s="45">
        <f t="shared" si="109"/>
        <v>759102</v>
      </c>
      <c r="L1347" s="43" t="e">
        <f>SUM(#REF!*1,I1347*1)</f>
        <v>#REF!</v>
      </c>
    </row>
    <row r="1348" spans="1:12" ht="105" x14ac:dyDescent="0.25">
      <c r="A1348" s="10" t="s">
        <v>70</v>
      </c>
      <c r="B1348" s="47" t="s">
        <v>1323</v>
      </c>
      <c r="C1348" s="10" t="s">
        <v>1324</v>
      </c>
      <c r="D1348" s="11">
        <v>1931</v>
      </c>
      <c r="E1348" s="11">
        <v>2014</v>
      </c>
      <c r="F1348" s="10" t="s">
        <v>867</v>
      </c>
      <c r="G1348" t="str">
        <f t="shared" si="105"/>
        <v>29-09-3931</v>
      </c>
      <c r="H1348" t="str">
        <f t="shared" si="106"/>
        <v>11-01-4014</v>
      </c>
      <c r="I1348" s="2">
        <f t="shared" si="107"/>
        <v>30055</v>
      </c>
      <c r="J1348">
        <f t="shared" si="108"/>
        <v>15028</v>
      </c>
      <c r="K1348" s="45">
        <f t="shared" si="109"/>
        <v>757108</v>
      </c>
      <c r="L1348" s="43" t="e">
        <f>SUM(L1196*1,I1348*1)</f>
        <v>#REF!</v>
      </c>
    </row>
    <row r="1349" spans="1:12" ht="90" x14ac:dyDescent="0.25">
      <c r="A1349" s="10" t="s">
        <v>90</v>
      </c>
      <c r="B1349" s="47" t="s">
        <v>483</v>
      </c>
      <c r="C1349" s="10" t="s">
        <v>484</v>
      </c>
      <c r="D1349" s="11">
        <v>1937</v>
      </c>
      <c r="E1349" s="11">
        <v>2020</v>
      </c>
      <c r="F1349" s="10" t="s">
        <v>485</v>
      </c>
      <c r="G1349" t="str">
        <f t="shared" si="105"/>
        <v>26-12-3937</v>
      </c>
      <c r="H1349" t="str">
        <f t="shared" si="106"/>
        <v>11-04-4020</v>
      </c>
      <c r="I1349" s="2">
        <f t="shared" si="107"/>
        <v>30057</v>
      </c>
      <c r="J1349">
        <f t="shared" si="108"/>
        <v>15029</v>
      </c>
      <c r="K1349" s="45">
        <f t="shared" si="109"/>
        <v>759389</v>
      </c>
      <c r="L1349" s="43" t="e">
        <f>SUM(#REF!*1,I1349*1)</f>
        <v>#REF!</v>
      </c>
    </row>
    <row r="1350" spans="1:12" ht="120" x14ac:dyDescent="0.25">
      <c r="A1350" s="10" t="s">
        <v>944</v>
      </c>
      <c r="B1350" s="47" t="s">
        <v>2779</v>
      </c>
      <c r="C1350" s="10" t="s">
        <v>2780</v>
      </c>
      <c r="D1350" s="11">
        <v>1882</v>
      </c>
      <c r="E1350" s="11">
        <v>1964</v>
      </c>
      <c r="F1350" s="10" t="s">
        <v>595</v>
      </c>
      <c r="G1350" t="str">
        <f t="shared" si="105"/>
        <v>11-05-3882</v>
      </c>
      <c r="H1350" t="str">
        <f t="shared" si="106"/>
        <v>03-09-3964</v>
      </c>
      <c r="I1350" s="2">
        <f t="shared" si="107"/>
        <v>30065</v>
      </c>
      <c r="J1350">
        <f t="shared" si="108"/>
        <v>15033</v>
      </c>
      <c r="K1350" s="45">
        <f t="shared" si="109"/>
        <v>739076</v>
      </c>
      <c r="L1350" s="43" t="e">
        <f>SUM(#REF!*1,I1350*1)</f>
        <v>#REF!</v>
      </c>
    </row>
    <row r="1351" spans="1:12" ht="60" x14ac:dyDescent="0.25">
      <c r="A1351" s="10" t="s">
        <v>765</v>
      </c>
      <c r="B1351" s="47" t="s">
        <v>4405</v>
      </c>
      <c r="C1351" s="10" t="s">
        <v>4406</v>
      </c>
      <c r="D1351" s="11">
        <v>1665</v>
      </c>
      <c r="E1351" s="11">
        <v>1747</v>
      </c>
      <c r="F1351" s="10" t="s">
        <v>912</v>
      </c>
      <c r="G1351" t="str">
        <f t="shared" si="105"/>
        <v>16-03-3665</v>
      </c>
      <c r="H1351" t="str">
        <f t="shared" si="106"/>
        <v>16-07-3747</v>
      </c>
      <c r="I1351" s="2">
        <f t="shared" si="107"/>
        <v>30071</v>
      </c>
      <c r="J1351">
        <f t="shared" si="108"/>
        <v>15036</v>
      </c>
      <c r="K1351" s="45">
        <f t="shared" si="109"/>
        <v>659766</v>
      </c>
      <c r="L1351" s="43" t="e">
        <f>SUM(L452*1,I1351*1)</f>
        <v>#REF!</v>
      </c>
    </row>
    <row r="1352" spans="1:12" ht="45" x14ac:dyDescent="0.25">
      <c r="A1352" s="10" t="s">
        <v>430</v>
      </c>
      <c r="B1352" s="47" t="s">
        <v>2013</v>
      </c>
      <c r="C1352" s="10" t="s">
        <v>2014</v>
      </c>
      <c r="D1352" s="11">
        <v>1915</v>
      </c>
      <c r="E1352" s="11">
        <v>1997</v>
      </c>
      <c r="F1352" s="10" t="s">
        <v>1910</v>
      </c>
      <c r="G1352" t="str">
        <f t="shared" si="105"/>
        <v>20-03-3915</v>
      </c>
      <c r="H1352" t="str">
        <f t="shared" si="106"/>
        <v>01-08-3997</v>
      </c>
      <c r="I1352" s="2">
        <f t="shared" si="107"/>
        <v>30085</v>
      </c>
      <c r="J1352">
        <f t="shared" si="108"/>
        <v>15043</v>
      </c>
      <c r="K1352" s="45">
        <f t="shared" si="109"/>
        <v>751086</v>
      </c>
      <c r="L1352" s="43" t="e">
        <f>SUM(#REF!*1,I1352*1)</f>
        <v>#REF!</v>
      </c>
    </row>
    <row r="1353" spans="1:12" ht="60" x14ac:dyDescent="0.25">
      <c r="A1353" s="10" t="s">
        <v>79</v>
      </c>
      <c r="B1353" s="47" t="s">
        <v>975</v>
      </c>
      <c r="C1353" s="10" t="s">
        <v>976</v>
      </c>
      <c r="D1353" s="11">
        <v>1934</v>
      </c>
      <c r="E1353" s="11">
        <v>2017</v>
      </c>
      <c r="F1353" s="10" t="s">
        <v>814</v>
      </c>
      <c r="G1353" t="str">
        <f t="shared" si="105"/>
        <v>25-08-3934</v>
      </c>
      <c r="H1353" t="str">
        <f t="shared" si="106"/>
        <v>08-01-4017</v>
      </c>
      <c r="I1353" s="2">
        <f t="shared" si="107"/>
        <v>30087</v>
      </c>
      <c r="J1353">
        <f t="shared" si="108"/>
        <v>15044</v>
      </c>
      <c r="K1353" s="45">
        <f t="shared" si="109"/>
        <v>758185</v>
      </c>
      <c r="L1353" s="43" t="e">
        <f>SUM(L1252*1,I1353*1)</f>
        <v>#REF!</v>
      </c>
    </row>
    <row r="1354" spans="1:12" ht="120" x14ac:dyDescent="0.25">
      <c r="A1354" s="10" t="s">
        <v>1563</v>
      </c>
      <c r="B1354" s="47" t="s">
        <v>1965</v>
      </c>
      <c r="C1354" s="10" t="s">
        <v>1966</v>
      </c>
      <c r="D1354" s="11">
        <v>1915</v>
      </c>
      <c r="E1354" s="11">
        <v>1998</v>
      </c>
      <c r="F1354" s="10" t="s">
        <v>1679</v>
      </c>
      <c r="G1354" t="str">
        <f t="shared" si="105"/>
        <v>12-12-3915</v>
      </c>
      <c r="H1354" t="str">
        <f t="shared" si="106"/>
        <v>14-05-3998</v>
      </c>
      <c r="I1354" s="2">
        <f t="shared" si="107"/>
        <v>30104</v>
      </c>
      <c r="J1354">
        <f t="shared" si="108"/>
        <v>15052</v>
      </c>
      <c r="K1354" s="45">
        <f t="shared" si="109"/>
        <v>751362</v>
      </c>
      <c r="L1354" s="43" t="e">
        <f>SUM(L648*1,I1354*1)</f>
        <v>#REF!</v>
      </c>
    </row>
    <row r="1355" spans="1:12" ht="120" x14ac:dyDescent="0.25">
      <c r="A1355" s="10" t="s">
        <v>643</v>
      </c>
      <c r="B1355" s="47" t="s">
        <v>881</v>
      </c>
      <c r="C1355" s="10" t="s">
        <v>882</v>
      </c>
      <c r="D1355" s="52">
        <v>1934</v>
      </c>
      <c r="E1355" s="11">
        <v>2017</v>
      </c>
      <c r="F1355" s="10" t="s">
        <v>883</v>
      </c>
      <c r="G1355" t="str">
        <f t="shared" si="105"/>
        <v>20-08-3934</v>
      </c>
      <c r="H1355" t="str">
        <f t="shared" si="106"/>
        <v>24-01-4017</v>
      </c>
      <c r="I1355" s="2">
        <f t="shared" si="107"/>
        <v>30108</v>
      </c>
      <c r="J1355">
        <f t="shared" si="108"/>
        <v>15054</v>
      </c>
      <c r="K1355" s="45">
        <f t="shared" si="109"/>
        <v>758190</v>
      </c>
      <c r="L1355" s="43" t="e">
        <f>SUM(L745*1,I1355*1)</f>
        <v>#REF!</v>
      </c>
    </row>
    <row r="1356" spans="1:12" ht="135" x14ac:dyDescent="0.25">
      <c r="A1356" s="10" t="s">
        <v>479</v>
      </c>
      <c r="B1356" s="47" t="s">
        <v>621</v>
      </c>
      <c r="C1356" s="10" t="s">
        <v>622</v>
      </c>
      <c r="D1356" s="11">
        <v>1937</v>
      </c>
      <c r="E1356" s="11">
        <v>2019</v>
      </c>
      <c r="F1356" s="10" t="s">
        <v>623</v>
      </c>
      <c r="G1356" t="str">
        <f t="shared" si="105"/>
        <v>12-05-3937</v>
      </c>
      <c r="H1356" t="str">
        <f t="shared" si="106"/>
        <v>24-10-4019</v>
      </c>
      <c r="I1356" s="2">
        <f t="shared" si="107"/>
        <v>30115</v>
      </c>
      <c r="J1356">
        <f t="shared" si="108"/>
        <v>15058</v>
      </c>
      <c r="K1356" s="45">
        <f t="shared" si="109"/>
        <v>759190</v>
      </c>
      <c r="L1356" s="43" t="e">
        <f>SUM(#REF!*1,I1356*1)</f>
        <v>#REF!</v>
      </c>
    </row>
    <row r="1357" spans="1:12" ht="60" x14ac:dyDescent="0.25">
      <c r="A1357" s="10" t="s">
        <v>145</v>
      </c>
      <c r="B1357" s="47" t="s">
        <v>1443</v>
      </c>
      <c r="C1357" s="10" t="s">
        <v>1444</v>
      </c>
      <c r="D1357" s="11">
        <v>1929</v>
      </c>
      <c r="E1357" s="11">
        <v>2012</v>
      </c>
      <c r="F1357" s="10" t="s">
        <v>814</v>
      </c>
      <c r="G1357" t="str">
        <f t="shared" si="105"/>
        <v>26-07-3929</v>
      </c>
      <c r="H1357" t="str">
        <f t="shared" si="106"/>
        <v>08-01-4012</v>
      </c>
      <c r="I1357" s="2">
        <f t="shared" si="107"/>
        <v>30116</v>
      </c>
      <c r="J1357">
        <f t="shared" si="108"/>
        <v>15058</v>
      </c>
      <c r="K1357" s="45">
        <f t="shared" si="109"/>
        <v>756343</v>
      </c>
      <c r="L1357" s="43" t="e">
        <f>SUM(L1273*1,I1357*1)</f>
        <v>#REF!</v>
      </c>
    </row>
    <row r="1358" spans="1:12" ht="75" x14ac:dyDescent="0.25">
      <c r="A1358" s="10" t="s">
        <v>492</v>
      </c>
      <c r="B1358" s="47" t="s">
        <v>3918</v>
      </c>
      <c r="C1358" s="10" t="s">
        <v>3919</v>
      </c>
      <c r="D1358" s="11">
        <v>1774</v>
      </c>
      <c r="E1358" s="11">
        <v>1856</v>
      </c>
      <c r="F1358" s="10" t="s">
        <v>351</v>
      </c>
      <c r="G1358" t="str">
        <f t="shared" si="105"/>
        <v>09-06-3774</v>
      </c>
      <c r="H1358" t="str">
        <f t="shared" si="106"/>
        <v>23-11-3856</v>
      </c>
      <c r="I1358" s="2">
        <f t="shared" si="107"/>
        <v>30117</v>
      </c>
      <c r="J1358">
        <f t="shared" si="108"/>
        <v>15059</v>
      </c>
      <c r="K1358" s="45">
        <f t="shared" si="109"/>
        <v>699685</v>
      </c>
      <c r="L1358" s="43" t="e">
        <f>SUM(#REF!*1,I1358*1)</f>
        <v>#REF!</v>
      </c>
    </row>
    <row r="1359" spans="1:12" ht="105" x14ac:dyDescent="0.25">
      <c r="A1359" s="10" t="s">
        <v>343</v>
      </c>
      <c r="B1359" s="47" t="s">
        <v>1924</v>
      </c>
      <c r="C1359" s="10" t="s">
        <v>1925</v>
      </c>
      <c r="D1359" s="11">
        <v>1917</v>
      </c>
      <c r="E1359" s="11">
        <v>1999</v>
      </c>
      <c r="F1359" s="10" t="s">
        <v>921</v>
      </c>
      <c r="G1359" t="str">
        <f t="shared" si="105"/>
        <v>10-01-3917</v>
      </c>
      <c r="H1359" t="str">
        <f t="shared" si="106"/>
        <v>28-06-3999</v>
      </c>
      <c r="I1359" s="2">
        <f t="shared" si="107"/>
        <v>30119</v>
      </c>
      <c r="J1359">
        <f t="shared" si="108"/>
        <v>15060</v>
      </c>
      <c r="K1359" s="45">
        <f t="shared" si="109"/>
        <v>751765</v>
      </c>
      <c r="L1359" s="43" t="e">
        <f>SUM(L265*1,I1359*1)</f>
        <v>#REF!</v>
      </c>
    </row>
    <row r="1360" spans="1:12" ht="75" x14ac:dyDescent="0.25">
      <c r="A1360" s="10" t="s">
        <v>392</v>
      </c>
      <c r="B1360" s="47" t="s">
        <v>3990</v>
      </c>
      <c r="C1360" s="10" t="s">
        <v>3991</v>
      </c>
      <c r="D1360" s="11">
        <v>1763</v>
      </c>
      <c r="E1360" s="11">
        <v>1845</v>
      </c>
      <c r="F1360" s="10" t="s">
        <v>664</v>
      </c>
      <c r="G1360" t="str">
        <f t="shared" si="105"/>
        <v>14-06-3763</v>
      </c>
      <c r="H1360" t="str">
        <f t="shared" si="106"/>
        <v>02-12-3845</v>
      </c>
      <c r="I1360" s="2">
        <f t="shared" si="107"/>
        <v>30121</v>
      </c>
      <c r="J1360">
        <f t="shared" si="108"/>
        <v>15061</v>
      </c>
      <c r="K1360" s="45">
        <f t="shared" si="109"/>
        <v>695674</v>
      </c>
      <c r="L1360" s="43" t="e">
        <f>SUM(L39*1,I1360*1)</f>
        <v>#REF!</v>
      </c>
    </row>
    <row r="1361" spans="1:12" ht="90" x14ac:dyDescent="0.25">
      <c r="A1361" s="10" t="s">
        <v>279</v>
      </c>
      <c r="B1361" s="47" t="s">
        <v>2855</v>
      </c>
      <c r="C1361" s="10" t="s">
        <v>2856</v>
      </c>
      <c r="D1361" s="11">
        <v>1877</v>
      </c>
      <c r="E1361" s="11">
        <v>1959</v>
      </c>
      <c r="F1361" s="10" t="s">
        <v>79</v>
      </c>
      <c r="G1361" t="str">
        <f t="shared" si="105"/>
        <v>06-03-3877</v>
      </c>
      <c r="H1361" t="str">
        <f t="shared" si="106"/>
        <v>25-08-3959</v>
      </c>
      <c r="I1361" s="2">
        <f t="shared" si="107"/>
        <v>30121</v>
      </c>
      <c r="J1361">
        <f t="shared" si="108"/>
        <v>15061</v>
      </c>
      <c r="K1361" s="45">
        <f t="shared" si="109"/>
        <v>737212</v>
      </c>
      <c r="L1361" s="43" t="e">
        <f>SUM(#REF!*1,I1361*1)</f>
        <v>#REF!</v>
      </c>
    </row>
    <row r="1362" spans="1:12" ht="75" x14ac:dyDescent="0.25">
      <c r="A1362" s="10" t="s">
        <v>1024</v>
      </c>
      <c r="B1362" s="47" t="s">
        <v>3493</v>
      </c>
      <c r="C1362" s="10" t="s">
        <v>3494</v>
      </c>
      <c r="D1362" s="11">
        <v>1828</v>
      </c>
      <c r="E1362" s="11">
        <v>1910</v>
      </c>
      <c r="F1362" s="10" t="s">
        <v>503</v>
      </c>
      <c r="G1362" t="str">
        <f t="shared" si="105"/>
        <v>08-05-3828</v>
      </c>
      <c r="H1362" t="str">
        <f t="shared" si="106"/>
        <v>30-10-3910</v>
      </c>
      <c r="I1362" s="2">
        <f t="shared" si="107"/>
        <v>30124</v>
      </c>
      <c r="J1362">
        <f t="shared" si="108"/>
        <v>15062</v>
      </c>
      <c r="K1362" s="45">
        <f t="shared" si="109"/>
        <v>719379</v>
      </c>
      <c r="L1362" s="43" t="e">
        <f>SUM(L307*1,I1362*1)</f>
        <v>#REF!</v>
      </c>
    </row>
    <row r="1363" spans="1:12" ht="45" x14ac:dyDescent="0.25">
      <c r="A1363" s="10" t="s">
        <v>1015</v>
      </c>
      <c r="B1363" s="47" t="s">
        <v>2147</v>
      </c>
      <c r="C1363" s="10" t="s">
        <v>2148</v>
      </c>
      <c r="D1363" s="11">
        <v>1909</v>
      </c>
      <c r="E1363" s="11">
        <v>1992</v>
      </c>
      <c r="F1363" s="10" t="s">
        <v>1451</v>
      </c>
      <c r="G1363" t="str">
        <f t="shared" si="105"/>
        <v>28-10-3909</v>
      </c>
      <c r="H1363" t="str">
        <f t="shared" si="106"/>
        <v>28-04-3992</v>
      </c>
      <c r="I1363" s="2">
        <f t="shared" si="107"/>
        <v>30133</v>
      </c>
      <c r="J1363">
        <f t="shared" si="108"/>
        <v>15067</v>
      </c>
      <c r="K1363" s="45">
        <f t="shared" si="109"/>
        <v>749141</v>
      </c>
      <c r="L1363" s="43" t="e">
        <f>SUM(L673*1,I1363*1)</f>
        <v>#REF!</v>
      </c>
    </row>
    <row r="1364" spans="1:12" ht="105" x14ac:dyDescent="0.25">
      <c r="A1364" s="10" t="s">
        <v>1709</v>
      </c>
      <c r="B1364" s="47" t="s">
        <v>3444</v>
      </c>
      <c r="C1364" s="10" t="s">
        <v>3445</v>
      </c>
      <c r="D1364" s="11">
        <v>1832</v>
      </c>
      <c r="E1364" s="11">
        <v>1915</v>
      </c>
      <c r="F1364" s="10" t="s">
        <v>39</v>
      </c>
      <c r="G1364" t="str">
        <f t="shared" si="105"/>
        <v>20-09-3832</v>
      </c>
      <c r="H1364" t="str">
        <f t="shared" si="106"/>
        <v>01-04-3915</v>
      </c>
      <c r="I1364" s="2">
        <f t="shared" si="107"/>
        <v>30142</v>
      </c>
      <c r="J1364">
        <f t="shared" si="108"/>
        <v>15071</v>
      </c>
      <c r="K1364" s="45">
        <f t="shared" si="109"/>
        <v>720984</v>
      </c>
      <c r="L1364" s="43" t="e">
        <f>SUM(L81*1,I1364*1)</f>
        <v>#REF!</v>
      </c>
    </row>
    <row r="1365" spans="1:12" ht="75" x14ac:dyDescent="0.25">
      <c r="A1365" s="10" t="s">
        <v>1019</v>
      </c>
      <c r="B1365" s="47" t="s">
        <v>4350</v>
      </c>
      <c r="C1365" s="10" t="s">
        <v>4351</v>
      </c>
      <c r="D1365" s="11">
        <v>1681</v>
      </c>
      <c r="E1365" s="11">
        <v>1764</v>
      </c>
      <c r="F1365" s="10" t="s">
        <v>300</v>
      </c>
      <c r="G1365" t="str">
        <f t="shared" si="105"/>
        <v>28-09-3681</v>
      </c>
      <c r="H1365" t="str">
        <f t="shared" si="106"/>
        <v>17-04-3764</v>
      </c>
      <c r="I1365" s="2">
        <f t="shared" si="107"/>
        <v>30151</v>
      </c>
      <c r="J1365">
        <f t="shared" si="108"/>
        <v>15076</v>
      </c>
      <c r="K1365" s="45">
        <f t="shared" si="109"/>
        <v>665846</v>
      </c>
      <c r="L1365" s="43" t="e">
        <f>SUM(L73*1,I1365*1)</f>
        <v>#REF!</v>
      </c>
    </row>
    <row r="1366" spans="1:12" ht="60" x14ac:dyDescent="0.25">
      <c r="A1366" s="10" t="s">
        <v>5492</v>
      </c>
      <c r="B1366" s="47" t="s">
        <v>4064</v>
      </c>
      <c r="C1366" s="10" t="s">
        <v>4065</v>
      </c>
      <c r="D1366" s="11">
        <v>1749</v>
      </c>
      <c r="E1366" s="11">
        <v>1832</v>
      </c>
      <c r="F1366" s="10" t="s">
        <v>5493</v>
      </c>
      <c r="G1366" t="str">
        <f t="shared" si="105"/>
        <v>28-08-3749</v>
      </c>
      <c r="H1366" t="str">
        <f t="shared" si="106"/>
        <v>22-03-3832</v>
      </c>
      <c r="I1366" s="2">
        <f t="shared" si="107"/>
        <v>30156</v>
      </c>
      <c r="J1366">
        <f t="shared" si="108"/>
        <v>15078</v>
      </c>
      <c r="K1366" s="45">
        <f t="shared" si="109"/>
        <v>690653</v>
      </c>
      <c r="L1366" s="43" t="e">
        <f>SUM(L49*1,I1366*1)</f>
        <v>#REF!</v>
      </c>
    </row>
    <row r="1367" spans="1:12" ht="75" x14ac:dyDescent="0.25">
      <c r="A1367" s="10" t="s">
        <v>367</v>
      </c>
      <c r="B1367" s="47" t="s">
        <v>1473</v>
      </c>
      <c r="C1367" s="10" t="s">
        <v>1474</v>
      </c>
      <c r="D1367" s="11">
        <v>1928</v>
      </c>
      <c r="E1367" s="11">
        <v>2011</v>
      </c>
      <c r="F1367" s="10" t="s">
        <v>560</v>
      </c>
      <c r="G1367" t="str">
        <f t="shared" si="105"/>
        <v>25-10-3928</v>
      </c>
      <c r="H1367" t="str">
        <f t="shared" si="106"/>
        <v>23-05-4011</v>
      </c>
      <c r="I1367" s="2">
        <f t="shared" si="107"/>
        <v>30160</v>
      </c>
      <c r="J1367">
        <f t="shared" si="108"/>
        <v>15080</v>
      </c>
      <c r="K1367" s="45">
        <f t="shared" si="109"/>
        <v>756091</v>
      </c>
      <c r="L1367" s="43" t="e">
        <f>SUM(L385*1,I1367*1)</f>
        <v>#REF!</v>
      </c>
    </row>
    <row r="1368" spans="1:12" ht="75" x14ac:dyDescent="0.25">
      <c r="A1368" s="10" t="s">
        <v>507</v>
      </c>
      <c r="B1368" s="47" t="s">
        <v>2705</v>
      </c>
      <c r="C1368" s="10" t="s">
        <v>2706</v>
      </c>
      <c r="D1368" s="11">
        <v>1886</v>
      </c>
      <c r="E1368" s="11">
        <v>1968</v>
      </c>
      <c r="F1368" s="10" t="s">
        <v>826</v>
      </c>
      <c r="G1368" t="str">
        <f t="shared" si="105"/>
        <v>10-05-3886</v>
      </c>
      <c r="H1368" t="str">
        <f t="shared" si="106"/>
        <v>10-12-3968</v>
      </c>
      <c r="I1368" s="2">
        <f t="shared" si="107"/>
        <v>30164</v>
      </c>
      <c r="J1368">
        <f t="shared" si="108"/>
        <v>15082</v>
      </c>
      <c r="K1368" s="45">
        <f t="shared" si="109"/>
        <v>740585</v>
      </c>
      <c r="L1368" s="43" t="e">
        <f>SUM(#REF!*1,I1368*1)</f>
        <v>#REF!</v>
      </c>
    </row>
    <row r="1369" spans="1:12" ht="60" x14ac:dyDescent="0.25">
      <c r="A1369" s="10" t="s">
        <v>242</v>
      </c>
      <c r="B1369" s="47" t="s">
        <v>2263</v>
      </c>
      <c r="C1369" s="10" t="s">
        <v>2264</v>
      </c>
      <c r="D1369" s="11">
        <v>1906</v>
      </c>
      <c r="E1369" s="11">
        <v>1988</v>
      </c>
      <c r="F1369" s="10" t="s">
        <v>924</v>
      </c>
      <c r="G1369" t="str">
        <f t="shared" si="105"/>
        <v>09-04-3906</v>
      </c>
      <c r="H1369" t="str">
        <f t="shared" si="106"/>
        <v>13-11-3988</v>
      </c>
      <c r="I1369" s="2">
        <f t="shared" si="107"/>
        <v>30169</v>
      </c>
      <c r="J1369">
        <f t="shared" si="108"/>
        <v>15085</v>
      </c>
      <c r="K1369" s="45">
        <f t="shared" si="109"/>
        <v>747861</v>
      </c>
      <c r="L1369" s="43" t="e">
        <f>SUM(L1200*1,I1369*1)</f>
        <v>#REF!</v>
      </c>
    </row>
    <row r="1370" spans="1:12" ht="75" x14ac:dyDescent="0.25">
      <c r="A1370" s="10" t="s">
        <v>1921</v>
      </c>
      <c r="B1370" s="47" t="s">
        <v>2881</v>
      </c>
      <c r="C1370" s="10" t="s">
        <v>2882</v>
      </c>
      <c r="D1370" s="11">
        <v>1876</v>
      </c>
      <c r="E1370" s="11">
        <v>1958</v>
      </c>
      <c r="F1370" s="10" t="s">
        <v>2464</v>
      </c>
      <c r="G1370" t="str">
        <f t="shared" si="105"/>
        <v>02-03-3876</v>
      </c>
      <c r="H1370" t="str">
        <f t="shared" si="106"/>
        <v>09-10-3958</v>
      </c>
      <c r="I1370" s="2">
        <f t="shared" si="107"/>
        <v>30170</v>
      </c>
      <c r="J1370">
        <f t="shared" si="108"/>
        <v>15085</v>
      </c>
      <c r="K1370" s="45">
        <f t="shared" si="109"/>
        <v>736867</v>
      </c>
      <c r="L1370" s="43" t="e">
        <f>SUM(#REF!*1,I1370*1)</f>
        <v>#REF!</v>
      </c>
    </row>
    <row r="1371" spans="1:12" ht="45" x14ac:dyDescent="0.25">
      <c r="A1371" s="10" t="s">
        <v>90</v>
      </c>
      <c r="B1371" s="47" t="s">
        <v>2537</v>
      </c>
      <c r="C1371" s="10" t="s">
        <v>2538</v>
      </c>
      <c r="D1371" s="11">
        <v>1893</v>
      </c>
      <c r="E1371" s="11">
        <v>1976</v>
      </c>
      <c r="F1371" s="10" t="s">
        <v>945</v>
      </c>
      <c r="G1371" t="str">
        <f t="shared" si="105"/>
        <v>26-12-3893</v>
      </c>
      <c r="H1371" t="str">
        <f t="shared" si="106"/>
        <v>09-09-3976</v>
      </c>
      <c r="I1371" s="2">
        <f t="shared" si="107"/>
        <v>30207</v>
      </c>
      <c r="J1371">
        <f t="shared" si="108"/>
        <v>15104</v>
      </c>
      <c r="K1371" s="45">
        <f t="shared" si="109"/>
        <v>743394</v>
      </c>
      <c r="L1371" s="43" t="e">
        <f>SUM(#REF!*1,I1371*1)</f>
        <v>#REF!</v>
      </c>
    </row>
    <row r="1372" spans="1:12" ht="120" x14ac:dyDescent="0.25">
      <c r="A1372" s="10" t="s">
        <v>462</v>
      </c>
      <c r="B1372" s="47" t="s">
        <v>4703</v>
      </c>
      <c r="C1372" s="10" t="s">
        <v>4704</v>
      </c>
      <c r="D1372" s="11">
        <v>1512</v>
      </c>
      <c r="E1372" s="11">
        <v>1594</v>
      </c>
      <c r="F1372" s="10" t="s">
        <v>664</v>
      </c>
      <c r="G1372" t="str">
        <f t="shared" si="105"/>
        <v>05-03-3512</v>
      </c>
      <c r="H1372" t="str">
        <f t="shared" si="106"/>
        <v>02-12-3594</v>
      </c>
      <c r="I1372" s="2">
        <f t="shared" si="107"/>
        <v>30222</v>
      </c>
      <c r="J1372">
        <f t="shared" si="108"/>
        <v>15111</v>
      </c>
      <c r="K1372" s="45">
        <f t="shared" si="109"/>
        <v>603947</v>
      </c>
      <c r="L1372" s="43" t="e">
        <f>SUM(L502*1,I1372*1)</f>
        <v>#REF!</v>
      </c>
    </row>
    <row r="1373" spans="1:12" ht="90" x14ac:dyDescent="0.25">
      <c r="A1373" s="10" t="s">
        <v>1732</v>
      </c>
      <c r="B1373" s="47" t="s">
        <v>1733</v>
      </c>
      <c r="C1373" s="10" t="s">
        <v>1734</v>
      </c>
      <c r="D1373" s="11">
        <v>1923</v>
      </c>
      <c r="E1373" s="11">
        <v>2005</v>
      </c>
      <c r="F1373" s="10" t="s">
        <v>422</v>
      </c>
      <c r="G1373" t="str">
        <f t="shared" si="105"/>
        <v>07-03-3923</v>
      </c>
      <c r="H1373" t="str">
        <f t="shared" si="106"/>
        <v>05-12-4005</v>
      </c>
      <c r="I1373" s="2">
        <f t="shared" si="107"/>
        <v>30224</v>
      </c>
      <c r="J1373">
        <f t="shared" si="108"/>
        <v>15112</v>
      </c>
      <c r="K1373" s="45">
        <f t="shared" si="109"/>
        <v>754064</v>
      </c>
      <c r="L1373" s="43" t="e">
        <f>SUM(#REF!*1,I1373*1)</f>
        <v>#REF!</v>
      </c>
    </row>
    <row r="1374" spans="1:12" ht="105" x14ac:dyDescent="0.25">
      <c r="A1374" s="10" t="s">
        <v>431</v>
      </c>
      <c r="B1374" s="47" t="s">
        <v>4212</v>
      </c>
      <c r="C1374" s="10" t="s">
        <v>4213</v>
      </c>
      <c r="D1374" s="11">
        <v>1718</v>
      </c>
      <c r="E1374" s="11">
        <v>1801</v>
      </c>
      <c r="F1374" s="10" t="s">
        <v>921</v>
      </c>
      <c r="G1374" t="str">
        <f t="shared" si="105"/>
        <v>25-09-3718</v>
      </c>
      <c r="H1374" t="str">
        <f t="shared" si="106"/>
        <v>28-06-3801</v>
      </c>
      <c r="I1374" s="2">
        <f t="shared" si="107"/>
        <v>30226</v>
      </c>
      <c r="J1374">
        <f t="shared" si="108"/>
        <v>15113</v>
      </c>
      <c r="K1374" s="45">
        <f t="shared" si="109"/>
        <v>679393</v>
      </c>
      <c r="L1374" s="43" t="e">
        <f>SUM(#REF!*1,I1374*1)</f>
        <v>#REF!</v>
      </c>
    </row>
    <row r="1375" spans="1:12" ht="105" x14ac:dyDescent="0.25">
      <c r="A1375" s="10" t="s">
        <v>961</v>
      </c>
      <c r="B1375" s="47" t="s">
        <v>962</v>
      </c>
      <c r="C1375" s="10" t="s">
        <v>963</v>
      </c>
      <c r="D1375" s="11">
        <v>1934</v>
      </c>
      <c r="E1375" s="11">
        <v>2017</v>
      </c>
      <c r="F1375" s="10" t="s">
        <v>343</v>
      </c>
      <c r="G1375" t="str">
        <f t="shared" si="105"/>
        <v>05-04-3934</v>
      </c>
      <c r="H1375" t="str">
        <f t="shared" si="106"/>
        <v>10-01-4017</v>
      </c>
      <c r="I1375" s="2">
        <f t="shared" si="107"/>
        <v>30231</v>
      </c>
      <c r="J1375">
        <f t="shared" si="108"/>
        <v>15116</v>
      </c>
      <c r="K1375" s="45">
        <f t="shared" si="109"/>
        <v>758115</v>
      </c>
      <c r="L1375" s="43" t="e">
        <f>SUM(#REF!*1,I1375*1)</f>
        <v>#REF!</v>
      </c>
    </row>
    <row r="1376" spans="1:12" ht="120" x14ac:dyDescent="0.25">
      <c r="A1376" s="10" t="s">
        <v>496</v>
      </c>
      <c r="B1376" s="47" t="s">
        <v>2701</v>
      </c>
      <c r="C1376" s="10" t="s">
        <v>2702</v>
      </c>
      <c r="D1376" s="11">
        <v>1885</v>
      </c>
      <c r="E1376" s="11">
        <v>1968</v>
      </c>
      <c r="F1376" s="10" t="s">
        <v>573</v>
      </c>
      <c r="G1376" t="str">
        <f t="shared" si="105"/>
        <v>18-11-3885</v>
      </c>
      <c r="H1376" t="str">
        <f t="shared" si="106"/>
        <v>15-09-3968</v>
      </c>
      <c r="I1376" s="2">
        <f t="shared" si="107"/>
        <v>30251</v>
      </c>
      <c r="J1376">
        <f t="shared" si="108"/>
        <v>15126</v>
      </c>
      <c r="K1376" s="45">
        <f t="shared" si="109"/>
        <v>740456</v>
      </c>
      <c r="L1376" s="43" t="e">
        <f>SUM(#REF!*1,I1376*1)</f>
        <v>#REF!</v>
      </c>
    </row>
    <row r="1377" spans="1:12" ht="105" x14ac:dyDescent="0.25">
      <c r="A1377" s="10" t="s">
        <v>2209</v>
      </c>
      <c r="B1377" s="47" t="s">
        <v>2210</v>
      </c>
      <c r="C1377" s="10" t="s">
        <v>2211</v>
      </c>
      <c r="D1377" s="11">
        <v>1907</v>
      </c>
      <c r="E1377" s="11">
        <v>1990</v>
      </c>
      <c r="F1377" s="10" t="s">
        <v>2212</v>
      </c>
      <c r="G1377" t="str">
        <f t="shared" si="105"/>
        <v>28-11-3907</v>
      </c>
      <c r="H1377" t="str">
        <f t="shared" si="106"/>
        <v>26-09-3990</v>
      </c>
      <c r="I1377" s="2">
        <f t="shared" si="107"/>
        <v>30253</v>
      </c>
      <c r="J1377">
        <f t="shared" si="108"/>
        <v>15127</v>
      </c>
      <c r="K1377" s="45">
        <f t="shared" si="109"/>
        <v>748501</v>
      </c>
      <c r="L1377" s="43" t="e">
        <f>SUM(L1326*1,I1377*1)</f>
        <v>#REF!</v>
      </c>
    </row>
    <row r="1378" spans="1:12" ht="90" x14ac:dyDescent="0.25">
      <c r="A1378" s="10" t="s">
        <v>1882</v>
      </c>
      <c r="B1378" s="47" t="s">
        <v>2031</v>
      </c>
      <c r="C1378" s="10" t="s">
        <v>2032</v>
      </c>
      <c r="D1378" s="11">
        <v>1913</v>
      </c>
      <c r="E1378" s="11">
        <v>1996</v>
      </c>
      <c r="F1378" s="10" t="s">
        <v>179</v>
      </c>
      <c r="G1378" t="str">
        <f t="shared" si="105"/>
        <v>21-04-3913</v>
      </c>
      <c r="H1378" t="str">
        <f t="shared" si="106"/>
        <v>18-02-3996</v>
      </c>
      <c r="I1378" s="2">
        <f t="shared" si="107"/>
        <v>30253</v>
      </c>
      <c r="J1378">
        <f t="shared" si="108"/>
        <v>15127</v>
      </c>
      <c r="K1378" s="45">
        <f t="shared" si="109"/>
        <v>750472</v>
      </c>
      <c r="L1378" s="43" t="e">
        <f>SUM(#REF!*1,I1378*1)</f>
        <v>#REF!</v>
      </c>
    </row>
    <row r="1379" spans="1:12" ht="120" x14ac:dyDescent="0.25">
      <c r="A1379" s="10" t="s">
        <v>817</v>
      </c>
      <c r="B1379" s="47" t="s">
        <v>915</v>
      </c>
      <c r="C1379" s="10" t="s">
        <v>916</v>
      </c>
      <c r="D1379" s="11">
        <v>1934</v>
      </c>
      <c r="E1379" s="11">
        <v>2017</v>
      </c>
      <c r="F1379" s="10" t="s">
        <v>753</v>
      </c>
      <c r="G1379" t="str">
        <f t="shared" si="105"/>
        <v>14-03-3934</v>
      </c>
      <c r="H1379" t="str">
        <f t="shared" si="106"/>
        <v>16-01-4017</v>
      </c>
      <c r="I1379" s="2">
        <f t="shared" si="107"/>
        <v>30259</v>
      </c>
      <c r="J1379">
        <f t="shared" si="108"/>
        <v>15130</v>
      </c>
      <c r="K1379" s="45">
        <f t="shared" si="109"/>
        <v>758107</v>
      </c>
      <c r="L1379" s="43" t="e">
        <f>SUM(L742*1,I1379*1)</f>
        <v>#REF!</v>
      </c>
    </row>
    <row r="1380" spans="1:12" ht="90" x14ac:dyDescent="0.25">
      <c r="A1380" s="10" t="s">
        <v>222</v>
      </c>
      <c r="B1380" s="47" t="s">
        <v>1798</v>
      </c>
      <c r="C1380" s="10" t="s">
        <v>1799</v>
      </c>
      <c r="D1380" s="11">
        <v>1921</v>
      </c>
      <c r="E1380" s="11">
        <v>2003</v>
      </c>
      <c r="F1380" s="10" t="s">
        <v>410</v>
      </c>
      <c r="G1380" t="str">
        <f t="shared" si="105"/>
        <v>12-02-3921</v>
      </c>
      <c r="H1380" t="str">
        <f t="shared" si="106"/>
        <v>22-12-4003</v>
      </c>
      <c r="I1380" s="2">
        <f t="shared" si="107"/>
        <v>30263</v>
      </c>
      <c r="J1380">
        <f t="shared" si="108"/>
        <v>15132</v>
      </c>
      <c r="K1380" s="45">
        <f t="shared" si="109"/>
        <v>753331</v>
      </c>
      <c r="L1380" s="43" t="e">
        <f>SUM(L401*1,I1380*1)</f>
        <v>#REF!</v>
      </c>
    </row>
    <row r="1381" spans="1:12" ht="105" x14ac:dyDescent="0.25">
      <c r="A1381" s="10" t="s">
        <v>1276</v>
      </c>
      <c r="B1381" s="47" t="s">
        <v>2521</v>
      </c>
      <c r="C1381" s="10" t="s">
        <v>2522</v>
      </c>
      <c r="D1381" s="11">
        <v>1894</v>
      </c>
      <c r="E1381" s="11">
        <v>1977</v>
      </c>
      <c r="F1381" s="10" t="s">
        <v>960</v>
      </c>
      <c r="G1381" t="str">
        <f t="shared" si="105"/>
        <v>30-03-3894</v>
      </c>
      <c r="H1381" t="str">
        <f t="shared" si="106"/>
        <v>10-02-3977</v>
      </c>
      <c r="I1381" s="2">
        <f t="shared" si="107"/>
        <v>30267</v>
      </c>
      <c r="J1381">
        <f t="shared" si="108"/>
        <v>15134</v>
      </c>
      <c r="K1381" s="45">
        <f t="shared" si="109"/>
        <v>743518</v>
      </c>
      <c r="L1381" s="43" t="e">
        <f>SUM(#REF!*1,I1381*1)</f>
        <v>#REF!</v>
      </c>
    </row>
    <row r="1382" spans="1:12" ht="120" x14ac:dyDescent="0.25">
      <c r="A1382" s="10" t="s">
        <v>823</v>
      </c>
      <c r="B1382" s="47" t="s">
        <v>2255</v>
      </c>
      <c r="C1382" s="10" t="s">
        <v>2256</v>
      </c>
      <c r="D1382" s="11">
        <v>1905</v>
      </c>
      <c r="E1382" s="11">
        <v>1988</v>
      </c>
      <c r="F1382" s="10" t="s">
        <v>1106</v>
      </c>
      <c r="G1382" t="str">
        <f t="shared" si="105"/>
        <v>12-08-3905</v>
      </c>
      <c r="H1382" t="str">
        <f t="shared" si="106"/>
        <v>26-06-3988</v>
      </c>
      <c r="I1382" s="2">
        <f t="shared" si="107"/>
        <v>30269</v>
      </c>
      <c r="J1382">
        <f t="shared" si="108"/>
        <v>15135</v>
      </c>
      <c r="K1382" s="45">
        <f t="shared" si="109"/>
        <v>747671</v>
      </c>
      <c r="L1382" s="43" t="e">
        <f>SUM(L390*1,I1382*1)</f>
        <v>#REF!</v>
      </c>
    </row>
    <row r="1383" spans="1:12" ht="75" x14ac:dyDescent="0.25">
      <c r="A1383" s="10" t="s">
        <v>1938</v>
      </c>
      <c r="B1383" s="47" t="s">
        <v>1939</v>
      </c>
      <c r="C1383" s="10" t="s">
        <v>1940</v>
      </c>
      <c r="D1383" s="11">
        <v>1916</v>
      </c>
      <c r="E1383" s="11">
        <v>1999</v>
      </c>
      <c r="F1383" s="10" t="s">
        <v>327</v>
      </c>
      <c r="G1383" t="str">
        <f t="shared" si="105"/>
        <v>22-04-3916</v>
      </c>
      <c r="H1383" t="str">
        <f t="shared" si="106"/>
        <v>12-03-3999</v>
      </c>
      <c r="I1383" s="2">
        <f t="shared" si="107"/>
        <v>30274</v>
      </c>
      <c r="J1383">
        <f t="shared" si="108"/>
        <v>15137</v>
      </c>
      <c r="K1383" s="45">
        <f t="shared" si="109"/>
        <v>751579</v>
      </c>
      <c r="L1383" s="43" t="e">
        <f>SUM(#REF!*1,I1383*1)</f>
        <v>#REF!</v>
      </c>
    </row>
    <row r="1384" spans="1:12" ht="45" x14ac:dyDescent="0.25">
      <c r="A1384" s="10" t="s">
        <v>667</v>
      </c>
      <c r="B1384" s="47" t="s">
        <v>1743</v>
      </c>
      <c r="C1384" s="10" t="s">
        <v>1744</v>
      </c>
      <c r="D1384" s="11">
        <v>1921</v>
      </c>
      <c r="E1384" s="11">
        <v>2004</v>
      </c>
      <c r="F1384" s="10" t="s">
        <v>648</v>
      </c>
      <c r="G1384" t="str">
        <f t="shared" si="105"/>
        <v>16-04-3921</v>
      </c>
      <c r="H1384" t="str">
        <f t="shared" si="106"/>
        <v>28-03-4004</v>
      </c>
      <c r="I1384" s="2">
        <f t="shared" si="107"/>
        <v>30297</v>
      </c>
      <c r="J1384">
        <f t="shared" si="108"/>
        <v>15149</v>
      </c>
      <c r="K1384" s="45">
        <f t="shared" si="109"/>
        <v>753411</v>
      </c>
      <c r="L1384" s="43" t="e">
        <f>SUM(#REF!*1,I1384*1)</f>
        <v>#REF!</v>
      </c>
    </row>
    <row r="1385" spans="1:12" ht="120" x14ac:dyDescent="0.25">
      <c r="A1385" s="10" t="s">
        <v>239</v>
      </c>
      <c r="B1385" s="47" t="s">
        <v>1273</v>
      </c>
      <c r="C1385" s="10" t="s">
        <v>1274</v>
      </c>
      <c r="D1385" s="11">
        <v>1931</v>
      </c>
      <c r="E1385" s="11">
        <v>2014</v>
      </c>
      <c r="F1385" s="10" t="s">
        <v>1275</v>
      </c>
      <c r="G1385" t="str">
        <f t="shared" si="105"/>
        <v>04-08-3931</v>
      </c>
      <c r="H1385" t="str">
        <f t="shared" si="106"/>
        <v>24-07-4014</v>
      </c>
      <c r="I1385" s="2">
        <f t="shared" si="107"/>
        <v>30305</v>
      </c>
      <c r="J1385">
        <f t="shared" si="108"/>
        <v>15153</v>
      </c>
      <c r="K1385" s="45">
        <f t="shared" si="109"/>
        <v>757177</v>
      </c>
      <c r="L1385" s="43" t="e">
        <f>SUM(#REF!*1,I1385*1)</f>
        <v>#REF!</v>
      </c>
    </row>
    <row r="1386" spans="1:12" ht="135" x14ac:dyDescent="0.25">
      <c r="A1386" s="10" t="s">
        <v>243</v>
      </c>
      <c r="B1386" s="47" t="s">
        <v>999</v>
      </c>
      <c r="C1386" s="10" t="s">
        <v>1000</v>
      </c>
      <c r="D1386" s="11">
        <v>1934</v>
      </c>
      <c r="E1386" s="11">
        <v>2017</v>
      </c>
      <c r="F1386" s="10" t="s">
        <v>841</v>
      </c>
      <c r="G1386" t="str">
        <f t="shared" si="105"/>
        <v>10-06-3934</v>
      </c>
      <c r="H1386" t="str">
        <f t="shared" si="106"/>
        <v>01-06-4017</v>
      </c>
      <c r="I1386" s="2">
        <f t="shared" si="107"/>
        <v>30307</v>
      </c>
      <c r="J1386">
        <f t="shared" si="108"/>
        <v>15154</v>
      </c>
      <c r="K1386" s="45">
        <f t="shared" si="109"/>
        <v>758219</v>
      </c>
      <c r="L1386" s="43" t="e">
        <f>SUM(L1277*1,I1386*1)</f>
        <v>#REF!</v>
      </c>
    </row>
    <row r="1387" spans="1:12" ht="45" x14ac:dyDescent="0.25">
      <c r="A1387" s="10" t="s">
        <v>1776</v>
      </c>
      <c r="B1387" s="47" t="s">
        <v>2165</v>
      </c>
      <c r="C1387" s="10" t="s">
        <v>1867</v>
      </c>
      <c r="D1387" s="11">
        <v>1909</v>
      </c>
      <c r="E1387" s="11">
        <v>1992</v>
      </c>
      <c r="F1387" s="10" t="s">
        <v>1390</v>
      </c>
      <c r="G1387" t="str">
        <f t="shared" si="105"/>
        <v>05-06-3909</v>
      </c>
      <c r="H1387" t="str">
        <f t="shared" si="106"/>
        <v>08-06-3992</v>
      </c>
      <c r="I1387" s="2">
        <f t="shared" si="107"/>
        <v>30319</v>
      </c>
      <c r="J1387">
        <f t="shared" si="108"/>
        <v>15160</v>
      </c>
      <c r="K1387" s="45">
        <f t="shared" si="109"/>
        <v>749089</v>
      </c>
      <c r="L1387" s="43" t="e">
        <f>SUM(L1287*1,I1387*1)</f>
        <v>#REF!</v>
      </c>
    </row>
    <row r="1388" spans="1:12" ht="75" x14ac:dyDescent="0.25">
      <c r="A1388" s="10" t="s">
        <v>472</v>
      </c>
      <c r="B1388" s="47" t="s">
        <v>4122</v>
      </c>
      <c r="C1388" s="10" t="s">
        <v>4123</v>
      </c>
      <c r="D1388" s="11">
        <v>1740</v>
      </c>
      <c r="E1388" s="11">
        <v>1823</v>
      </c>
      <c r="F1388" s="10" t="s">
        <v>643</v>
      </c>
      <c r="G1388" t="str">
        <f t="shared" si="105"/>
        <v>14-08-3740</v>
      </c>
      <c r="H1388" t="str">
        <f t="shared" si="106"/>
        <v>20-08-3823</v>
      </c>
      <c r="I1388" s="2">
        <f t="shared" si="107"/>
        <v>30320</v>
      </c>
      <c r="J1388">
        <f t="shared" si="108"/>
        <v>15160</v>
      </c>
      <c r="K1388" s="45">
        <f t="shared" si="109"/>
        <v>687434</v>
      </c>
      <c r="L1388" s="43" t="e">
        <f>SUM(#REF!*1,I1388*1)</f>
        <v>#REF!</v>
      </c>
    </row>
    <row r="1389" spans="1:12" ht="60" x14ac:dyDescent="0.25">
      <c r="A1389" s="10" t="s">
        <v>660</v>
      </c>
      <c r="B1389" s="47" t="s">
        <v>3399</v>
      </c>
      <c r="C1389" s="10" t="s">
        <v>3400</v>
      </c>
      <c r="D1389" s="11">
        <v>1834</v>
      </c>
      <c r="E1389" s="11">
        <v>1917</v>
      </c>
      <c r="F1389" s="10" t="s">
        <v>82</v>
      </c>
      <c r="G1389" t="str">
        <f t="shared" si="105"/>
        <v>19-07-3834</v>
      </c>
      <c r="H1389" t="str">
        <f t="shared" si="106"/>
        <v>27-07-3917</v>
      </c>
      <c r="I1389" s="2">
        <f t="shared" si="107"/>
        <v>30323</v>
      </c>
      <c r="J1389">
        <f t="shared" si="108"/>
        <v>15162</v>
      </c>
      <c r="K1389" s="45">
        <f t="shared" si="109"/>
        <v>721742</v>
      </c>
      <c r="L1389" s="43" t="e">
        <f>SUM(L874*1,I1389*1)</f>
        <v>#REF!</v>
      </c>
    </row>
    <row r="1390" spans="1:12" ht="45" x14ac:dyDescent="0.25">
      <c r="A1390" s="10" t="s">
        <v>655</v>
      </c>
      <c r="B1390" s="47" t="s">
        <v>1682</v>
      </c>
      <c r="C1390" s="10" t="s">
        <v>1683</v>
      </c>
      <c r="D1390" s="11">
        <v>1923</v>
      </c>
      <c r="E1390" s="11">
        <v>2006</v>
      </c>
      <c r="F1390" s="10" t="s">
        <v>188</v>
      </c>
      <c r="G1390" t="str">
        <f t="shared" si="105"/>
        <v>28-05-3923</v>
      </c>
      <c r="H1390" t="str">
        <f t="shared" si="106"/>
        <v>12-06-4006</v>
      </c>
      <c r="I1390" s="2">
        <f t="shared" si="107"/>
        <v>30331</v>
      </c>
      <c r="J1390">
        <f t="shared" si="108"/>
        <v>15166</v>
      </c>
      <c r="K1390" s="45">
        <f t="shared" si="109"/>
        <v>754200</v>
      </c>
      <c r="L1390" s="43" t="e">
        <f>SUM(L435*1,I1390*1)</f>
        <v>#REF!</v>
      </c>
    </row>
    <row r="1391" spans="1:12" ht="60" x14ac:dyDescent="0.25">
      <c r="A1391" s="10" t="s">
        <v>172</v>
      </c>
      <c r="B1391" s="47" t="s">
        <v>3754</v>
      </c>
      <c r="C1391" s="10" t="s">
        <v>3755</v>
      </c>
      <c r="D1391" s="11">
        <v>1796</v>
      </c>
      <c r="E1391" s="11">
        <v>1879</v>
      </c>
      <c r="F1391" s="10" t="s">
        <v>2142</v>
      </c>
      <c r="G1391" t="str">
        <f t="shared" si="105"/>
        <v>18-07-3796</v>
      </c>
      <c r="H1391" t="str">
        <f t="shared" si="106"/>
        <v>08-08-3879</v>
      </c>
      <c r="I1391" s="2">
        <f t="shared" si="107"/>
        <v>30335</v>
      </c>
      <c r="J1391">
        <f t="shared" si="108"/>
        <v>15168</v>
      </c>
      <c r="K1391" s="45">
        <f t="shared" si="109"/>
        <v>707869</v>
      </c>
      <c r="L1391" s="43" t="e">
        <f>SUM(L314*1,I1391*1)</f>
        <v>#REF!</v>
      </c>
    </row>
    <row r="1392" spans="1:12" ht="75" x14ac:dyDescent="0.25">
      <c r="A1392" s="10" t="s">
        <v>1781</v>
      </c>
      <c r="B1392" s="47" t="s">
        <v>2445</v>
      </c>
      <c r="C1392" s="10" t="s">
        <v>2446</v>
      </c>
      <c r="D1392" s="11">
        <v>1897</v>
      </c>
      <c r="E1392" s="11">
        <v>1980</v>
      </c>
      <c r="F1392" s="10" t="s">
        <v>601</v>
      </c>
      <c r="G1392" t="str">
        <f t="shared" si="105"/>
        <v>08-11-3897</v>
      </c>
      <c r="H1392" t="str">
        <f t="shared" si="106"/>
        <v>29-11-3980</v>
      </c>
      <c r="I1392" s="2">
        <f t="shared" si="107"/>
        <v>30336</v>
      </c>
      <c r="J1392">
        <f t="shared" si="108"/>
        <v>15168</v>
      </c>
      <c r="K1392" s="45">
        <f t="shared" si="109"/>
        <v>744871</v>
      </c>
      <c r="L1392" s="43" t="e">
        <f>SUM(L887*1,I1392*1)</f>
        <v>#REF!</v>
      </c>
    </row>
    <row r="1393" spans="1:12" ht="120" x14ac:dyDescent="0.25">
      <c r="A1393" s="10" t="s">
        <v>188</v>
      </c>
      <c r="B1393" s="47" t="s">
        <v>692</v>
      </c>
      <c r="C1393" s="10" t="s">
        <v>693</v>
      </c>
      <c r="D1393" s="11">
        <v>1936</v>
      </c>
      <c r="E1393" s="11">
        <v>2019</v>
      </c>
      <c r="F1393" s="10" t="s">
        <v>115</v>
      </c>
      <c r="G1393" t="str">
        <f t="shared" si="105"/>
        <v>12-06-3936</v>
      </c>
      <c r="H1393" t="str">
        <f t="shared" si="106"/>
        <v>10-07-4019</v>
      </c>
      <c r="I1393" s="2">
        <f t="shared" si="107"/>
        <v>30343</v>
      </c>
      <c r="J1393">
        <f t="shared" si="108"/>
        <v>15172</v>
      </c>
      <c r="K1393" s="45">
        <f t="shared" si="109"/>
        <v>758970</v>
      </c>
      <c r="L1393" s="43" t="e">
        <f>SUM(L428*1,I1393*1)</f>
        <v>#REF!</v>
      </c>
    </row>
    <row r="1394" spans="1:12" ht="45" x14ac:dyDescent="0.25">
      <c r="A1394" s="10" t="s">
        <v>118</v>
      </c>
      <c r="B1394" s="47" t="s">
        <v>2543</v>
      </c>
      <c r="C1394" s="10" t="s">
        <v>2544</v>
      </c>
      <c r="D1394" s="11">
        <v>1892</v>
      </c>
      <c r="E1394" s="11">
        <v>1975</v>
      </c>
      <c r="F1394" s="10" t="s">
        <v>12</v>
      </c>
      <c r="G1394" t="str">
        <f t="shared" si="105"/>
        <v>23-07-3892</v>
      </c>
      <c r="H1394" t="str">
        <f t="shared" si="106"/>
        <v>27-08-3975</v>
      </c>
      <c r="I1394" s="2">
        <f t="shared" si="107"/>
        <v>30349</v>
      </c>
      <c r="J1394">
        <f t="shared" si="108"/>
        <v>15175</v>
      </c>
      <c r="K1394" s="45">
        <f t="shared" si="109"/>
        <v>742944</v>
      </c>
      <c r="L1394" s="43" t="e">
        <f>SUM(L435*1,I1394*1)</f>
        <v>#REF!</v>
      </c>
    </row>
    <row r="1395" spans="1:12" ht="90" x14ac:dyDescent="0.25">
      <c r="A1395" s="10" t="s">
        <v>43</v>
      </c>
      <c r="B1395" s="47" t="s">
        <v>44</v>
      </c>
      <c r="C1395" s="10" t="s">
        <v>45</v>
      </c>
      <c r="D1395" s="11">
        <v>1938</v>
      </c>
      <c r="E1395" s="11">
        <v>2022</v>
      </c>
      <c r="F1395" s="10" t="s">
        <v>46</v>
      </c>
      <c r="G1395" t="str">
        <f t="shared" si="105"/>
        <v>23-11-3938</v>
      </c>
      <c r="H1395" t="str">
        <f t="shared" si="106"/>
        <v>10-01-4022</v>
      </c>
      <c r="I1395" s="2">
        <f t="shared" si="107"/>
        <v>30364</v>
      </c>
      <c r="J1395">
        <f t="shared" si="108"/>
        <v>15182</v>
      </c>
      <c r="K1395" s="45">
        <f t="shared" si="109"/>
        <v>759874</v>
      </c>
      <c r="L1395" s="43" t="e">
        <f>SUM(L330*1,I1395*1)</f>
        <v>#REF!</v>
      </c>
    </row>
    <row r="1396" spans="1:12" ht="60" x14ac:dyDescent="0.25">
      <c r="A1396" s="10" t="s">
        <v>921</v>
      </c>
      <c r="B1396" s="47" t="s">
        <v>4775</v>
      </c>
      <c r="C1396" s="10" t="s">
        <v>4776</v>
      </c>
      <c r="D1396" s="11">
        <v>1476</v>
      </c>
      <c r="E1396" s="11">
        <v>1559</v>
      </c>
      <c r="F1396" s="10" t="s">
        <v>803</v>
      </c>
      <c r="G1396" t="str">
        <f t="shared" si="105"/>
        <v>28-06-3476</v>
      </c>
      <c r="H1396" t="str">
        <f t="shared" si="106"/>
        <v>18-08-3559</v>
      </c>
      <c r="I1396" s="2">
        <f t="shared" si="107"/>
        <v>30365</v>
      </c>
      <c r="J1396">
        <f t="shared" si="108"/>
        <v>15183</v>
      </c>
      <c r="K1396" s="45">
        <f t="shared" si="109"/>
        <v>590986</v>
      </c>
      <c r="L1396" s="43" t="e">
        <f>SUM(#REF!*1,I1396*1)</f>
        <v>#REF!</v>
      </c>
    </row>
    <row r="1397" spans="1:12" ht="75" x14ac:dyDescent="0.25">
      <c r="A1397" s="10" t="s">
        <v>499</v>
      </c>
      <c r="B1397" s="47" t="s">
        <v>1346</v>
      </c>
      <c r="C1397" s="10" t="s">
        <v>1347</v>
      </c>
      <c r="D1397" s="11">
        <v>1930</v>
      </c>
      <c r="E1397" s="11">
        <v>2014</v>
      </c>
      <c r="F1397" s="10" t="s">
        <v>292</v>
      </c>
      <c r="G1397" t="str">
        <f t="shared" si="105"/>
        <v>08-12-3930</v>
      </c>
      <c r="H1397" t="str">
        <f t="shared" si="106"/>
        <v>01-02-4014</v>
      </c>
      <c r="I1397" s="2">
        <f t="shared" si="107"/>
        <v>30371</v>
      </c>
      <c r="J1397">
        <f t="shared" si="108"/>
        <v>15186</v>
      </c>
      <c r="K1397" s="45">
        <f t="shared" si="109"/>
        <v>756971</v>
      </c>
      <c r="L1397" s="43" t="e">
        <f>SUM(#REF!*1,I1397*1)</f>
        <v>#REF!</v>
      </c>
    </row>
    <row r="1398" spans="1:12" ht="45" x14ac:dyDescent="0.25">
      <c r="A1398" s="10" t="s">
        <v>1170</v>
      </c>
      <c r="B1398" s="47" t="s">
        <v>1534</v>
      </c>
      <c r="C1398" s="10" t="s">
        <v>1535</v>
      </c>
      <c r="D1398" s="11">
        <v>1926</v>
      </c>
      <c r="E1398" s="11">
        <v>2009</v>
      </c>
      <c r="F1398" s="10" t="s">
        <v>741</v>
      </c>
      <c r="G1398" t="str">
        <f t="shared" si="105"/>
        <v>19-05-3926</v>
      </c>
      <c r="H1398" t="str">
        <f t="shared" si="106"/>
        <v>30-07-4009</v>
      </c>
      <c r="I1398" s="2">
        <f t="shared" si="107"/>
        <v>30388</v>
      </c>
      <c r="J1398">
        <f t="shared" si="108"/>
        <v>15194</v>
      </c>
      <c r="K1398" s="45">
        <f t="shared" si="109"/>
        <v>755315</v>
      </c>
      <c r="L1398" s="43" t="e">
        <f>SUM(#REF!*1,I1398*1)</f>
        <v>#REF!</v>
      </c>
    </row>
    <row r="1399" spans="1:12" ht="135" x14ac:dyDescent="0.25">
      <c r="A1399" s="10" t="s">
        <v>521</v>
      </c>
      <c r="B1399" s="47" t="s">
        <v>522</v>
      </c>
      <c r="C1399" s="10" t="s">
        <v>523</v>
      </c>
      <c r="D1399" s="11">
        <v>1936</v>
      </c>
      <c r="E1399" s="11">
        <v>2020</v>
      </c>
      <c r="F1399" s="10" t="s">
        <v>524</v>
      </c>
      <c r="G1399" t="str">
        <f t="shared" si="105"/>
        <v>16-11-3936</v>
      </c>
      <c r="H1399" t="str">
        <f t="shared" si="106"/>
        <v>06-02-4020</v>
      </c>
      <c r="I1399" s="2">
        <f t="shared" si="107"/>
        <v>30397</v>
      </c>
      <c r="J1399">
        <f t="shared" si="108"/>
        <v>15199</v>
      </c>
      <c r="K1399" s="45">
        <f t="shared" si="109"/>
        <v>759154</v>
      </c>
      <c r="L1399" s="43" t="e">
        <f>SUM(#REF!*1,I1399*1)</f>
        <v>#REF!</v>
      </c>
    </row>
    <row r="1400" spans="1:12" ht="45" x14ac:dyDescent="0.25">
      <c r="A1400" s="10" t="s">
        <v>719</v>
      </c>
      <c r="B1400" s="47" t="s">
        <v>3722</v>
      </c>
      <c r="C1400" s="10" t="s">
        <v>3723</v>
      </c>
      <c r="D1400" s="11">
        <v>1802</v>
      </c>
      <c r="E1400" s="11">
        <v>1885</v>
      </c>
      <c r="F1400" s="10" t="s">
        <v>414</v>
      </c>
      <c r="G1400" t="str">
        <f t="shared" si="105"/>
        <v>26-02-3802</v>
      </c>
      <c r="H1400" t="str">
        <f t="shared" si="106"/>
        <v>22-05-3885</v>
      </c>
      <c r="I1400" s="2">
        <f t="shared" si="107"/>
        <v>30401</v>
      </c>
      <c r="J1400">
        <f t="shared" si="108"/>
        <v>15201</v>
      </c>
      <c r="K1400" s="45">
        <f t="shared" si="109"/>
        <v>709950</v>
      </c>
      <c r="L1400" s="43" t="e">
        <f>SUM(#REF!*1,I1400*1)</f>
        <v>#REF!</v>
      </c>
    </row>
    <row r="1401" spans="1:12" ht="60" x14ac:dyDescent="0.25">
      <c r="A1401" s="10" t="s">
        <v>126</v>
      </c>
      <c r="B1401" s="47" t="s">
        <v>1227</v>
      </c>
      <c r="C1401" s="10" t="s">
        <v>1228</v>
      </c>
      <c r="D1401" s="11">
        <v>1932</v>
      </c>
      <c r="E1401" s="11">
        <v>2015</v>
      </c>
      <c r="F1401" s="10" t="s">
        <v>115</v>
      </c>
      <c r="G1401" t="str">
        <f t="shared" si="105"/>
        <v>10-04-3932</v>
      </c>
      <c r="H1401" t="str">
        <f t="shared" si="106"/>
        <v>10-07-4015</v>
      </c>
      <c r="I1401" s="2">
        <f t="shared" si="107"/>
        <v>30406</v>
      </c>
      <c r="J1401">
        <f t="shared" si="108"/>
        <v>15203</v>
      </c>
      <c r="K1401" s="45">
        <f t="shared" si="109"/>
        <v>757477</v>
      </c>
      <c r="L1401" s="43" t="e">
        <f>SUM(#REF!*1,I1401*1)</f>
        <v>#REF!</v>
      </c>
    </row>
    <row r="1402" spans="1:12" ht="120" x14ac:dyDescent="0.25">
      <c r="A1402" s="10" t="s">
        <v>5640</v>
      </c>
      <c r="B1402" s="47" t="s">
        <v>5641</v>
      </c>
      <c r="C1402" s="10" t="s">
        <v>5642</v>
      </c>
      <c r="D1402" s="11">
        <v>1921</v>
      </c>
      <c r="E1402" s="11">
        <v>2005</v>
      </c>
      <c r="F1402" s="10" t="s">
        <v>5643</v>
      </c>
      <c r="G1402" t="str">
        <f t="shared" si="105"/>
        <v>13-12-3921</v>
      </c>
      <c r="H1402" t="str">
        <f t="shared" si="106"/>
        <v>16-03-4005</v>
      </c>
      <c r="I1402" s="2">
        <f t="shared" si="107"/>
        <v>30409</v>
      </c>
      <c r="J1402">
        <f t="shared" si="108"/>
        <v>15205</v>
      </c>
      <c r="K1402" s="45">
        <f t="shared" si="109"/>
        <v>753708</v>
      </c>
      <c r="L1402" s="43" t="e">
        <f>SUM(#REF!*1,I1402*1)</f>
        <v>#REF!</v>
      </c>
    </row>
    <row r="1403" spans="1:12" ht="120" x14ac:dyDescent="0.25">
      <c r="A1403" s="10" t="s">
        <v>1031</v>
      </c>
      <c r="B1403" s="47" t="s">
        <v>1941</v>
      </c>
      <c r="C1403" s="10" t="s">
        <v>1942</v>
      </c>
      <c r="D1403" s="11">
        <v>1916</v>
      </c>
      <c r="E1403" s="11">
        <v>1999</v>
      </c>
      <c r="F1403" s="10" t="s">
        <v>974</v>
      </c>
      <c r="G1403" t="str">
        <f t="shared" si="105"/>
        <v>26-05-3916</v>
      </c>
      <c r="H1403" t="str">
        <f t="shared" si="106"/>
        <v>08-09-3999</v>
      </c>
      <c r="I1403" s="2">
        <f t="shared" si="107"/>
        <v>30420</v>
      </c>
      <c r="J1403">
        <f t="shared" si="108"/>
        <v>15210</v>
      </c>
      <c r="K1403" s="45">
        <f t="shared" si="109"/>
        <v>751686</v>
      </c>
      <c r="L1403" s="43" t="e">
        <f>SUM(#REF!*1,I1403*1)</f>
        <v>#REF!</v>
      </c>
    </row>
    <row r="1404" spans="1:12" ht="75" x14ac:dyDescent="0.25">
      <c r="A1404" s="10" t="s">
        <v>172</v>
      </c>
      <c r="B1404" s="47" t="s">
        <v>3017</v>
      </c>
      <c r="C1404" s="10" t="s">
        <v>2585</v>
      </c>
      <c r="D1404" s="11">
        <v>1864</v>
      </c>
      <c r="E1404" s="11">
        <v>1947</v>
      </c>
      <c r="F1404" s="10" t="s">
        <v>663</v>
      </c>
      <c r="G1404" t="str">
        <f t="shared" si="105"/>
        <v>18-07-3864</v>
      </c>
      <c r="H1404" t="str">
        <f t="shared" si="106"/>
        <v>17-11-3947</v>
      </c>
      <c r="I1404" s="2">
        <f t="shared" si="107"/>
        <v>30436</v>
      </c>
      <c r="J1404">
        <f t="shared" si="108"/>
        <v>15218</v>
      </c>
      <c r="K1404" s="45">
        <f t="shared" si="109"/>
        <v>732755</v>
      </c>
      <c r="L1404" s="43" t="e">
        <f>SUM(#REF!*1,I1404*1)</f>
        <v>#REF!</v>
      </c>
    </row>
    <row r="1405" spans="1:12" ht="120" x14ac:dyDescent="0.25">
      <c r="A1405" s="10" t="s">
        <v>288</v>
      </c>
      <c r="B1405" s="47" t="s">
        <v>836</v>
      </c>
      <c r="C1405" s="10" t="s">
        <v>837</v>
      </c>
      <c r="D1405" s="11">
        <v>1935</v>
      </c>
      <c r="E1405" s="11">
        <v>2018</v>
      </c>
      <c r="F1405" s="10" t="s">
        <v>724</v>
      </c>
      <c r="G1405" t="str">
        <f t="shared" si="105"/>
        <v>29-03-3935</v>
      </c>
      <c r="H1405" t="str">
        <f t="shared" si="106"/>
        <v>05-08-4018</v>
      </c>
      <c r="I1405" s="2">
        <f t="shared" si="107"/>
        <v>30445</v>
      </c>
      <c r="J1405">
        <f t="shared" si="108"/>
        <v>15223</v>
      </c>
      <c r="K1405" s="45">
        <f t="shared" si="109"/>
        <v>758580</v>
      </c>
      <c r="L1405" s="43" t="e">
        <f>SUM(L1314*1,I1405*1)</f>
        <v>#REF!</v>
      </c>
    </row>
    <row r="1406" spans="1:12" ht="90" x14ac:dyDescent="0.25">
      <c r="A1406" s="10" t="s">
        <v>114</v>
      </c>
      <c r="B1406" s="47" t="s">
        <v>1129</v>
      </c>
      <c r="C1406" s="10" t="s">
        <v>1130</v>
      </c>
      <c r="D1406" s="11">
        <v>1933</v>
      </c>
      <c r="E1406" s="11">
        <v>2016</v>
      </c>
      <c r="F1406" s="10" t="s">
        <v>287</v>
      </c>
      <c r="G1406" t="str">
        <f t="shared" si="105"/>
        <v>24-01-3933</v>
      </c>
      <c r="H1406" t="str">
        <f t="shared" si="106"/>
        <v>04-06-4016</v>
      </c>
      <c r="I1406" s="2">
        <f t="shared" si="107"/>
        <v>30447</v>
      </c>
      <c r="J1406">
        <f t="shared" si="108"/>
        <v>15224</v>
      </c>
      <c r="K1406" s="45">
        <f t="shared" si="109"/>
        <v>757787</v>
      </c>
      <c r="L1406" s="43" t="e">
        <f>SUM(L804*1,I1406*1)</f>
        <v>#REF!</v>
      </c>
    </row>
    <row r="1407" spans="1:12" ht="60" x14ac:dyDescent="0.25">
      <c r="A1407" s="10" t="s">
        <v>826</v>
      </c>
      <c r="B1407" s="47" t="s">
        <v>2149</v>
      </c>
      <c r="C1407" s="10" t="s">
        <v>2150</v>
      </c>
      <c r="D1407" s="11">
        <v>1908</v>
      </c>
      <c r="E1407" s="11">
        <v>1992</v>
      </c>
      <c r="F1407" s="10" t="s">
        <v>364</v>
      </c>
      <c r="G1407" t="str">
        <f t="shared" si="105"/>
        <v>10-12-3908</v>
      </c>
      <c r="H1407" t="str">
        <f t="shared" si="106"/>
        <v>27-04-3992</v>
      </c>
      <c r="I1407" s="2">
        <f t="shared" si="107"/>
        <v>30454</v>
      </c>
      <c r="J1407">
        <f t="shared" si="108"/>
        <v>15227</v>
      </c>
      <c r="K1407" s="45">
        <f t="shared" si="109"/>
        <v>748979</v>
      </c>
      <c r="L1407" s="43" t="e">
        <f>SUM(#REF!*1,I1407*1)</f>
        <v>#REF!</v>
      </c>
    </row>
    <row r="1408" spans="1:12" ht="105" x14ac:dyDescent="0.25">
      <c r="A1408" s="10" t="s">
        <v>706</v>
      </c>
      <c r="B1408" s="47" t="s">
        <v>3142</v>
      </c>
      <c r="C1408" s="10" t="s">
        <v>3143</v>
      </c>
      <c r="D1408" s="11">
        <v>1856</v>
      </c>
      <c r="E1408" s="11">
        <v>1939</v>
      </c>
      <c r="F1408" s="10" t="s">
        <v>400</v>
      </c>
      <c r="G1408" t="str">
        <f t="shared" si="105"/>
        <v>06-05-3856</v>
      </c>
      <c r="H1408" t="str">
        <f t="shared" si="106"/>
        <v>23-09-3939</v>
      </c>
      <c r="I1408" s="2">
        <f t="shared" si="107"/>
        <v>30454</v>
      </c>
      <c r="J1408">
        <f t="shared" si="108"/>
        <v>15227</v>
      </c>
      <c r="K1408" s="45">
        <f t="shared" si="109"/>
        <v>729769</v>
      </c>
      <c r="L1408" s="43" t="e">
        <f>SUM(#REF!*1,I1408*1)</f>
        <v>#REF!</v>
      </c>
    </row>
    <row r="1409" spans="1:12" ht="90" x14ac:dyDescent="0.25">
      <c r="A1409" s="10" t="s">
        <v>1792</v>
      </c>
      <c r="B1409" s="47" t="s">
        <v>1793</v>
      </c>
      <c r="C1409" s="10" t="s">
        <v>1794</v>
      </c>
      <c r="D1409" s="11">
        <v>1919</v>
      </c>
      <c r="E1409" s="11">
        <v>2003</v>
      </c>
      <c r="F1409" s="10" t="s">
        <v>1795</v>
      </c>
      <c r="G1409" t="str">
        <f t="shared" si="105"/>
        <v>13-10-3919</v>
      </c>
      <c r="H1409" t="str">
        <f t="shared" si="106"/>
        <v>24-03-4003</v>
      </c>
      <c r="I1409" s="2">
        <f t="shared" si="107"/>
        <v>30478</v>
      </c>
      <c r="J1409">
        <f t="shared" si="108"/>
        <v>15239</v>
      </c>
      <c r="K1409" s="45">
        <f t="shared" si="109"/>
        <v>752950</v>
      </c>
      <c r="L1409" s="43" t="e">
        <f>SUM(L436*1,I1409*1)</f>
        <v>#REF!</v>
      </c>
    </row>
    <row r="1410" spans="1:12" ht="105" x14ac:dyDescent="0.25">
      <c r="A1410" s="10" t="s">
        <v>466</v>
      </c>
      <c r="B1410" s="47" t="s">
        <v>4539</v>
      </c>
      <c r="C1410" s="10" t="s">
        <v>4540</v>
      </c>
      <c r="D1410" s="11">
        <v>1602</v>
      </c>
      <c r="E1410" s="11">
        <v>1686</v>
      </c>
      <c r="F1410" s="10" t="s">
        <v>1422</v>
      </c>
      <c r="G1410" t="str">
        <f t="shared" ref="G1410:G1473" si="110">LEFT(A1410,6)&amp;MID(D1410,1,4)+2000</f>
        <v>30-11-3602</v>
      </c>
      <c r="H1410" t="str">
        <f t="shared" ref="H1410:H1473" si="111">LEFT(F1410,6)&amp;MID(E1410,1,4)+2000</f>
        <v>21-05-3686</v>
      </c>
      <c r="I1410" s="2">
        <f t="shared" ref="I1410:I1473" si="112">SUM(H1410*1,G1410*-1)</f>
        <v>30488</v>
      </c>
      <c r="J1410">
        <f t="shared" ref="J1410:J1473" si="113">ROUND((I1410/2),0)</f>
        <v>15244</v>
      </c>
      <c r="K1410" s="45">
        <f t="shared" ref="K1410:K1473" si="114">SUM(G1410*1,J1410)</f>
        <v>637222</v>
      </c>
      <c r="L1410" s="43" t="e">
        <f>SUM(#REF!*1,I1410*1)</f>
        <v>#REF!</v>
      </c>
    </row>
    <row r="1411" spans="1:12" ht="135" x14ac:dyDescent="0.25">
      <c r="A1411" s="10" t="s">
        <v>624</v>
      </c>
      <c r="B1411" s="47" t="s">
        <v>625</v>
      </c>
      <c r="C1411" s="10" t="s">
        <v>626</v>
      </c>
      <c r="D1411" s="11">
        <v>1936</v>
      </c>
      <c r="E1411" s="11">
        <v>2019</v>
      </c>
      <c r="F1411" s="10" t="s">
        <v>627</v>
      </c>
      <c r="G1411" t="str">
        <f t="shared" si="110"/>
        <v>02-01-3936</v>
      </c>
      <c r="H1411" t="str">
        <f t="shared" si="111"/>
        <v>24-06-4019</v>
      </c>
      <c r="I1411" s="2">
        <f t="shared" si="112"/>
        <v>30489</v>
      </c>
      <c r="J1411">
        <f t="shared" si="113"/>
        <v>15245</v>
      </c>
      <c r="K1411" s="45">
        <f t="shared" si="114"/>
        <v>758881</v>
      </c>
      <c r="L1411" s="43" t="e">
        <f>SUM(L263*1,I1411*1)</f>
        <v>#REF!</v>
      </c>
    </row>
    <row r="1412" spans="1:12" ht="90" x14ac:dyDescent="0.25">
      <c r="A1412" s="10" t="s">
        <v>1079</v>
      </c>
      <c r="B1412" s="47" t="s">
        <v>2027</v>
      </c>
      <c r="C1412" s="10" t="s">
        <v>2028</v>
      </c>
      <c r="D1412" s="11">
        <v>1913</v>
      </c>
      <c r="E1412" s="11">
        <v>1996</v>
      </c>
      <c r="F1412" s="10" t="s">
        <v>1709</v>
      </c>
      <c r="G1412" t="str">
        <f t="shared" si="110"/>
        <v>26-03-3913</v>
      </c>
      <c r="H1412" t="str">
        <f t="shared" si="111"/>
        <v>20-09-3996</v>
      </c>
      <c r="I1412" s="2">
        <f t="shared" si="112"/>
        <v>30494</v>
      </c>
      <c r="J1412">
        <f t="shared" si="113"/>
        <v>15247</v>
      </c>
      <c r="K1412" s="45">
        <f t="shared" si="114"/>
        <v>750566</v>
      </c>
      <c r="L1412" s="43" t="e">
        <f>SUM(#REF!*1,I1412*1)</f>
        <v>#REF!</v>
      </c>
    </row>
    <row r="1413" spans="1:12" ht="75" x14ac:dyDescent="0.25">
      <c r="A1413" s="10" t="s">
        <v>541</v>
      </c>
      <c r="B1413" s="47" t="s">
        <v>1999</v>
      </c>
      <c r="C1413" s="10" t="s">
        <v>2000</v>
      </c>
      <c r="D1413" s="11">
        <v>1914</v>
      </c>
      <c r="E1413" s="11">
        <v>1997</v>
      </c>
      <c r="F1413" s="10" t="s">
        <v>1428</v>
      </c>
      <c r="G1413" t="str">
        <f t="shared" si="110"/>
        <v>05-02-3914</v>
      </c>
      <c r="H1413" t="str">
        <f t="shared" si="111"/>
        <v>03-08-3997</v>
      </c>
      <c r="I1413" s="2">
        <f t="shared" si="112"/>
        <v>30495</v>
      </c>
      <c r="J1413">
        <f t="shared" si="113"/>
        <v>15248</v>
      </c>
      <c r="K1413" s="45">
        <f t="shared" si="114"/>
        <v>750883</v>
      </c>
      <c r="L1413" s="43" t="e">
        <f>SUM(#REF!*1,I1413*1)</f>
        <v>#REF!</v>
      </c>
    </row>
    <row r="1414" spans="1:12" ht="75" x14ac:dyDescent="0.25">
      <c r="A1414" s="10" t="s">
        <v>446</v>
      </c>
      <c r="B1414" s="47" t="s">
        <v>4312</v>
      </c>
      <c r="C1414" s="10" t="s">
        <v>4313</v>
      </c>
      <c r="D1414" s="11">
        <v>1694</v>
      </c>
      <c r="E1414" s="11">
        <v>1778</v>
      </c>
      <c r="F1414" s="10" t="s">
        <v>1767</v>
      </c>
      <c r="G1414" t="str">
        <f t="shared" si="110"/>
        <v>21-11-3694</v>
      </c>
      <c r="H1414" t="str">
        <f t="shared" si="111"/>
        <v>30-05-3778</v>
      </c>
      <c r="I1414" s="2">
        <f t="shared" si="112"/>
        <v>30505</v>
      </c>
      <c r="J1414">
        <f t="shared" si="113"/>
        <v>15253</v>
      </c>
      <c r="K1414" s="45">
        <f t="shared" si="114"/>
        <v>670825</v>
      </c>
      <c r="L1414" s="43" t="e">
        <f>SUM(#REF!*1,I1414*1)</f>
        <v>#REF!</v>
      </c>
    </row>
    <row r="1415" spans="1:12" ht="120" x14ac:dyDescent="0.25">
      <c r="A1415" s="10" t="s">
        <v>980</v>
      </c>
      <c r="B1415" s="47" t="s">
        <v>981</v>
      </c>
      <c r="C1415" s="10" t="s">
        <v>982</v>
      </c>
      <c r="D1415" s="11">
        <v>1933</v>
      </c>
      <c r="E1415" s="11">
        <v>2017</v>
      </c>
      <c r="F1415" s="10" t="s">
        <v>5472</v>
      </c>
      <c r="G1415" t="str">
        <f t="shared" si="110"/>
        <v>25-12-3933</v>
      </c>
      <c r="H1415" t="str">
        <f t="shared" si="111"/>
        <v>05-07-4017</v>
      </c>
      <c r="I1415" s="2">
        <f t="shared" si="112"/>
        <v>30508</v>
      </c>
      <c r="J1415">
        <f t="shared" si="113"/>
        <v>15254</v>
      </c>
      <c r="K1415" s="45">
        <f t="shared" si="114"/>
        <v>758152</v>
      </c>
      <c r="L1415" s="43" t="e">
        <f>SUM(L176*1,I1415*1)</f>
        <v>#REF!</v>
      </c>
    </row>
    <row r="1416" spans="1:12" ht="135" x14ac:dyDescent="0.25">
      <c r="A1416" s="10" t="s">
        <v>1506</v>
      </c>
      <c r="B1416" s="47" t="s">
        <v>2019</v>
      </c>
      <c r="C1416" s="10" t="s">
        <v>2020</v>
      </c>
      <c r="D1416" s="11">
        <v>1912</v>
      </c>
      <c r="E1416" s="11">
        <v>1996</v>
      </c>
      <c r="F1416" s="10" t="s">
        <v>1079</v>
      </c>
      <c r="G1416" t="str">
        <f t="shared" si="110"/>
        <v>07-09-3912</v>
      </c>
      <c r="H1416" t="str">
        <f t="shared" si="111"/>
        <v>26-03-3996</v>
      </c>
      <c r="I1416" s="2">
        <f t="shared" si="112"/>
        <v>30516</v>
      </c>
      <c r="J1416">
        <f t="shared" si="113"/>
        <v>15258</v>
      </c>
      <c r="K1416" s="45">
        <f t="shared" si="114"/>
        <v>750377</v>
      </c>
      <c r="L1416" s="43" t="e">
        <f>SUM(L939*1,I1416*1)</f>
        <v>#REF!</v>
      </c>
    </row>
    <row r="1417" spans="1:12" ht="105" x14ac:dyDescent="0.25">
      <c r="A1417" s="10" t="s">
        <v>533</v>
      </c>
      <c r="B1417" s="47" t="s">
        <v>762</v>
      </c>
      <c r="C1417" s="10" t="s">
        <v>763</v>
      </c>
      <c r="D1417" s="11">
        <v>1934</v>
      </c>
      <c r="E1417" s="11">
        <v>2018</v>
      </c>
      <c r="F1417" s="10" t="s">
        <v>764</v>
      </c>
      <c r="G1417" t="str">
        <f t="shared" si="110"/>
        <v>05-07-3934</v>
      </c>
      <c r="H1417" t="str">
        <f t="shared" si="111"/>
        <v>27-01-4018</v>
      </c>
      <c r="I1417" s="2">
        <f t="shared" si="112"/>
        <v>30522</v>
      </c>
      <c r="J1417">
        <f t="shared" si="113"/>
        <v>15261</v>
      </c>
      <c r="K1417" s="45">
        <f t="shared" si="114"/>
        <v>758351</v>
      </c>
      <c r="L1417" s="43" t="e">
        <f>SUM(L1134*1,I1417*1)</f>
        <v>#REF!</v>
      </c>
    </row>
    <row r="1418" spans="1:12" ht="120" x14ac:dyDescent="0.25">
      <c r="A1418" s="10" t="s">
        <v>647</v>
      </c>
      <c r="B1418" s="47" t="s">
        <v>2431</v>
      </c>
      <c r="C1418" s="10" t="s">
        <v>2432</v>
      </c>
      <c r="D1418" s="11">
        <v>1898</v>
      </c>
      <c r="E1418" s="11">
        <v>1981</v>
      </c>
      <c r="F1418" s="10" t="s">
        <v>636</v>
      </c>
      <c r="G1418" t="str">
        <f t="shared" si="110"/>
        <v>20-05-3898</v>
      </c>
      <c r="H1418" t="str">
        <f t="shared" si="111"/>
        <v>15-12-3981</v>
      </c>
      <c r="I1418" s="2">
        <f t="shared" si="112"/>
        <v>30524</v>
      </c>
      <c r="J1418">
        <f t="shared" si="113"/>
        <v>15262</v>
      </c>
      <c r="K1418" s="45">
        <f t="shared" si="114"/>
        <v>745158</v>
      </c>
      <c r="L1418" s="43" t="e">
        <f>SUM(#REF!*1,I1418*1)</f>
        <v>#REF!</v>
      </c>
    </row>
    <row r="1419" spans="1:12" ht="75" x14ac:dyDescent="0.25">
      <c r="A1419" s="10" t="s">
        <v>534</v>
      </c>
      <c r="B1419" s="47" t="s">
        <v>4137</v>
      </c>
      <c r="C1419" s="10" t="s">
        <v>4138</v>
      </c>
      <c r="D1419" s="11">
        <v>1736</v>
      </c>
      <c r="E1419" s="11">
        <v>1819</v>
      </c>
      <c r="F1419" s="10" t="s">
        <v>1113</v>
      </c>
      <c r="G1419" t="str">
        <f t="shared" si="110"/>
        <v>19-01-3736</v>
      </c>
      <c r="H1419" t="str">
        <f t="shared" si="111"/>
        <v>19-08-3819</v>
      </c>
      <c r="I1419" s="2">
        <f t="shared" si="112"/>
        <v>30527</v>
      </c>
      <c r="J1419">
        <f t="shared" si="113"/>
        <v>15264</v>
      </c>
      <c r="K1419" s="45">
        <f t="shared" si="114"/>
        <v>685869</v>
      </c>
      <c r="L1419" s="43" t="e">
        <f>SUM(L239*1,I1419*1)</f>
        <v>#REF!</v>
      </c>
    </row>
    <row r="1420" spans="1:12" ht="90" x14ac:dyDescent="0.25">
      <c r="A1420" s="10" t="s">
        <v>219</v>
      </c>
      <c r="B1420" s="47" t="s">
        <v>2709</v>
      </c>
      <c r="C1420" s="10" t="s">
        <v>2710</v>
      </c>
      <c r="D1420" s="11">
        <v>1885</v>
      </c>
      <c r="E1420" s="11">
        <v>1968</v>
      </c>
      <c r="F1420" s="10" t="s">
        <v>375</v>
      </c>
      <c r="G1420" t="str">
        <f t="shared" si="110"/>
        <v>17-02-3885</v>
      </c>
      <c r="H1420" t="str">
        <f t="shared" si="111"/>
        <v>01-10-3968</v>
      </c>
      <c r="I1420" s="2">
        <f t="shared" si="112"/>
        <v>30541</v>
      </c>
      <c r="J1420">
        <f t="shared" si="113"/>
        <v>15271</v>
      </c>
      <c r="K1420" s="45">
        <f t="shared" si="114"/>
        <v>740327</v>
      </c>
      <c r="L1420" s="43" t="e">
        <f>SUM(#REF!*1,I1420*1)</f>
        <v>#REF!</v>
      </c>
    </row>
    <row r="1421" spans="1:12" ht="90" x14ac:dyDescent="0.25">
      <c r="A1421" s="10" t="s">
        <v>507</v>
      </c>
      <c r="B1421" s="47" t="s">
        <v>2632</v>
      </c>
      <c r="C1421" s="10" t="s">
        <v>2633</v>
      </c>
      <c r="D1421" s="11">
        <v>1888</v>
      </c>
      <c r="E1421" s="11">
        <v>1971</v>
      </c>
      <c r="F1421" s="10" t="s">
        <v>748</v>
      </c>
      <c r="G1421" t="str">
        <f t="shared" si="110"/>
        <v>10-05-3888</v>
      </c>
      <c r="H1421" t="str">
        <f t="shared" si="111"/>
        <v>28-12-3971</v>
      </c>
      <c r="I1421" s="2">
        <f t="shared" si="112"/>
        <v>30546</v>
      </c>
      <c r="J1421">
        <f t="shared" si="113"/>
        <v>15273</v>
      </c>
      <c r="K1421" s="45">
        <f t="shared" si="114"/>
        <v>741507</v>
      </c>
      <c r="L1421" s="43" t="e">
        <f>SUM(#REF!*1,I1421*1)</f>
        <v>#REF!</v>
      </c>
    </row>
    <row r="1422" spans="1:12" ht="90" x14ac:dyDescent="0.25">
      <c r="A1422" s="10" t="s">
        <v>1044</v>
      </c>
      <c r="B1422" s="47" t="s">
        <v>1589</v>
      </c>
      <c r="C1422" s="10" t="s">
        <v>1590</v>
      </c>
      <c r="D1422" s="11">
        <v>1924</v>
      </c>
      <c r="E1422" s="11">
        <v>2008</v>
      </c>
      <c r="F1422" s="10" t="s">
        <v>1320</v>
      </c>
      <c r="G1422" t="str">
        <f t="shared" si="110"/>
        <v>23-12-3924</v>
      </c>
      <c r="H1422" t="str">
        <f t="shared" si="111"/>
        <v>11-08-4008</v>
      </c>
      <c r="I1422" s="2">
        <f t="shared" si="112"/>
        <v>30547</v>
      </c>
      <c r="J1422">
        <f t="shared" si="113"/>
        <v>15274</v>
      </c>
      <c r="K1422" s="45">
        <f t="shared" si="114"/>
        <v>754883</v>
      </c>
      <c r="L1422" s="43" t="e">
        <f>SUM(L477*1,I1422*1)</f>
        <v>#REF!</v>
      </c>
    </row>
    <row r="1423" spans="1:12" ht="105" x14ac:dyDescent="0.25">
      <c r="A1423" s="10" t="s">
        <v>5453</v>
      </c>
      <c r="B1423" s="47" t="s">
        <v>5454</v>
      </c>
      <c r="C1423" s="10" t="s">
        <v>5455</v>
      </c>
      <c r="D1423" s="11">
        <v>1938</v>
      </c>
      <c r="E1423" s="11">
        <v>2022</v>
      </c>
      <c r="F1423" s="10" t="s">
        <v>5456</v>
      </c>
      <c r="G1423" t="str">
        <f t="shared" si="110"/>
        <v>29-08-3938</v>
      </c>
      <c r="H1423" t="str">
        <f t="shared" si="111"/>
        <v>18-04-4022</v>
      </c>
      <c r="I1423" s="2">
        <f t="shared" si="112"/>
        <v>30548</v>
      </c>
      <c r="J1423">
        <f t="shared" si="113"/>
        <v>15274</v>
      </c>
      <c r="K1423" s="45">
        <f t="shared" si="114"/>
        <v>759880</v>
      </c>
      <c r="L1423" s="43" t="e">
        <f>SUM(L342*1,I1423*1)</f>
        <v>#REF!</v>
      </c>
    </row>
    <row r="1424" spans="1:12" ht="135" x14ac:dyDescent="0.25">
      <c r="A1424" s="10" t="s">
        <v>307</v>
      </c>
      <c r="B1424" s="47" t="s">
        <v>1642</v>
      </c>
      <c r="C1424" s="10" t="s">
        <v>1643</v>
      </c>
      <c r="D1424" s="11">
        <v>1924</v>
      </c>
      <c r="E1424" s="11">
        <v>2007</v>
      </c>
      <c r="F1424" s="10" t="s">
        <v>1124</v>
      </c>
      <c r="G1424" t="str">
        <f t="shared" si="110"/>
        <v>02-02-3924</v>
      </c>
      <c r="H1424" t="str">
        <f t="shared" si="111"/>
        <v>02-10-4007</v>
      </c>
      <c r="I1424" s="2">
        <f t="shared" si="112"/>
        <v>30558</v>
      </c>
      <c r="J1424">
        <f t="shared" si="113"/>
        <v>15279</v>
      </c>
      <c r="K1424" s="45">
        <f t="shared" si="114"/>
        <v>754563</v>
      </c>
      <c r="L1424" s="43" t="e">
        <f>SUM(L876*1,I1424*1)</f>
        <v>#REF!</v>
      </c>
    </row>
    <row r="1425" spans="1:12" ht="90" x14ac:dyDescent="0.25">
      <c r="A1425" s="10" t="s">
        <v>246</v>
      </c>
      <c r="B1425" s="47" t="s">
        <v>1258</v>
      </c>
      <c r="C1425" s="10" t="s">
        <v>1259</v>
      </c>
      <c r="D1425" s="11">
        <v>1930</v>
      </c>
      <c r="E1425" s="11">
        <v>2014</v>
      </c>
      <c r="F1425" s="10" t="s">
        <v>764</v>
      </c>
      <c r="G1425" t="str">
        <f t="shared" si="110"/>
        <v>24-05-3930</v>
      </c>
      <c r="H1425" t="str">
        <f t="shared" si="111"/>
        <v>27-01-4014</v>
      </c>
      <c r="I1425" s="2">
        <f t="shared" si="112"/>
        <v>30564</v>
      </c>
      <c r="J1425">
        <f t="shared" si="113"/>
        <v>15282</v>
      </c>
      <c r="K1425" s="45">
        <f t="shared" si="114"/>
        <v>756869</v>
      </c>
      <c r="L1425" s="43" t="e">
        <f>SUM(#REF!*1,I1425*1)</f>
        <v>#REF!</v>
      </c>
    </row>
    <row r="1426" spans="1:12" ht="60" x14ac:dyDescent="0.25">
      <c r="A1426" s="10" t="s">
        <v>741</v>
      </c>
      <c r="B1426" s="47" t="s">
        <v>3019</v>
      </c>
      <c r="C1426" s="10" t="s">
        <v>3020</v>
      </c>
      <c r="D1426" s="11">
        <v>1863</v>
      </c>
      <c r="E1426" s="11">
        <v>1947</v>
      </c>
      <c r="F1426" s="10" t="s">
        <v>709</v>
      </c>
      <c r="G1426" t="str">
        <f t="shared" si="110"/>
        <v>30-07-3863</v>
      </c>
      <c r="H1426" t="str">
        <f t="shared" si="111"/>
        <v>07-04-3947</v>
      </c>
      <c r="I1426" s="2">
        <f t="shared" si="112"/>
        <v>30566</v>
      </c>
      <c r="J1426">
        <f t="shared" si="113"/>
        <v>15283</v>
      </c>
      <c r="K1426" s="45">
        <f t="shared" si="114"/>
        <v>732466</v>
      </c>
      <c r="L1426" s="43" t="e">
        <f>SUM(L365*1,I1426*1)</f>
        <v>#REF!</v>
      </c>
    </row>
    <row r="1427" spans="1:12" ht="75" x14ac:dyDescent="0.25">
      <c r="A1427" s="10" t="s">
        <v>931</v>
      </c>
      <c r="B1427" s="47" t="s">
        <v>2238</v>
      </c>
      <c r="C1427" s="10" t="s">
        <v>2239</v>
      </c>
      <c r="D1427" s="11">
        <v>1906</v>
      </c>
      <c r="E1427" s="11">
        <v>1989</v>
      </c>
      <c r="F1427" s="10" t="s">
        <v>410</v>
      </c>
      <c r="G1427" t="str">
        <f t="shared" si="110"/>
        <v>13-04-3906</v>
      </c>
      <c r="H1427" t="str">
        <f t="shared" si="111"/>
        <v>22-12-3989</v>
      </c>
      <c r="I1427" s="2">
        <f t="shared" si="112"/>
        <v>30569</v>
      </c>
      <c r="J1427">
        <f t="shared" si="113"/>
        <v>15285</v>
      </c>
      <c r="K1427" s="45">
        <f t="shared" si="114"/>
        <v>748065</v>
      </c>
      <c r="L1427" s="43" t="e">
        <f>SUM(#REF!*1,I1427*1)</f>
        <v>#REF!</v>
      </c>
    </row>
    <row r="1428" spans="1:12" ht="60" x14ac:dyDescent="0.25">
      <c r="A1428" s="10" t="s">
        <v>456</v>
      </c>
      <c r="B1428" s="47" t="s">
        <v>2902</v>
      </c>
      <c r="C1428" s="10" t="s">
        <v>2903</v>
      </c>
      <c r="D1428" s="11">
        <v>1873</v>
      </c>
      <c r="E1428" s="11">
        <v>1957</v>
      </c>
      <c r="F1428" s="10" t="s">
        <v>111</v>
      </c>
      <c r="G1428" t="str">
        <f t="shared" si="110"/>
        <v>24-04-3873</v>
      </c>
      <c r="H1428" t="str">
        <f t="shared" si="111"/>
        <v>04-01-3957</v>
      </c>
      <c r="I1428" s="2">
        <f t="shared" si="112"/>
        <v>30570</v>
      </c>
      <c r="J1428">
        <f t="shared" si="113"/>
        <v>15285</v>
      </c>
      <c r="K1428" s="45">
        <f t="shared" si="114"/>
        <v>736024</v>
      </c>
      <c r="L1428" s="43" t="e">
        <f>SUM(#REF!*1,I1428*1)</f>
        <v>#REF!</v>
      </c>
    </row>
    <row r="1429" spans="1:12" ht="105" x14ac:dyDescent="0.25">
      <c r="A1429" s="10" t="s">
        <v>935</v>
      </c>
      <c r="B1429" s="47" t="s">
        <v>2325</v>
      </c>
      <c r="C1429" s="10" t="s">
        <v>2326</v>
      </c>
      <c r="D1429" s="11">
        <v>1902</v>
      </c>
      <c r="E1429" s="11">
        <v>1985</v>
      </c>
      <c r="F1429" s="10" t="s">
        <v>894</v>
      </c>
      <c r="G1429" t="str">
        <f t="shared" si="110"/>
        <v>13-01-3902</v>
      </c>
      <c r="H1429" t="str">
        <f t="shared" si="111"/>
        <v>05-10-3985</v>
      </c>
      <c r="I1429" s="2">
        <f t="shared" si="112"/>
        <v>30581</v>
      </c>
      <c r="J1429">
        <f t="shared" si="113"/>
        <v>15291</v>
      </c>
      <c r="K1429" s="45">
        <f t="shared" si="114"/>
        <v>746520</v>
      </c>
      <c r="L1429" s="43" t="e">
        <f>SUM(#REF!*1,I1429*1)</f>
        <v>#REF!</v>
      </c>
    </row>
    <row r="1430" spans="1:12" ht="150" x14ac:dyDescent="0.25">
      <c r="A1430" s="10" t="s">
        <v>389</v>
      </c>
      <c r="B1430" s="47" t="s">
        <v>390</v>
      </c>
      <c r="C1430" s="10" t="s">
        <v>391</v>
      </c>
      <c r="D1430" s="11">
        <v>1936</v>
      </c>
      <c r="E1430" s="11">
        <v>2020</v>
      </c>
      <c r="F1430" s="10" t="s">
        <v>388</v>
      </c>
      <c r="G1430" t="str">
        <f t="shared" si="110"/>
        <v>15-06-3936</v>
      </c>
      <c r="H1430" t="str">
        <f t="shared" si="111"/>
        <v>24-03-4020</v>
      </c>
      <c r="I1430" s="2">
        <f t="shared" si="112"/>
        <v>30598</v>
      </c>
      <c r="J1430">
        <f t="shared" si="113"/>
        <v>15299</v>
      </c>
      <c r="K1430" s="45">
        <f t="shared" si="114"/>
        <v>759100</v>
      </c>
      <c r="L1430" s="43" t="e">
        <f>SUM(L893*1,I1430*1)</f>
        <v>#REF!</v>
      </c>
    </row>
    <row r="1431" spans="1:12" ht="105" x14ac:dyDescent="0.25">
      <c r="A1431" s="10" t="s">
        <v>327</v>
      </c>
      <c r="B1431" s="47" t="s">
        <v>328</v>
      </c>
      <c r="C1431" s="10" t="s">
        <v>329</v>
      </c>
      <c r="D1431" s="11">
        <v>1937</v>
      </c>
      <c r="E1431" s="11">
        <v>2020</v>
      </c>
      <c r="F1431" s="10" t="s">
        <v>330</v>
      </c>
      <c r="G1431" t="str">
        <f t="shared" si="110"/>
        <v>12-03-3937</v>
      </c>
      <c r="H1431" t="str">
        <f t="shared" si="111"/>
        <v>31-12-4020</v>
      </c>
      <c r="I1431" s="2">
        <f t="shared" si="112"/>
        <v>30610</v>
      </c>
      <c r="J1431">
        <f t="shared" si="113"/>
        <v>15305</v>
      </c>
      <c r="K1431" s="45">
        <f t="shared" si="114"/>
        <v>759376</v>
      </c>
      <c r="L1431" s="43" t="e">
        <f>SUM(L899*1,I1431*1)</f>
        <v>#REF!</v>
      </c>
    </row>
    <row r="1432" spans="1:12" ht="135" x14ac:dyDescent="0.25">
      <c r="A1432" s="10" t="s">
        <v>5571</v>
      </c>
      <c r="B1432" s="47" t="s">
        <v>5572</v>
      </c>
      <c r="C1432" s="10" t="s">
        <v>5573</v>
      </c>
      <c r="D1432" s="11">
        <v>1870</v>
      </c>
      <c r="E1432" s="11">
        <v>1954</v>
      </c>
      <c r="F1432" s="10" t="s">
        <v>5574</v>
      </c>
      <c r="G1432" t="str">
        <f t="shared" si="110"/>
        <v>06-03-3870</v>
      </c>
      <c r="H1432" t="str">
        <f t="shared" si="111"/>
        <v>11-01-3954</v>
      </c>
      <c r="I1432" s="2">
        <f t="shared" si="112"/>
        <v>30626</v>
      </c>
      <c r="J1432">
        <f t="shared" si="113"/>
        <v>15313</v>
      </c>
      <c r="K1432" s="45">
        <f t="shared" si="114"/>
        <v>734907</v>
      </c>
      <c r="L1432" s="43" t="e">
        <f>SUM(#REF!*1,I1432*1)</f>
        <v>#REF!</v>
      </c>
    </row>
    <row r="1433" spans="1:12" ht="75" x14ac:dyDescent="0.25">
      <c r="A1433" s="10" t="s">
        <v>267</v>
      </c>
      <c r="B1433" s="47" t="s">
        <v>2770</v>
      </c>
      <c r="C1433" s="10" t="s">
        <v>2771</v>
      </c>
      <c r="D1433" s="11">
        <v>1880</v>
      </c>
      <c r="E1433" s="11">
        <v>1964</v>
      </c>
      <c r="F1433" s="10" t="s">
        <v>164</v>
      </c>
      <c r="G1433" t="str">
        <f t="shared" si="110"/>
        <v>06-08-3880</v>
      </c>
      <c r="H1433" t="str">
        <f t="shared" si="111"/>
        <v>19-06-3964</v>
      </c>
      <c r="I1433" s="2">
        <f t="shared" si="112"/>
        <v>30632</v>
      </c>
      <c r="J1433">
        <f t="shared" si="113"/>
        <v>15316</v>
      </c>
      <c r="K1433" s="45">
        <f t="shared" si="114"/>
        <v>738716</v>
      </c>
      <c r="L1433" s="43" t="e">
        <f>SUM(L449*1,I1433*1)</f>
        <v>#REF!</v>
      </c>
    </row>
    <row r="1434" spans="1:12" ht="135" x14ac:dyDescent="0.25">
      <c r="A1434" s="10" t="s">
        <v>126</v>
      </c>
      <c r="B1434" s="47" t="s">
        <v>127</v>
      </c>
      <c r="C1434" s="10" t="s">
        <v>128</v>
      </c>
      <c r="D1434" s="11">
        <v>1937</v>
      </c>
      <c r="E1434" s="11">
        <v>2021</v>
      </c>
      <c r="F1434" s="10" t="s">
        <v>129</v>
      </c>
      <c r="G1434" t="str">
        <f t="shared" si="110"/>
        <v>10-04-3937</v>
      </c>
      <c r="H1434" t="str">
        <f t="shared" si="111"/>
        <v>23-02-4021</v>
      </c>
      <c r="I1434" s="2">
        <f t="shared" si="112"/>
        <v>30635</v>
      </c>
      <c r="J1434">
        <f t="shared" si="113"/>
        <v>15318</v>
      </c>
      <c r="K1434" s="45">
        <f t="shared" si="114"/>
        <v>759418</v>
      </c>
      <c r="L1434" s="43" t="e">
        <f>SUM(#REF!*1,I1434*1)</f>
        <v>#REF!</v>
      </c>
    </row>
    <row r="1435" spans="1:12" ht="135" x14ac:dyDescent="0.25">
      <c r="A1435" s="10" t="s">
        <v>5395</v>
      </c>
      <c r="B1435" s="47" t="s">
        <v>5396</v>
      </c>
      <c r="C1435" s="10" t="s">
        <v>5397</v>
      </c>
      <c r="D1435" s="11">
        <v>1938</v>
      </c>
      <c r="E1435" s="11">
        <v>2022</v>
      </c>
      <c r="F1435" s="10" t="s">
        <v>5398</v>
      </c>
      <c r="G1435" t="str">
        <f t="shared" si="110"/>
        <v>16-07-3938</v>
      </c>
      <c r="H1435" t="str">
        <f t="shared" si="111"/>
        <v>04-06-4022</v>
      </c>
      <c r="I1435" s="2">
        <f t="shared" si="112"/>
        <v>30639</v>
      </c>
      <c r="J1435">
        <f t="shared" si="113"/>
        <v>15320</v>
      </c>
      <c r="K1435" s="45">
        <f t="shared" si="114"/>
        <v>759882</v>
      </c>
      <c r="L1435" s="43" t="e">
        <f>SUM(L731*1,I1435*1)</f>
        <v>#REF!</v>
      </c>
    </row>
    <row r="1436" spans="1:12" ht="120" x14ac:dyDescent="0.25">
      <c r="A1436" s="10" t="s">
        <v>83</v>
      </c>
      <c r="B1436" s="47" t="s">
        <v>769</v>
      </c>
      <c r="C1436" s="10" t="s">
        <v>770</v>
      </c>
      <c r="D1436" s="11">
        <v>1934</v>
      </c>
      <c r="E1436" s="11">
        <v>2018</v>
      </c>
      <c r="F1436" s="10" t="s">
        <v>15</v>
      </c>
      <c r="G1436" t="str">
        <f t="shared" si="110"/>
        <v>09-03-3934</v>
      </c>
      <c r="H1436" t="str">
        <f t="shared" si="111"/>
        <v>26-01-4018</v>
      </c>
      <c r="I1436" s="2">
        <f t="shared" si="112"/>
        <v>30639</v>
      </c>
      <c r="J1436">
        <f t="shared" si="113"/>
        <v>15320</v>
      </c>
      <c r="K1436" s="45">
        <f t="shared" si="114"/>
        <v>758292</v>
      </c>
      <c r="L1436" s="43" t="e">
        <f>SUM(L20*1,I1436*1)</f>
        <v>#REF!</v>
      </c>
    </row>
    <row r="1437" spans="1:12" ht="45" x14ac:dyDescent="0.25">
      <c r="A1437" s="10" t="s">
        <v>164</v>
      </c>
      <c r="B1437" s="47" t="s">
        <v>1511</v>
      </c>
      <c r="C1437" s="10" t="s">
        <v>1512</v>
      </c>
      <c r="D1437" s="11">
        <v>1926</v>
      </c>
      <c r="E1437" s="11">
        <v>2010</v>
      </c>
      <c r="F1437" s="10" t="s">
        <v>246</v>
      </c>
      <c r="G1437" t="str">
        <f t="shared" si="110"/>
        <v>19-06-3926</v>
      </c>
      <c r="H1437" t="str">
        <f t="shared" si="111"/>
        <v>24-05-4010</v>
      </c>
      <c r="I1437" s="2">
        <f t="shared" si="112"/>
        <v>30655</v>
      </c>
      <c r="J1437">
        <f t="shared" si="113"/>
        <v>15328</v>
      </c>
      <c r="K1437" s="45">
        <f t="shared" si="114"/>
        <v>755480</v>
      </c>
      <c r="L1437" s="43" t="e">
        <f>SUM(L1274*1,I1437*1)</f>
        <v>#REF!</v>
      </c>
    </row>
    <row r="1438" spans="1:12" ht="75" x14ac:dyDescent="0.25">
      <c r="A1438" s="10" t="s">
        <v>648</v>
      </c>
      <c r="B1438" s="47" t="s">
        <v>1338</v>
      </c>
      <c r="C1438" s="10" t="s">
        <v>1339</v>
      </c>
      <c r="D1438" s="52">
        <v>1930</v>
      </c>
      <c r="E1438" s="11">
        <v>2014</v>
      </c>
      <c r="F1438" s="10" t="s">
        <v>311</v>
      </c>
      <c r="G1438" t="str">
        <f t="shared" si="110"/>
        <v>28-03-3930</v>
      </c>
      <c r="H1438" t="str">
        <f t="shared" si="111"/>
        <v>03-03-4014</v>
      </c>
      <c r="I1438" s="2">
        <f t="shared" si="112"/>
        <v>30656</v>
      </c>
      <c r="J1438">
        <f t="shared" si="113"/>
        <v>15328</v>
      </c>
      <c r="K1438" s="45">
        <f t="shared" si="114"/>
        <v>756858</v>
      </c>
      <c r="L1438" s="43" t="e">
        <f>SUM(#REF!*1,I1438*1)</f>
        <v>#REF!</v>
      </c>
    </row>
    <row r="1439" spans="1:12" ht="120" x14ac:dyDescent="0.25">
      <c r="A1439" s="10" t="s">
        <v>11</v>
      </c>
      <c r="B1439" s="47" t="s">
        <v>1730</v>
      </c>
      <c r="C1439" s="10" t="s">
        <v>1731</v>
      </c>
      <c r="D1439" s="11">
        <v>1921</v>
      </c>
      <c r="E1439" s="11">
        <v>2005</v>
      </c>
      <c r="F1439" s="10" t="s">
        <v>932</v>
      </c>
      <c r="G1439" t="str">
        <f t="shared" si="110"/>
        <v>30-01-3921</v>
      </c>
      <c r="H1439" t="str">
        <f t="shared" si="111"/>
        <v>06-01-4005</v>
      </c>
      <c r="I1439" s="2">
        <f t="shared" si="112"/>
        <v>30657</v>
      </c>
      <c r="J1439">
        <f t="shared" si="113"/>
        <v>15329</v>
      </c>
      <c r="K1439" s="45">
        <f t="shared" si="114"/>
        <v>753515</v>
      </c>
      <c r="L1439" s="43" t="e">
        <f>SUM(L34*1,I1439*1)</f>
        <v>#REF!</v>
      </c>
    </row>
    <row r="1440" spans="1:12" ht="105" x14ac:dyDescent="0.25">
      <c r="A1440" s="10" t="s">
        <v>1276</v>
      </c>
      <c r="B1440" s="47" t="s">
        <v>2916</v>
      </c>
      <c r="C1440" s="10" t="s">
        <v>2917</v>
      </c>
      <c r="D1440" s="11">
        <v>1872</v>
      </c>
      <c r="E1440" s="11">
        <v>1956</v>
      </c>
      <c r="F1440" s="10" t="s">
        <v>1161</v>
      </c>
      <c r="G1440" t="str">
        <f t="shared" si="110"/>
        <v>30-03-3872</v>
      </c>
      <c r="H1440" t="str">
        <f t="shared" si="111"/>
        <v>11-03-3956</v>
      </c>
      <c r="I1440" s="2">
        <f t="shared" si="112"/>
        <v>30661</v>
      </c>
      <c r="J1440">
        <f t="shared" si="113"/>
        <v>15331</v>
      </c>
      <c r="K1440" s="45">
        <f t="shared" si="114"/>
        <v>735680</v>
      </c>
      <c r="L1440" s="43" t="e">
        <f>SUM(#REF!*1,I1440*1)</f>
        <v>#REF!</v>
      </c>
    </row>
    <row r="1441" spans="1:12" ht="90" x14ac:dyDescent="0.25">
      <c r="A1441" s="10" t="s">
        <v>1015</v>
      </c>
      <c r="B1441" s="47" t="s">
        <v>2425</v>
      </c>
      <c r="C1441" s="10" t="s">
        <v>2426</v>
      </c>
      <c r="D1441" s="11">
        <v>1897</v>
      </c>
      <c r="E1441" s="11">
        <v>1981</v>
      </c>
      <c r="F1441" s="10" t="s">
        <v>878</v>
      </c>
      <c r="G1441" t="str">
        <f t="shared" si="110"/>
        <v>28-10-3897</v>
      </c>
      <c r="H1441" t="str">
        <f t="shared" si="111"/>
        <v>24-10-3981</v>
      </c>
      <c r="I1441" s="2">
        <f t="shared" si="112"/>
        <v>30676</v>
      </c>
      <c r="J1441">
        <f t="shared" si="113"/>
        <v>15338</v>
      </c>
      <c r="K1441" s="45">
        <f t="shared" si="114"/>
        <v>745030</v>
      </c>
      <c r="L1441" s="43" t="e">
        <f>SUM(L921*1,I1441*1)</f>
        <v>#REF!</v>
      </c>
    </row>
    <row r="1442" spans="1:12" ht="75" x14ac:dyDescent="0.25">
      <c r="A1442" s="10" t="s">
        <v>614</v>
      </c>
      <c r="B1442" s="47" t="s">
        <v>4105</v>
      </c>
      <c r="C1442" s="10" t="s">
        <v>4106</v>
      </c>
      <c r="D1442" s="11">
        <v>1742</v>
      </c>
      <c r="E1442" s="11">
        <v>1827</v>
      </c>
      <c r="F1442" s="10" t="s">
        <v>932</v>
      </c>
      <c r="G1442" t="str">
        <f t="shared" si="110"/>
        <v>25-12-3742</v>
      </c>
      <c r="H1442" t="str">
        <f t="shared" si="111"/>
        <v>06-01-3827</v>
      </c>
      <c r="I1442" s="2">
        <f t="shared" si="112"/>
        <v>30692</v>
      </c>
      <c r="J1442">
        <f t="shared" si="113"/>
        <v>15346</v>
      </c>
      <c r="K1442" s="45">
        <f t="shared" si="114"/>
        <v>688483</v>
      </c>
      <c r="L1442" s="43" t="e">
        <f>SUM(L1043*1,I1442*1)</f>
        <v>#REF!</v>
      </c>
    </row>
    <row r="1443" spans="1:12" ht="45" x14ac:dyDescent="0.25">
      <c r="A1443" s="10" t="s">
        <v>968</v>
      </c>
      <c r="B1443" s="47" t="s">
        <v>2035</v>
      </c>
      <c r="C1443" s="10" t="s">
        <v>2036</v>
      </c>
      <c r="D1443" s="11">
        <v>1912</v>
      </c>
      <c r="E1443" s="11">
        <v>1996</v>
      </c>
      <c r="F1443" s="10" t="s">
        <v>472</v>
      </c>
      <c r="G1443" t="str">
        <f t="shared" si="110"/>
        <v>11-07-3912</v>
      </c>
      <c r="H1443" t="str">
        <f t="shared" si="111"/>
        <v>14-08-3996</v>
      </c>
      <c r="I1443" s="2">
        <f t="shared" si="112"/>
        <v>30715</v>
      </c>
      <c r="J1443">
        <f t="shared" si="113"/>
        <v>15358</v>
      </c>
      <c r="K1443" s="45">
        <f t="shared" si="114"/>
        <v>750419</v>
      </c>
      <c r="L1443" s="43" t="e">
        <f>SUM(#REF!*1,I1443*1)</f>
        <v>#REF!</v>
      </c>
    </row>
    <row r="1444" spans="1:12" ht="90" x14ac:dyDescent="0.25">
      <c r="A1444" s="10" t="s">
        <v>180</v>
      </c>
      <c r="B1444" s="47" t="s">
        <v>2458</v>
      </c>
      <c r="C1444" s="10" t="s">
        <v>2459</v>
      </c>
      <c r="D1444" s="11">
        <v>1896</v>
      </c>
      <c r="E1444" s="11">
        <v>1980</v>
      </c>
      <c r="F1444" s="10" t="s">
        <v>977</v>
      </c>
      <c r="G1444" t="str">
        <f t="shared" si="110"/>
        <v>09-08-3896</v>
      </c>
      <c r="H1444" t="str">
        <f t="shared" si="111"/>
        <v>16-09-3980</v>
      </c>
      <c r="I1444" s="2">
        <f t="shared" si="112"/>
        <v>30718</v>
      </c>
      <c r="J1444">
        <f t="shared" si="113"/>
        <v>15359</v>
      </c>
      <c r="K1444" s="45">
        <f t="shared" si="114"/>
        <v>744606</v>
      </c>
      <c r="L1444" s="43" t="e">
        <f>SUM(L237*1,I1444*1)</f>
        <v>#REF!</v>
      </c>
    </row>
    <row r="1445" spans="1:12" ht="120" x14ac:dyDescent="0.25">
      <c r="A1445" s="10" t="s">
        <v>832</v>
      </c>
      <c r="B1445" s="47" t="s">
        <v>1066</v>
      </c>
      <c r="C1445" s="10" t="s">
        <v>1067</v>
      </c>
      <c r="D1445" s="11">
        <v>1932</v>
      </c>
      <c r="E1445" s="11">
        <v>2016</v>
      </c>
      <c r="F1445" s="10" t="s">
        <v>441</v>
      </c>
      <c r="G1445" t="str">
        <f t="shared" si="110"/>
        <v>05-01-3932</v>
      </c>
      <c r="H1445" t="str">
        <f t="shared" si="111"/>
        <v>19-02-4016</v>
      </c>
      <c r="I1445" s="2">
        <f t="shared" si="112"/>
        <v>30726</v>
      </c>
      <c r="J1445">
        <f t="shared" si="113"/>
        <v>15363</v>
      </c>
      <c r="K1445" s="45">
        <f t="shared" si="114"/>
        <v>757541</v>
      </c>
      <c r="L1445" s="43" t="e">
        <f>SUM(#REF!*1,I1445*1)</f>
        <v>#REF!</v>
      </c>
    </row>
    <row r="1446" spans="1:12" ht="150" x14ac:dyDescent="0.25">
      <c r="A1446" s="10" t="s">
        <v>308</v>
      </c>
      <c r="B1446" s="47" t="s">
        <v>994</v>
      </c>
      <c r="C1446" s="10" t="s">
        <v>995</v>
      </c>
      <c r="D1446" s="11">
        <v>1933</v>
      </c>
      <c r="E1446" s="11">
        <v>2017</v>
      </c>
      <c r="F1446" s="10" t="s">
        <v>559</v>
      </c>
      <c r="G1446" t="str">
        <f t="shared" si="110"/>
        <v>01-05-3933</v>
      </c>
      <c r="H1446" t="str">
        <f t="shared" si="111"/>
        <v>03-07-4017</v>
      </c>
      <c r="I1446" s="2">
        <f t="shared" si="112"/>
        <v>30744</v>
      </c>
      <c r="J1446">
        <f t="shared" si="113"/>
        <v>15372</v>
      </c>
      <c r="K1446" s="45">
        <f t="shared" si="114"/>
        <v>758032</v>
      </c>
      <c r="L1446" s="43" t="e">
        <f>SUM(#REF!*1,I1446*1)</f>
        <v>#REF!</v>
      </c>
    </row>
    <row r="1447" spans="1:12" ht="120" x14ac:dyDescent="0.25">
      <c r="A1447" s="10" t="s">
        <v>5624</v>
      </c>
      <c r="B1447" s="47" t="s">
        <v>5625</v>
      </c>
      <c r="C1447" s="10" t="s">
        <v>5626</v>
      </c>
      <c r="D1447" s="11">
        <v>1938</v>
      </c>
      <c r="E1447" s="11">
        <v>2022</v>
      </c>
      <c r="F1447" s="10" t="s">
        <v>5627</v>
      </c>
      <c r="G1447" t="str">
        <f t="shared" si="110"/>
        <v>03-01-3938</v>
      </c>
      <c r="H1447" t="str">
        <f t="shared" si="111"/>
        <v>07-03-4022</v>
      </c>
      <c r="I1447" s="2">
        <f t="shared" si="112"/>
        <v>30744</v>
      </c>
      <c r="J1447">
        <f t="shared" si="113"/>
        <v>15372</v>
      </c>
      <c r="K1447" s="45">
        <f t="shared" si="114"/>
        <v>759740</v>
      </c>
      <c r="L1447" s="43" t="e">
        <f>SUM(#REF!*1,I1447*1)</f>
        <v>#REF!</v>
      </c>
    </row>
    <row r="1448" spans="1:12" ht="120" x14ac:dyDescent="0.25">
      <c r="A1448" s="10" t="s">
        <v>652</v>
      </c>
      <c r="B1448" s="47" t="s">
        <v>2721</v>
      </c>
      <c r="C1448" s="10" t="s">
        <v>2722</v>
      </c>
      <c r="D1448" s="11">
        <v>1882</v>
      </c>
      <c r="E1448" s="11">
        <v>1967</v>
      </c>
      <c r="F1448" s="10" t="s">
        <v>279</v>
      </c>
      <c r="G1448" t="str">
        <f t="shared" si="110"/>
        <v>16-12-3882</v>
      </c>
      <c r="H1448" t="str">
        <f t="shared" si="111"/>
        <v>06-03-3967</v>
      </c>
      <c r="I1448" s="2">
        <f t="shared" si="112"/>
        <v>30760</v>
      </c>
      <c r="J1448">
        <f t="shared" si="113"/>
        <v>15380</v>
      </c>
      <c r="K1448" s="45">
        <f t="shared" si="114"/>
        <v>739642</v>
      </c>
      <c r="L1448" s="43" t="e">
        <f>SUM(#REF!*1,I1448*1)</f>
        <v>#REF!</v>
      </c>
    </row>
    <row r="1449" spans="1:12" ht="135" x14ac:dyDescent="0.25">
      <c r="A1449" s="10" t="s">
        <v>2195</v>
      </c>
      <c r="B1449" s="47" t="s">
        <v>2196</v>
      </c>
      <c r="C1449" s="10" t="s">
        <v>2197</v>
      </c>
      <c r="D1449" s="11">
        <v>1907</v>
      </c>
      <c r="E1449" s="11">
        <v>1991</v>
      </c>
      <c r="F1449" s="10" t="s">
        <v>1024</v>
      </c>
      <c r="G1449" t="str">
        <f t="shared" si="110"/>
        <v>15-02-3907</v>
      </c>
      <c r="H1449" t="str">
        <f t="shared" si="111"/>
        <v>08-05-3991</v>
      </c>
      <c r="I1449" s="2">
        <f t="shared" si="112"/>
        <v>30763</v>
      </c>
      <c r="J1449">
        <f t="shared" si="113"/>
        <v>15382</v>
      </c>
      <c r="K1449" s="45">
        <f t="shared" si="114"/>
        <v>748470</v>
      </c>
      <c r="L1449" s="43" t="e">
        <f>SUM(L244*1,I1449*1)</f>
        <v>#REF!</v>
      </c>
    </row>
    <row r="1450" spans="1:12" ht="75" x14ac:dyDescent="0.25">
      <c r="A1450" s="10" t="s">
        <v>111</v>
      </c>
      <c r="B1450" s="47" t="s">
        <v>4453</v>
      </c>
      <c r="C1450" s="10" t="s">
        <v>4454</v>
      </c>
      <c r="D1450" s="11">
        <v>1643</v>
      </c>
      <c r="E1450" s="11">
        <v>1727</v>
      </c>
      <c r="F1450" s="10" t="s">
        <v>1003</v>
      </c>
      <c r="G1450" t="str">
        <f t="shared" si="110"/>
        <v>04-01-3643</v>
      </c>
      <c r="H1450" t="str">
        <f t="shared" si="111"/>
        <v>31-03-3727</v>
      </c>
      <c r="I1450" s="2">
        <f t="shared" si="112"/>
        <v>30766</v>
      </c>
      <c r="J1450">
        <f t="shared" si="113"/>
        <v>15383</v>
      </c>
      <c r="K1450" s="45">
        <f t="shared" si="114"/>
        <v>652006</v>
      </c>
      <c r="L1450" s="43" t="e">
        <f>SUM(L309*1,I1450*1)</f>
        <v>#REF!</v>
      </c>
    </row>
    <row r="1451" spans="1:12" ht="75" x14ac:dyDescent="0.25">
      <c r="A1451" s="10" t="s">
        <v>343</v>
      </c>
      <c r="B1451" s="47" t="s">
        <v>2938</v>
      </c>
      <c r="C1451" s="10" t="s">
        <v>2939</v>
      </c>
      <c r="D1451" s="11">
        <v>1871</v>
      </c>
      <c r="E1451" s="11">
        <v>1955</v>
      </c>
      <c r="F1451" s="10" t="s">
        <v>702</v>
      </c>
      <c r="G1451" t="str">
        <f t="shared" si="110"/>
        <v>10-01-3871</v>
      </c>
      <c r="H1451" t="str">
        <f t="shared" si="111"/>
        <v>08-04-3955</v>
      </c>
      <c r="I1451" s="2">
        <f t="shared" si="112"/>
        <v>30768</v>
      </c>
      <c r="J1451">
        <f t="shared" si="113"/>
        <v>15384</v>
      </c>
      <c r="K1451" s="45">
        <f t="shared" si="114"/>
        <v>735288</v>
      </c>
      <c r="L1451" s="43" t="e">
        <f>SUM(L866*1,I1451*1)</f>
        <v>#REF!</v>
      </c>
    </row>
    <row r="1452" spans="1:12" ht="75" x14ac:dyDescent="0.25">
      <c r="A1452" s="10" t="s">
        <v>1627</v>
      </c>
      <c r="B1452" s="47" t="s">
        <v>1628</v>
      </c>
      <c r="C1452" s="10" t="s">
        <v>1629</v>
      </c>
      <c r="D1452" s="11">
        <v>1922</v>
      </c>
      <c r="E1452" s="11">
        <v>2007</v>
      </c>
      <c r="F1452" s="10" t="s">
        <v>534</v>
      </c>
      <c r="G1452" t="str">
        <f t="shared" si="110"/>
        <v>23-10-3922</v>
      </c>
      <c r="H1452" t="str">
        <f t="shared" si="111"/>
        <v>19-01-4007</v>
      </c>
      <c r="I1452" s="2">
        <f t="shared" si="112"/>
        <v>30769</v>
      </c>
      <c r="J1452">
        <f t="shared" si="113"/>
        <v>15385</v>
      </c>
      <c r="K1452" s="45">
        <f t="shared" si="114"/>
        <v>754202</v>
      </c>
      <c r="L1452" s="43" t="e">
        <f>SUM(L585*1,I1452*1)</f>
        <v>#REF!</v>
      </c>
    </row>
    <row r="1453" spans="1:12" ht="105" x14ac:dyDescent="0.25">
      <c r="A1453" s="10" t="s">
        <v>461</v>
      </c>
      <c r="B1453" s="47" t="s">
        <v>4259</v>
      </c>
      <c r="C1453" s="10" t="s">
        <v>4260</v>
      </c>
      <c r="D1453" s="11">
        <v>1706</v>
      </c>
      <c r="E1453" s="11">
        <v>1790</v>
      </c>
      <c r="F1453" s="10" t="s">
        <v>300</v>
      </c>
      <c r="G1453" t="str">
        <f t="shared" si="110"/>
        <v>17-01-3706</v>
      </c>
      <c r="H1453" t="str">
        <f t="shared" si="111"/>
        <v>17-04-3790</v>
      </c>
      <c r="I1453" s="2">
        <f t="shared" si="112"/>
        <v>30771</v>
      </c>
      <c r="J1453">
        <f t="shared" si="113"/>
        <v>15386</v>
      </c>
      <c r="K1453" s="45">
        <f t="shared" si="114"/>
        <v>675032</v>
      </c>
      <c r="L1453" s="43" t="e">
        <f>SUM(L1182*1,I1453*1)</f>
        <v>#REF!</v>
      </c>
    </row>
    <row r="1454" spans="1:12" ht="90" x14ac:dyDescent="0.25">
      <c r="A1454" s="10" t="s">
        <v>1265</v>
      </c>
      <c r="B1454" s="47" t="s">
        <v>3133</v>
      </c>
      <c r="C1454" s="10" t="s">
        <v>3134</v>
      </c>
      <c r="D1454" s="11">
        <v>1856</v>
      </c>
      <c r="E1454" s="11">
        <v>1940</v>
      </c>
      <c r="F1454" s="10" t="s">
        <v>152</v>
      </c>
      <c r="G1454" t="str">
        <f t="shared" si="110"/>
        <v>25-02-3856</v>
      </c>
      <c r="H1454" t="str">
        <f t="shared" si="111"/>
        <v>20-06-3940</v>
      </c>
      <c r="I1454" s="2">
        <f t="shared" si="112"/>
        <v>30796</v>
      </c>
      <c r="J1454">
        <f t="shared" si="113"/>
        <v>15398</v>
      </c>
      <c r="K1454" s="45">
        <f t="shared" si="114"/>
        <v>729869</v>
      </c>
      <c r="L1454" s="43" t="e">
        <f>SUM(#REF!*1,I1454*1)</f>
        <v>#REF!</v>
      </c>
    </row>
    <row r="1455" spans="1:12" ht="120" x14ac:dyDescent="0.25">
      <c r="A1455" s="10" t="s">
        <v>279</v>
      </c>
      <c r="B1455" s="47" t="s">
        <v>1306</v>
      </c>
      <c r="C1455" s="10" t="s">
        <v>1307</v>
      </c>
      <c r="D1455" s="11">
        <v>1930</v>
      </c>
      <c r="E1455" s="11">
        <v>2014</v>
      </c>
      <c r="F1455" s="10" t="s">
        <v>742</v>
      </c>
      <c r="G1455" t="str">
        <f t="shared" si="110"/>
        <v>06-03-3930</v>
      </c>
      <c r="H1455" t="str">
        <f t="shared" si="111"/>
        <v>13-07-4014</v>
      </c>
      <c r="I1455" s="2">
        <f t="shared" si="112"/>
        <v>30810</v>
      </c>
      <c r="J1455">
        <f t="shared" si="113"/>
        <v>15405</v>
      </c>
      <c r="K1455" s="45">
        <f t="shared" si="114"/>
        <v>756913</v>
      </c>
      <c r="L1455" s="43" t="e">
        <f>SUM(#REF!*1,I1455*1)</f>
        <v>#REF!</v>
      </c>
    </row>
    <row r="1456" spans="1:12" ht="75" x14ac:dyDescent="0.25">
      <c r="A1456" s="10" t="s">
        <v>1044</v>
      </c>
      <c r="B1456" s="47" t="s">
        <v>1677</v>
      </c>
      <c r="C1456" s="10" t="s">
        <v>1678</v>
      </c>
      <c r="D1456" s="11">
        <v>1921</v>
      </c>
      <c r="E1456" s="11">
        <v>2006</v>
      </c>
      <c r="F1456" s="10" t="s">
        <v>1679</v>
      </c>
      <c r="G1456" t="str">
        <f t="shared" si="110"/>
        <v>23-12-3921</v>
      </c>
      <c r="H1456" t="str">
        <f t="shared" si="111"/>
        <v>14-05-4006</v>
      </c>
      <c r="I1456" s="2">
        <f t="shared" si="112"/>
        <v>30823</v>
      </c>
      <c r="J1456">
        <f t="shared" si="113"/>
        <v>15412</v>
      </c>
      <c r="K1456" s="45">
        <f t="shared" si="114"/>
        <v>753925</v>
      </c>
      <c r="L1456" s="43" t="e">
        <f>SUM(L513*1,I1456*1)</f>
        <v>#REF!</v>
      </c>
    </row>
    <row r="1457" spans="1:12" ht="105" x14ac:dyDescent="0.25">
      <c r="A1457" s="10" t="s">
        <v>757</v>
      </c>
      <c r="B1457" s="47" t="s">
        <v>2275</v>
      </c>
      <c r="C1457" s="10" t="s">
        <v>2276</v>
      </c>
      <c r="D1457" s="11">
        <v>1902</v>
      </c>
      <c r="E1457" s="11">
        <v>1987</v>
      </c>
      <c r="F1457" s="10" t="s">
        <v>1079</v>
      </c>
      <c r="G1457" t="str">
        <f t="shared" si="110"/>
        <v>01-11-3902</v>
      </c>
      <c r="H1457" t="str">
        <f t="shared" si="111"/>
        <v>26-03-3987</v>
      </c>
      <c r="I1457" s="2">
        <f t="shared" si="112"/>
        <v>30826</v>
      </c>
      <c r="J1457">
        <f t="shared" si="113"/>
        <v>15413</v>
      </c>
      <c r="K1457" s="45">
        <f t="shared" si="114"/>
        <v>746934</v>
      </c>
      <c r="L1457" s="43" t="e">
        <f>SUM(L824*1,I1457*1)</f>
        <v>#REF!</v>
      </c>
    </row>
    <row r="1458" spans="1:12" ht="90" x14ac:dyDescent="0.25">
      <c r="A1458" s="10" t="s">
        <v>611</v>
      </c>
      <c r="B1458" s="47" t="s">
        <v>612</v>
      </c>
      <c r="C1458" s="10" t="s">
        <v>613</v>
      </c>
      <c r="D1458" s="11">
        <v>1935</v>
      </c>
      <c r="E1458" s="11">
        <v>2019</v>
      </c>
      <c r="F1458" s="10" t="s">
        <v>614</v>
      </c>
      <c r="G1458" t="str">
        <f t="shared" si="110"/>
        <v>29-07-3935</v>
      </c>
      <c r="H1458" t="str">
        <f t="shared" si="111"/>
        <v>25-12-4019</v>
      </c>
      <c r="I1458" s="2">
        <f t="shared" si="112"/>
        <v>30830</v>
      </c>
      <c r="J1458">
        <f t="shared" si="113"/>
        <v>15415</v>
      </c>
      <c r="K1458" s="45">
        <f t="shared" si="114"/>
        <v>758894</v>
      </c>
      <c r="L1458" s="43" t="e">
        <f>SUM(#REF!*1,I1458*1)</f>
        <v>#REF!</v>
      </c>
    </row>
    <row r="1459" spans="1:12" ht="75" x14ac:dyDescent="0.25">
      <c r="A1459" s="10" t="s">
        <v>2195</v>
      </c>
      <c r="B1459" s="47" t="s">
        <v>2371</v>
      </c>
      <c r="C1459" s="10" t="s">
        <v>2372</v>
      </c>
      <c r="D1459" s="11">
        <v>1899</v>
      </c>
      <c r="E1459" s="11">
        <v>1983</v>
      </c>
      <c r="F1459" s="10" t="s">
        <v>118</v>
      </c>
      <c r="G1459" t="str">
        <f t="shared" si="110"/>
        <v>15-02-3899</v>
      </c>
      <c r="H1459" t="str">
        <f t="shared" si="111"/>
        <v>23-07-3983</v>
      </c>
      <c r="I1459" s="2">
        <f t="shared" si="112"/>
        <v>30838</v>
      </c>
      <c r="J1459">
        <f t="shared" si="113"/>
        <v>15419</v>
      </c>
      <c r="K1459" s="45">
        <f t="shared" si="114"/>
        <v>745586</v>
      </c>
      <c r="L1459" s="43" t="e">
        <f>SUM(L600*1,I1459*1)</f>
        <v>#REF!</v>
      </c>
    </row>
    <row r="1460" spans="1:12" ht="90" x14ac:dyDescent="0.25">
      <c r="A1460" s="10" t="s">
        <v>668</v>
      </c>
      <c r="B1460" s="47" t="s">
        <v>2853</v>
      </c>
      <c r="C1460" s="10" t="s">
        <v>2854</v>
      </c>
      <c r="D1460" s="11">
        <v>1875</v>
      </c>
      <c r="E1460" s="11">
        <v>1959</v>
      </c>
      <c r="F1460" s="10" t="s">
        <v>427</v>
      </c>
      <c r="G1460" t="str">
        <f t="shared" si="110"/>
        <v>22-03-3875</v>
      </c>
      <c r="H1460" t="str">
        <f t="shared" si="111"/>
        <v>27-09-3959</v>
      </c>
      <c r="I1460" s="2">
        <f t="shared" si="112"/>
        <v>30869</v>
      </c>
      <c r="J1460">
        <f t="shared" si="113"/>
        <v>15435</v>
      </c>
      <c r="K1460" s="45">
        <f t="shared" si="114"/>
        <v>736871</v>
      </c>
      <c r="L1460" s="43" t="e">
        <f>SUM(L492*1,I1460*1)</f>
        <v>#REF!</v>
      </c>
    </row>
    <row r="1461" spans="1:12" ht="60" x14ac:dyDescent="0.25">
      <c r="A1461" s="10" t="s">
        <v>820</v>
      </c>
      <c r="B1461" s="47" t="s">
        <v>1657</v>
      </c>
      <c r="C1461" s="10" t="s">
        <v>1658</v>
      </c>
      <c r="D1461" s="11">
        <v>1921</v>
      </c>
      <c r="E1461" s="11">
        <v>2006</v>
      </c>
      <c r="F1461" s="10" t="s">
        <v>600</v>
      </c>
      <c r="G1461" t="str">
        <f t="shared" si="110"/>
        <v>12-09-3921</v>
      </c>
      <c r="H1461" t="str">
        <f t="shared" si="111"/>
        <v>27-03-4006</v>
      </c>
      <c r="I1461" s="2">
        <f t="shared" si="112"/>
        <v>30877</v>
      </c>
      <c r="J1461">
        <f t="shared" si="113"/>
        <v>15439</v>
      </c>
      <c r="K1461" s="45">
        <f t="shared" si="114"/>
        <v>753850</v>
      </c>
      <c r="L1461" s="43" t="e">
        <f>SUM(#REF!*1,I1461*1)</f>
        <v>#REF!</v>
      </c>
    </row>
    <row r="1462" spans="1:12" ht="120" x14ac:dyDescent="0.25">
      <c r="A1462" s="10" t="s">
        <v>86</v>
      </c>
      <c r="B1462" s="47" t="s">
        <v>2694</v>
      </c>
      <c r="C1462" s="10" t="s">
        <v>2695</v>
      </c>
      <c r="D1462" s="11">
        <v>1884</v>
      </c>
      <c r="E1462" s="11">
        <v>1968</v>
      </c>
      <c r="F1462" s="10" t="s">
        <v>284</v>
      </c>
      <c r="G1462" t="str">
        <f t="shared" si="110"/>
        <v>27-05-3884</v>
      </c>
      <c r="H1462" t="str">
        <f t="shared" si="111"/>
        <v>20-12-3968</v>
      </c>
      <c r="I1462" s="2">
        <f t="shared" si="112"/>
        <v>30887</v>
      </c>
      <c r="J1462">
        <f t="shared" si="113"/>
        <v>15444</v>
      </c>
      <c r="K1462" s="45">
        <f t="shared" si="114"/>
        <v>740234</v>
      </c>
      <c r="L1462" s="43" t="e">
        <f>SUM(#REF!*1,I1462*1)</f>
        <v>#REF!</v>
      </c>
    </row>
    <row r="1463" spans="1:12" ht="60" x14ac:dyDescent="0.25">
      <c r="A1463" s="10" t="s">
        <v>445</v>
      </c>
      <c r="B1463" s="47" t="s">
        <v>2219</v>
      </c>
      <c r="C1463" s="10" t="s">
        <v>2220</v>
      </c>
      <c r="D1463" s="11">
        <v>1905</v>
      </c>
      <c r="E1463" s="11">
        <v>1990</v>
      </c>
      <c r="F1463" s="10" t="s">
        <v>1143</v>
      </c>
      <c r="G1463" t="str">
        <f t="shared" si="110"/>
        <v>18-09-3905</v>
      </c>
      <c r="H1463" t="str">
        <f t="shared" si="111"/>
        <v>15-04-3990</v>
      </c>
      <c r="I1463" s="2">
        <f t="shared" si="112"/>
        <v>30890</v>
      </c>
      <c r="J1463">
        <f t="shared" si="113"/>
        <v>15445</v>
      </c>
      <c r="K1463" s="45">
        <f t="shared" si="114"/>
        <v>748018</v>
      </c>
      <c r="L1463" s="43" t="e">
        <f>SUM(L537*1,I1463*1)</f>
        <v>#REF!</v>
      </c>
    </row>
    <row r="1464" spans="1:12" ht="90" x14ac:dyDescent="0.25">
      <c r="A1464" s="10" t="s">
        <v>1882</v>
      </c>
      <c r="B1464" s="47" t="s">
        <v>2118</v>
      </c>
      <c r="C1464" s="10" t="s">
        <v>2119</v>
      </c>
      <c r="D1464" s="11">
        <v>1909</v>
      </c>
      <c r="E1464" s="11">
        <v>1993</v>
      </c>
      <c r="F1464" s="10" t="s">
        <v>1131</v>
      </c>
      <c r="G1464" t="str">
        <f t="shared" si="110"/>
        <v>21-04-3909</v>
      </c>
      <c r="H1464" t="str">
        <f t="shared" si="111"/>
        <v>22-11-3993</v>
      </c>
      <c r="I1464" s="2">
        <f t="shared" si="112"/>
        <v>30896</v>
      </c>
      <c r="J1464">
        <f t="shared" si="113"/>
        <v>15448</v>
      </c>
      <c r="K1464" s="45">
        <f t="shared" si="114"/>
        <v>749332</v>
      </c>
      <c r="L1464" s="43" t="e">
        <f>SUM(#REF!*1,I1464*1)</f>
        <v>#REF!</v>
      </c>
    </row>
    <row r="1465" spans="1:12" ht="90" x14ac:dyDescent="0.25">
      <c r="A1465" s="10" t="s">
        <v>385</v>
      </c>
      <c r="B1465" s="47" t="s">
        <v>1536</v>
      </c>
      <c r="C1465" s="10" t="s">
        <v>1537</v>
      </c>
      <c r="D1465" s="11">
        <v>1924</v>
      </c>
      <c r="E1465" s="11">
        <v>2009</v>
      </c>
      <c r="F1465" s="10" t="s">
        <v>288</v>
      </c>
      <c r="G1465" t="str">
        <f t="shared" si="110"/>
        <v>24-08-3924</v>
      </c>
      <c r="H1465" t="str">
        <f t="shared" si="111"/>
        <v>29-03-4009</v>
      </c>
      <c r="I1465" s="2">
        <f t="shared" si="112"/>
        <v>30898</v>
      </c>
      <c r="J1465">
        <f t="shared" si="113"/>
        <v>15449</v>
      </c>
      <c r="K1465" s="45">
        <f t="shared" si="114"/>
        <v>754937</v>
      </c>
      <c r="L1465" s="43" t="e">
        <f>SUM(#REF!*1,I1465*1)</f>
        <v>#REF!</v>
      </c>
    </row>
    <row r="1466" spans="1:12" ht="75" x14ac:dyDescent="0.25">
      <c r="A1466" s="10" t="s">
        <v>374</v>
      </c>
      <c r="B1466" s="47" t="s">
        <v>998</v>
      </c>
      <c r="C1466" s="10" t="s">
        <v>5410</v>
      </c>
      <c r="D1466" s="11">
        <v>1932</v>
      </c>
      <c r="E1466" s="11">
        <v>2017</v>
      </c>
      <c r="F1466" s="10" t="s">
        <v>851</v>
      </c>
      <c r="G1466" t="str">
        <f t="shared" si="110"/>
        <v>25-05-3932</v>
      </c>
      <c r="H1466" t="str">
        <f t="shared" si="111"/>
        <v>03-01-4017</v>
      </c>
      <c r="I1466" s="2">
        <f t="shared" si="112"/>
        <v>30904</v>
      </c>
      <c r="J1466">
        <f t="shared" si="113"/>
        <v>15452</v>
      </c>
      <c r="K1466" s="45">
        <f t="shared" si="114"/>
        <v>757771</v>
      </c>
      <c r="L1466" s="43" t="e">
        <f>SUM(L717*1,I1466*1)</f>
        <v>#REF!</v>
      </c>
    </row>
    <row r="1467" spans="1:12" ht="75" x14ac:dyDescent="0.25">
      <c r="A1467" s="10" t="s">
        <v>107</v>
      </c>
      <c r="B1467" s="47" t="s">
        <v>1493</v>
      </c>
      <c r="C1467" s="10" t="s">
        <v>1494</v>
      </c>
      <c r="D1467" s="11">
        <v>1926</v>
      </c>
      <c r="E1467" s="11">
        <v>2011</v>
      </c>
      <c r="F1467" s="10" t="s">
        <v>222</v>
      </c>
      <c r="G1467" t="str">
        <f t="shared" si="110"/>
        <v>30-06-3926</v>
      </c>
      <c r="H1467" t="str">
        <f t="shared" si="111"/>
        <v>12-02-4011</v>
      </c>
      <c r="I1467" s="2">
        <f t="shared" si="112"/>
        <v>30908</v>
      </c>
      <c r="J1467">
        <f t="shared" si="113"/>
        <v>15454</v>
      </c>
      <c r="K1467" s="45">
        <f t="shared" si="114"/>
        <v>755617</v>
      </c>
      <c r="L1467" s="43" t="e">
        <f>SUM(#REF!*1,I1467*1)</f>
        <v>#REF!</v>
      </c>
    </row>
    <row r="1468" spans="1:12" ht="120" x14ac:dyDescent="0.25">
      <c r="A1468" s="10" t="s">
        <v>449</v>
      </c>
      <c r="B1468" s="47" t="s">
        <v>3442</v>
      </c>
      <c r="C1468" s="10" t="s">
        <v>3443</v>
      </c>
      <c r="D1468" s="11">
        <v>1830</v>
      </c>
      <c r="E1468" s="11">
        <v>1915</v>
      </c>
      <c r="F1468" s="10" t="s">
        <v>624</v>
      </c>
      <c r="G1468" t="str">
        <f t="shared" si="110"/>
        <v>18-05-3830</v>
      </c>
      <c r="H1468" t="str">
        <f t="shared" si="111"/>
        <v>02-01-3915</v>
      </c>
      <c r="I1468" s="2">
        <f t="shared" si="112"/>
        <v>30909</v>
      </c>
      <c r="J1468">
        <f t="shared" si="113"/>
        <v>15455</v>
      </c>
      <c r="K1468" s="45">
        <f t="shared" si="114"/>
        <v>720512</v>
      </c>
      <c r="L1468" s="43" t="e">
        <f>SUM(#REF!*1,I1468*1)</f>
        <v>#REF!</v>
      </c>
    </row>
    <row r="1469" spans="1:12" ht="105" x14ac:dyDescent="0.25">
      <c r="A1469" s="10" t="s">
        <v>5617</v>
      </c>
      <c r="B1469" s="47" t="s">
        <v>1994</v>
      </c>
      <c r="C1469" s="10" t="s">
        <v>5618</v>
      </c>
      <c r="D1469" s="11">
        <v>1912</v>
      </c>
      <c r="E1469" s="11">
        <v>1997</v>
      </c>
      <c r="F1469" s="10" t="s">
        <v>5619</v>
      </c>
      <c r="G1469" t="str">
        <f t="shared" si="110"/>
        <v>17-05-3912</v>
      </c>
      <c r="H1469" t="str">
        <f t="shared" si="111"/>
        <v>07-01-3997</v>
      </c>
      <c r="I1469" s="2">
        <f t="shared" si="112"/>
        <v>30916</v>
      </c>
      <c r="J1469">
        <f t="shared" si="113"/>
        <v>15458</v>
      </c>
      <c r="K1469" s="45">
        <f t="shared" si="114"/>
        <v>750464</v>
      </c>
      <c r="L1469" s="43" t="e">
        <f>SUM(#REF!*1,I1469*1)</f>
        <v>#REF!</v>
      </c>
    </row>
    <row r="1470" spans="1:12" ht="105" x14ac:dyDescent="0.25">
      <c r="A1470" s="10" t="s">
        <v>354</v>
      </c>
      <c r="B1470" s="47" t="s">
        <v>1486</v>
      </c>
      <c r="C1470" s="10" t="s">
        <v>1487</v>
      </c>
      <c r="D1470" s="11">
        <v>1927</v>
      </c>
      <c r="E1470" s="11">
        <v>2011</v>
      </c>
      <c r="F1470" s="10" t="s">
        <v>521</v>
      </c>
      <c r="G1470" t="str">
        <f t="shared" si="110"/>
        <v>19-03-3927</v>
      </c>
      <c r="H1470" t="str">
        <f t="shared" si="111"/>
        <v>16-11-4011</v>
      </c>
      <c r="I1470" s="2">
        <f t="shared" si="112"/>
        <v>30923</v>
      </c>
      <c r="J1470">
        <f t="shared" si="113"/>
        <v>15462</v>
      </c>
      <c r="K1470" s="45">
        <f t="shared" si="114"/>
        <v>755887</v>
      </c>
      <c r="L1470" s="43" t="e">
        <f>SUM(L431*1,I1470*1)</f>
        <v>#REF!</v>
      </c>
    </row>
    <row r="1471" spans="1:12" ht="75" x14ac:dyDescent="0.25">
      <c r="A1471" s="10" t="s">
        <v>488</v>
      </c>
      <c r="B1471" s="47" t="s">
        <v>3239</v>
      </c>
      <c r="C1471" s="10" t="s">
        <v>3240</v>
      </c>
      <c r="D1471" s="11">
        <v>1847</v>
      </c>
      <c r="E1471" s="11">
        <v>1931</v>
      </c>
      <c r="F1471" s="10" t="s">
        <v>900</v>
      </c>
      <c r="G1471" t="str">
        <f t="shared" si="110"/>
        <v>11-02-3847</v>
      </c>
      <c r="H1471" t="str">
        <f t="shared" si="111"/>
        <v>18-10-3931</v>
      </c>
      <c r="I1471" s="2">
        <f t="shared" si="112"/>
        <v>30929</v>
      </c>
      <c r="J1471">
        <f t="shared" si="113"/>
        <v>15465</v>
      </c>
      <c r="K1471" s="45">
        <f t="shared" si="114"/>
        <v>726635</v>
      </c>
      <c r="L1471" s="43" t="e">
        <f>SUM(#REF!*1,I1471*1)</f>
        <v>#REF!</v>
      </c>
    </row>
    <row r="1472" spans="1:12" ht="105" x14ac:dyDescent="0.25">
      <c r="A1472" s="10" t="s">
        <v>180</v>
      </c>
      <c r="B1472" s="47" t="s">
        <v>1083</v>
      </c>
      <c r="C1472" s="10" t="s">
        <v>1084</v>
      </c>
      <c r="D1472" s="11">
        <v>1931</v>
      </c>
      <c r="E1472" s="11">
        <v>2016</v>
      </c>
      <c r="F1472" s="10" t="s">
        <v>667</v>
      </c>
      <c r="G1472" t="str">
        <f t="shared" si="110"/>
        <v>09-08-3931</v>
      </c>
      <c r="H1472" t="str">
        <f t="shared" si="111"/>
        <v>16-04-4016</v>
      </c>
      <c r="I1472" s="2">
        <f t="shared" si="112"/>
        <v>30932</v>
      </c>
      <c r="J1472">
        <f t="shared" si="113"/>
        <v>15466</v>
      </c>
      <c r="K1472" s="45">
        <f t="shared" si="114"/>
        <v>757495</v>
      </c>
      <c r="L1472" s="43" t="e">
        <f>SUM(L73*1,I1472*1)</f>
        <v>#REF!</v>
      </c>
    </row>
    <row r="1473" spans="1:12" ht="45" x14ac:dyDescent="0.25">
      <c r="A1473" s="10" t="s">
        <v>944</v>
      </c>
      <c r="B1473" s="47" t="s">
        <v>2236</v>
      </c>
      <c r="C1473" s="10" t="s">
        <v>2237</v>
      </c>
      <c r="D1473" s="11">
        <v>1904</v>
      </c>
      <c r="E1473" s="11">
        <v>1989</v>
      </c>
      <c r="F1473" s="10" t="s">
        <v>407</v>
      </c>
      <c r="G1473" t="str">
        <f t="shared" si="110"/>
        <v>11-05-3904</v>
      </c>
      <c r="H1473" t="str">
        <f t="shared" si="111"/>
        <v>23-01-3989</v>
      </c>
      <c r="I1473" s="2">
        <f t="shared" si="112"/>
        <v>30938</v>
      </c>
      <c r="J1473">
        <f t="shared" si="113"/>
        <v>15469</v>
      </c>
      <c r="K1473" s="45">
        <f t="shared" si="114"/>
        <v>747547</v>
      </c>
      <c r="L1473" s="43" t="e">
        <f>SUM(#REF!*1,I1473*1)</f>
        <v>#REF!</v>
      </c>
    </row>
    <row r="1474" spans="1:12" ht="45" x14ac:dyDescent="0.25">
      <c r="A1474" s="10" t="s">
        <v>709</v>
      </c>
      <c r="B1474" s="47" t="s">
        <v>1568</v>
      </c>
      <c r="C1474" s="10" t="s">
        <v>1569</v>
      </c>
      <c r="D1474" s="11">
        <v>1924</v>
      </c>
      <c r="E1474" s="11">
        <v>2009</v>
      </c>
      <c r="F1474" s="10" t="s">
        <v>1155</v>
      </c>
      <c r="G1474" t="str">
        <f t="shared" ref="G1474:G1537" si="115">LEFT(A1474,6)&amp;MID(D1474,1,4)+2000</f>
        <v>07-04-3924</v>
      </c>
      <c r="H1474" t="str">
        <f t="shared" ref="H1474:H1537" si="116">LEFT(F1474,6)&amp;MID(E1474,1,4)+2000</f>
        <v>01-01-4009</v>
      </c>
      <c r="I1474" s="2">
        <f t="shared" ref="I1474:I1537" si="117">SUM(H1474*1,G1474*-1)</f>
        <v>30950</v>
      </c>
      <c r="J1474">
        <f t="shared" ref="J1474:J1537" si="118">ROUND((I1474/2),0)</f>
        <v>15475</v>
      </c>
      <c r="K1474" s="45">
        <f t="shared" ref="K1474:K1537" si="119">SUM(G1474*1,J1474)</f>
        <v>754824</v>
      </c>
      <c r="L1474" s="43" t="e">
        <f>SUM(L132*1,I1474*1)</f>
        <v>#REF!</v>
      </c>
    </row>
    <row r="1475" spans="1:12" ht="75" x14ac:dyDescent="0.25">
      <c r="A1475" s="10" t="s">
        <v>777</v>
      </c>
      <c r="B1475" s="47" t="s">
        <v>3033</v>
      </c>
      <c r="C1475" s="10" t="s">
        <v>3034</v>
      </c>
      <c r="D1475" s="11">
        <v>1860</v>
      </c>
      <c r="E1475" s="11">
        <v>1945</v>
      </c>
      <c r="F1475" s="10" t="s">
        <v>431</v>
      </c>
      <c r="G1475" t="str">
        <f t="shared" si="115"/>
        <v>24-12-3860</v>
      </c>
      <c r="H1475" t="str">
        <f t="shared" si="116"/>
        <v>25-09-3945</v>
      </c>
      <c r="I1475" s="2">
        <f t="shared" si="117"/>
        <v>30955</v>
      </c>
      <c r="J1475">
        <f t="shared" si="118"/>
        <v>15478</v>
      </c>
      <c r="K1475" s="45">
        <f t="shared" si="119"/>
        <v>731713</v>
      </c>
      <c r="L1475" s="43" t="e">
        <f>SUM(L9*1,I1475*1)</f>
        <v>#REF!</v>
      </c>
    </row>
    <row r="1476" spans="1:12" ht="120" x14ac:dyDescent="0.25">
      <c r="A1476" s="10" t="s">
        <v>401</v>
      </c>
      <c r="B1476" s="47" t="s">
        <v>402</v>
      </c>
      <c r="C1476" s="10" t="s">
        <v>403</v>
      </c>
      <c r="D1476" s="11">
        <v>1935</v>
      </c>
      <c r="E1476" s="11">
        <v>2020</v>
      </c>
      <c r="F1476" s="10" t="s">
        <v>125</v>
      </c>
      <c r="G1476" t="str">
        <f t="shared" si="115"/>
        <v>21-07-3935</v>
      </c>
      <c r="H1476" t="str">
        <f t="shared" si="116"/>
        <v>23-04-4020</v>
      </c>
      <c r="I1476" s="2">
        <f t="shared" si="117"/>
        <v>30958</v>
      </c>
      <c r="J1476">
        <f t="shared" si="118"/>
        <v>15479</v>
      </c>
      <c r="K1476" s="45">
        <f t="shared" si="119"/>
        <v>758950</v>
      </c>
      <c r="L1476" s="43" t="e">
        <f>SUM(#REF!*1,I1476*1)</f>
        <v>#REF!</v>
      </c>
    </row>
    <row r="1477" spans="1:12" ht="135" x14ac:dyDescent="0.25">
      <c r="A1477" s="10" t="s">
        <v>304</v>
      </c>
      <c r="B1477" s="47" t="s">
        <v>1859</v>
      </c>
      <c r="C1477" s="10" t="s">
        <v>1860</v>
      </c>
      <c r="D1477" s="11">
        <v>1916</v>
      </c>
      <c r="E1477" s="11">
        <v>2001</v>
      </c>
      <c r="F1477" s="10" t="s">
        <v>110</v>
      </c>
      <c r="G1477" t="str">
        <f t="shared" si="115"/>
        <v>30-04-3916</v>
      </c>
      <c r="H1477" t="str">
        <f t="shared" si="116"/>
        <v>24-02-4001</v>
      </c>
      <c r="I1477" s="2">
        <f t="shared" si="117"/>
        <v>30981</v>
      </c>
      <c r="J1477">
        <f t="shared" si="118"/>
        <v>15491</v>
      </c>
      <c r="K1477" s="45">
        <f t="shared" si="119"/>
        <v>751941</v>
      </c>
      <c r="L1477" s="43" t="e">
        <f>SUM(L1045*1,I1477*1)</f>
        <v>#REF!</v>
      </c>
    </row>
    <row r="1478" spans="1:12" ht="120" x14ac:dyDescent="0.25">
      <c r="A1478" s="10" t="s">
        <v>903</v>
      </c>
      <c r="B1478" s="47" t="s">
        <v>904</v>
      </c>
      <c r="C1478" s="10" t="s">
        <v>905</v>
      </c>
      <c r="D1478" s="11">
        <v>1932</v>
      </c>
      <c r="E1478" s="11">
        <v>2017</v>
      </c>
      <c r="F1478" s="10" t="s">
        <v>67</v>
      </c>
      <c r="G1478" t="str">
        <f t="shared" si="115"/>
        <v>17-05-3932</v>
      </c>
      <c r="H1478" t="str">
        <f t="shared" si="116"/>
        <v>18-03-4017</v>
      </c>
      <c r="I1478" s="2">
        <f t="shared" si="117"/>
        <v>30986</v>
      </c>
      <c r="J1478">
        <f t="shared" si="118"/>
        <v>15493</v>
      </c>
      <c r="K1478" s="45">
        <f t="shared" si="119"/>
        <v>757804</v>
      </c>
      <c r="L1478" s="43" t="e">
        <f>SUM(#REF!*1,I1478*1)</f>
        <v>#REF!</v>
      </c>
    </row>
    <row r="1479" spans="1:12" ht="120" x14ac:dyDescent="0.25">
      <c r="A1479" s="10" t="s">
        <v>207</v>
      </c>
      <c r="B1479" s="47" t="s">
        <v>208</v>
      </c>
      <c r="C1479" s="10" t="s">
        <v>209</v>
      </c>
      <c r="D1479" s="11">
        <v>1937</v>
      </c>
      <c r="E1479" s="11">
        <v>2021</v>
      </c>
      <c r="F1479" s="10" t="s">
        <v>210</v>
      </c>
      <c r="G1479" t="str">
        <f t="shared" si="115"/>
        <v>08-02-3937</v>
      </c>
      <c r="H1479" t="str">
        <f t="shared" si="116"/>
        <v>13-12-4021</v>
      </c>
      <c r="I1479" s="2">
        <f t="shared" si="117"/>
        <v>30989</v>
      </c>
      <c r="J1479">
        <f t="shared" si="118"/>
        <v>15495</v>
      </c>
      <c r="K1479" s="45">
        <f t="shared" si="119"/>
        <v>759534</v>
      </c>
      <c r="L1479" s="43" t="e">
        <f>SUM(L857*1,I1479*1)</f>
        <v>#REF!</v>
      </c>
    </row>
    <row r="1480" spans="1:12" ht="90" x14ac:dyDescent="0.25">
      <c r="A1480" s="10" t="s">
        <v>354</v>
      </c>
      <c r="B1480" s="47" t="s">
        <v>3511</v>
      </c>
      <c r="C1480" s="10" t="s">
        <v>3512</v>
      </c>
      <c r="D1480" s="11">
        <v>1824</v>
      </c>
      <c r="E1480" s="11">
        <v>1909</v>
      </c>
      <c r="F1480" s="10" t="s">
        <v>292</v>
      </c>
      <c r="G1480" t="str">
        <f t="shared" si="115"/>
        <v>19-03-3824</v>
      </c>
      <c r="H1480" t="str">
        <f t="shared" si="116"/>
        <v>01-02-3909</v>
      </c>
      <c r="I1480" s="2">
        <f t="shared" si="117"/>
        <v>30999</v>
      </c>
      <c r="J1480">
        <f t="shared" si="118"/>
        <v>15500</v>
      </c>
      <c r="K1480" s="45">
        <f t="shared" si="119"/>
        <v>718306</v>
      </c>
      <c r="L1480" s="43" t="e">
        <f>SUM(L1412*1,I1480*1)</f>
        <v>#REF!</v>
      </c>
    </row>
    <row r="1481" spans="1:12" ht="75" x14ac:dyDescent="0.25">
      <c r="A1481" s="10" t="s">
        <v>5418</v>
      </c>
      <c r="B1481" s="47" t="s">
        <v>5419</v>
      </c>
      <c r="C1481" s="10" t="s">
        <v>5420</v>
      </c>
      <c r="D1481" s="11">
        <v>1912</v>
      </c>
      <c r="E1481" s="11">
        <v>1997</v>
      </c>
      <c r="F1481" s="10" t="s">
        <v>5421</v>
      </c>
      <c r="G1481" t="str">
        <f t="shared" si="115"/>
        <v>21-10-3912</v>
      </c>
      <c r="H1481" t="str">
        <f t="shared" si="116"/>
        <v>05-09-3997</v>
      </c>
      <c r="I1481" s="2">
        <f t="shared" si="117"/>
        <v>31000</v>
      </c>
      <c r="J1481">
        <f t="shared" si="118"/>
        <v>15500</v>
      </c>
      <c r="K1481" s="45">
        <f t="shared" si="119"/>
        <v>750663</v>
      </c>
      <c r="L1481" s="43" t="e">
        <f>SUM(L639*1,I1481*1)</f>
        <v>#REF!</v>
      </c>
    </row>
    <row r="1482" spans="1:12" ht="105" x14ac:dyDescent="0.25">
      <c r="A1482" s="10" t="s">
        <v>5499</v>
      </c>
      <c r="B1482" s="47" t="s">
        <v>1737</v>
      </c>
      <c r="C1482" s="10" t="s">
        <v>1738</v>
      </c>
      <c r="D1482" s="11">
        <v>1920</v>
      </c>
      <c r="E1482" s="11">
        <v>2005</v>
      </c>
      <c r="F1482" s="10" t="s">
        <v>5500</v>
      </c>
      <c r="G1482" t="str">
        <f t="shared" si="115"/>
        <v>18-05-3920</v>
      </c>
      <c r="H1482" t="str">
        <f t="shared" si="116"/>
        <v>02-04-4005</v>
      </c>
      <c r="I1482" s="2">
        <f t="shared" si="117"/>
        <v>31000</v>
      </c>
      <c r="J1482">
        <f t="shared" si="118"/>
        <v>15500</v>
      </c>
      <c r="K1482" s="45">
        <f t="shared" si="119"/>
        <v>753429</v>
      </c>
      <c r="L1482" s="43" t="e">
        <f>SUM(L137*1,I1482*1)</f>
        <v>#REF!</v>
      </c>
    </row>
    <row r="1483" spans="1:12" ht="135" x14ac:dyDescent="0.25">
      <c r="A1483" s="10" t="s">
        <v>961</v>
      </c>
      <c r="B1483" s="47" t="s">
        <v>1484</v>
      </c>
      <c r="C1483" s="10" t="s">
        <v>1485</v>
      </c>
      <c r="D1483" s="11">
        <v>1926</v>
      </c>
      <c r="E1483" s="11">
        <v>2011</v>
      </c>
      <c r="F1483" s="10" t="s">
        <v>179</v>
      </c>
      <c r="G1483" t="str">
        <f t="shared" si="115"/>
        <v>05-04-3926</v>
      </c>
      <c r="H1483" t="str">
        <f t="shared" si="116"/>
        <v>18-02-4011</v>
      </c>
      <c r="I1483" s="2">
        <f t="shared" si="117"/>
        <v>31000</v>
      </c>
      <c r="J1483">
        <f t="shared" si="118"/>
        <v>15500</v>
      </c>
      <c r="K1483" s="45">
        <f t="shared" si="119"/>
        <v>755577</v>
      </c>
      <c r="L1483" s="43" t="e">
        <f>SUM(#REF!*1,I1483*1)</f>
        <v>#REF!</v>
      </c>
    </row>
    <row r="1484" spans="1:12" ht="105" x14ac:dyDescent="0.25">
      <c r="A1484" s="10" t="s">
        <v>5406</v>
      </c>
      <c r="B1484" s="47" t="s">
        <v>5407</v>
      </c>
      <c r="C1484" s="10" t="s">
        <v>5408</v>
      </c>
      <c r="D1484" s="11">
        <v>1930</v>
      </c>
      <c r="E1484" s="11">
        <v>2015</v>
      </c>
      <c r="F1484" s="10" t="s">
        <v>5409</v>
      </c>
      <c r="G1484" t="str">
        <f t="shared" si="115"/>
        <v>28-12-3930</v>
      </c>
      <c r="H1484" t="str">
        <f t="shared" si="116"/>
        <v>06-12-4015</v>
      </c>
      <c r="I1484" s="2">
        <f t="shared" si="117"/>
        <v>31024</v>
      </c>
      <c r="J1484">
        <f t="shared" si="118"/>
        <v>15512</v>
      </c>
      <c r="K1484" s="45">
        <f t="shared" si="119"/>
        <v>757317</v>
      </c>
      <c r="L1484" s="43" t="e">
        <f>SUM(L756*1,I1484*1)</f>
        <v>#REF!</v>
      </c>
    </row>
    <row r="1485" spans="1:12" ht="120" x14ac:dyDescent="0.25">
      <c r="A1485" s="10" t="s">
        <v>493</v>
      </c>
      <c r="B1485" s="47" t="s">
        <v>494</v>
      </c>
      <c r="C1485" s="10" t="s">
        <v>495</v>
      </c>
      <c r="D1485" s="11">
        <v>1935</v>
      </c>
      <c r="E1485" s="11">
        <v>2020</v>
      </c>
      <c r="F1485" s="10" t="s">
        <v>251</v>
      </c>
      <c r="G1485" t="str">
        <f t="shared" si="115"/>
        <v>27-02-3935</v>
      </c>
      <c r="H1485" t="str">
        <f t="shared" si="116"/>
        <v>09-02-4020</v>
      </c>
      <c r="I1485" s="2">
        <f t="shared" si="117"/>
        <v>31028</v>
      </c>
      <c r="J1485">
        <f t="shared" si="118"/>
        <v>15514</v>
      </c>
      <c r="K1485" s="45">
        <f t="shared" si="119"/>
        <v>758841</v>
      </c>
      <c r="L1485" s="43" t="e">
        <f>SUM(#REF!*1,I1485*1)</f>
        <v>#REF!</v>
      </c>
    </row>
    <row r="1486" spans="1:12" ht="120" x14ac:dyDescent="0.25">
      <c r="A1486" s="10" t="s">
        <v>91</v>
      </c>
      <c r="B1486" s="47" t="s">
        <v>92</v>
      </c>
      <c r="C1486" s="10" t="s">
        <v>93</v>
      </c>
      <c r="D1486" s="11">
        <v>1936</v>
      </c>
      <c r="E1486" s="11">
        <v>2021</v>
      </c>
      <c r="F1486" s="10" t="s">
        <v>94</v>
      </c>
      <c r="G1486" t="str">
        <f t="shared" si="115"/>
        <v>12-10-3936</v>
      </c>
      <c r="H1486" t="str">
        <f t="shared" si="116"/>
        <v>26-09-4021</v>
      </c>
      <c r="I1486" s="2">
        <f t="shared" si="117"/>
        <v>31030</v>
      </c>
      <c r="J1486">
        <f t="shared" si="118"/>
        <v>15515</v>
      </c>
      <c r="K1486" s="45">
        <f t="shared" si="119"/>
        <v>759435</v>
      </c>
      <c r="L1486" s="43" t="e">
        <f>SUM(#REF!*1,I1486*1)</f>
        <v>#REF!</v>
      </c>
    </row>
    <row r="1487" spans="1:12" ht="120" x14ac:dyDescent="0.25">
      <c r="A1487" s="10" t="s">
        <v>336</v>
      </c>
      <c r="B1487" s="47" t="s">
        <v>337</v>
      </c>
      <c r="C1487" s="10" t="s">
        <v>338</v>
      </c>
      <c r="D1487" s="11">
        <v>1935</v>
      </c>
      <c r="E1487" s="11">
        <v>2020</v>
      </c>
      <c r="F1487" s="10" t="s">
        <v>339</v>
      </c>
      <c r="G1487" t="str">
        <f t="shared" si="115"/>
        <v>13-06-3935</v>
      </c>
      <c r="H1487" t="str">
        <f t="shared" si="116"/>
        <v>31-05-4020</v>
      </c>
      <c r="I1487" s="2">
        <f t="shared" si="117"/>
        <v>31034</v>
      </c>
      <c r="J1487">
        <f t="shared" si="118"/>
        <v>15517</v>
      </c>
      <c r="K1487" s="45">
        <f t="shared" si="119"/>
        <v>758950</v>
      </c>
      <c r="L1487" s="43" t="e">
        <f>SUM(L1068*1,I1487*1)</f>
        <v>#REF!</v>
      </c>
    </row>
    <row r="1488" spans="1:12" ht="120" x14ac:dyDescent="0.25">
      <c r="A1488" s="10" t="s">
        <v>246</v>
      </c>
      <c r="B1488" s="47" t="s">
        <v>1342</v>
      </c>
      <c r="C1488" s="10" t="s">
        <v>1343</v>
      </c>
      <c r="D1488" s="11">
        <v>1929</v>
      </c>
      <c r="E1488" s="11">
        <v>2014</v>
      </c>
      <c r="F1488" s="10" t="s">
        <v>841</v>
      </c>
      <c r="G1488" t="str">
        <f t="shared" si="115"/>
        <v>24-05-3929</v>
      </c>
      <c r="H1488" t="str">
        <f t="shared" si="116"/>
        <v>01-06-4014</v>
      </c>
      <c r="I1488" s="2">
        <f t="shared" si="117"/>
        <v>31054</v>
      </c>
      <c r="J1488">
        <f t="shared" si="118"/>
        <v>15527</v>
      </c>
      <c r="K1488" s="45">
        <f t="shared" si="119"/>
        <v>756749</v>
      </c>
      <c r="L1488" s="43" t="e">
        <f>SUM(L475*1,I1488*1)</f>
        <v>#REF!</v>
      </c>
    </row>
    <row r="1489" spans="1:12" ht="45" x14ac:dyDescent="0.25">
      <c r="A1489" s="10" t="s">
        <v>430</v>
      </c>
      <c r="B1489" s="47" t="s">
        <v>1885</v>
      </c>
      <c r="C1489" s="10" t="s">
        <v>1886</v>
      </c>
      <c r="D1489" s="11">
        <v>1915</v>
      </c>
      <c r="E1489" s="11">
        <v>2000</v>
      </c>
      <c r="F1489" s="10" t="s">
        <v>1276</v>
      </c>
      <c r="G1489" t="str">
        <f t="shared" si="115"/>
        <v>20-03-3915</v>
      </c>
      <c r="H1489" t="str">
        <f t="shared" si="116"/>
        <v>30-03-4000</v>
      </c>
      <c r="I1489" s="2">
        <f t="shared" si="117"/>
        <v>31057</v>
      </c>
      <c r="J1489">
        <f t="shared" si="118"/>
        <v>15529</v>
      </c>
      <c r="K1489" s="45">
        <f t="shared" si="119"/>
        <v>751572</v>
      </c>
      <c r="L1489" s="43" t="e">
        <f>SUM(#REF!*1,I1489*1)</f>
        <v>#REF!</v>
      </c>
    </row>
    <row r="1490" spans="1:12" ht="120" x14ac:dyDescent="0.25">
      <c r="A1490" s="10" t="s">
        <v>368</v>
      </c>
      <c r="B1490" s="47" t="s">
        <v>5488</v>
      </c>
      <c r="C1490" s="10" t="s">
        <v>5489</v>
      </c>
      <c r="D1490" s="11">
        <v>1937</v>
      </c>
      <c r="E1490" s="11">
        <v>2022</v>
      </c>
      <c r="F1490" s="10" t="s">
        <v>734</v>
      </c>
      <c r="G1490" t="str">
        <f t="shared" si="115"/>
        <v>01-07-3937</v>
      </c>
      <c r="H1490" t="str">
        <f t="shared" si="116"/>
        <v>28-07-4022</v>
      </c>
      <c r="I1490" s="2">
        <f t="shared" si="117"/>
        <v>31073</v>
      </c>
      <c r="J1490">
        <f t="shared" si="118"/>
        <v>15537</v>
      </c>
      <c r="K1490" s="45">
        <f t="shared" si="119"/>
        <v>759719</v>
      </c>
      <c r="L1490" s="43" t="e">
        <f>SUM(L196*1,I1490*1)</f>
        <v>#REF!</v>
      </c>
    </row>
    <row r="1491" spans="1:12" ht="105" x14ac:dyDescent="0.25">
      <c r="A1491" s="10" t="s">
        <v>375</v>
      </c>
      <c r="B1491" s="47" t="s">
        <v>2250</v>
      </c>
      <c r="C1491" s="10" t="s">
        <v>2251</v>
      </c>
      <c r="D1491" s="11">
        <v>1904</v>
      </c>
      <c r="E1491" s="11">
        <v>1989</v>
      </c>
      <c r="F1491" s="10" t="s">
        <v>527</v>
      </c>
      <c r="G1491" t="str">
        <f t="shared" si="115"/>
        <v>01-10-3904</v>
      </c>
      <c r="H1491" t="str">
        <f t="shared" si="116"/>
        <v>05-11-3989</v>
      </c>
      <c r="I1491" s="2">
        <f t="shared" si="117"/>
        <v>31081</v>
      </c>
      <c r="J1491">
        <f t="shared" si="118"/>
        <v>15541</v>
      </c>
      <c r="K1491" s="45">
        <f t="shared" si="119"/>
        <v>747762</v>
      </c>
      <c r="L1491" s="43" t="e">
        <f>SUM(#REF!*1,I1491*1)</f>
        <v>#REF!</v>
      </c>
    </row>
    <row r="1492" spans="1:12" ht="90" x14ac:dyDescent="0.25">
      <c r="A1492" s="10" t="s">
        <v>303</v>
      </c>
      <c r="B1492" s="47" t="s">
        <v>2812</v>
      </c>
      <c r="C1492" s="10" t="s">
        <v>2813</v>
      </c>
      <c r="D1492" s="11">
        <v>1877</v>
      </c>
      <c r="E1492" s="11">
        <v>1962</v>
      </c>
      <c r="F1492" s="10" t="s">
        <v>180</v>
      </c>
      <c r="G1492" t="str">
        <f t="shared" si="115"/>
        <v>02-07-3877</v>
      </c>
      <c r="H1492" t="str">
        <f t="shared" si="116"/>
        <v>09-08-3962</v>
      </c>
      <c r="I1492" s="2">
        <f t="shared" si="117"/>
        <v>31083</v>
      </c>
      <c r="J1492">
        <f t="shared" si="118"/>
        <v>15542</v>
      </c>
      <c r="K1492" s="45">
        <f t="shared" si="119"/>
        <v>737811</v>
      </c>
      <c r="L1492" s="43" t="e">
        <f>SUM(L416*1,I1492*1)</f>
        <v>#REF!</v>
      </c>
    </row>
    <row r="1493" spans="1:12" ht="120" x14ac:dyDescent="0.25">
      <c r="A1493" s="10" t="s">
        <v>789</v>
      </c>
      <c r="B1493" s="47" t="s">
        <v>790</v>
      </c>
      <c r="C1493" s="10" t="s">
        <v>791</v>
      </c>
      <c r="D1493" s="11">
        <v>1932</v>
      </c>
      <c r="E1493" s="11">
        <v>2018</v>
      </c>
      <c r="F1493" s="10" t="s">
        <v>639</v>
      </c>
      <c r="G1493" t="str">
        <f t="shared" si="115"/>
        <v>19-12-3932</v>
      </c>
      <c r="H1493" t="str">
        <f t="shared" si="116"/>
        <v>21-02-4018</v>
      </c>
      <c r="I1493" s="2">
        <f t="shared" si="117"/>
        <v>31110</v>
      </c>
      <c r="J1493">
        <f t="shared" si="118"/>
        <v>15555</v>
      </c>
      <c r="K1493" s="45">
        <f t="shared" si="119"/>
        <v>758082</v>
      </c>
      <c r="L1493" s="43" t="e">
        <f>SUM(L1382*1,I1493*1)</f>
        <v>#REF!</v>
      </c>
    </row>
    <row r="1494" spans="1:12" ht="105" x14ac:dyDescent="0.25">
      <c r="A1494" s="10" t="s">
        <v>441</v>
      </c>
      <c r="B1494" s="47" t="s">
        <v>1467</v>
      </c>
      <c r="C1494" s="10" t="s">
        <v>1468</v>
      </c>
      <c r="D1494" s="11">
        <v>1926</v>
      </c>
      <c r="E1494" s="11">
        <v>2011</v>
      </c>
      <c r="F1494" s="10" t="s">
        <v>364</v>
      </c>
      <c r="G1494" t="str">
        <f t="shared" si="115"/>
        <v>19-02-3926</v>
      </c>
      <c r="H1494" t="str">
        <f t="shared" si="116"/>
        <v>27-04-4011</v>
      </c>
      <c r="I1494" s="2">
        <f t="shared" si="117"/>
        <v>31113</v>
      </c>
      <c r="J1494">
        <f t="shared" si="118"/>
        <v>15557</v>
      </c>
      <c r="K1494" s="45">
        <f t="shared" si="119"/>
        <v>755589</v>
      </c>
      <c r="L1494" s="43" t="e">
        <f>SUM(L1197*1,I1494*1)</f>
        <v>#REF!</v>
      </c>
    </row>
    <row r="1495" spans="1:12" ht="105" x14ac:dyDescent="0.25">
      <c r="A1495" s="10" t="s">
        <v>777</v>
      </c>
      <c r="B1495" s="47" t="s">
        <v>2763</v>
      </c>
      <c r="C1495" s="10" t="s">
        <v>2764</v>
      </c>
      <c r="D1495" s="11">
        <v>1879</v>
      </c>
      <c r="E1495" s="11">
        <v>1965</v>
      </c>
      <c r="F1495" s="10" t="s">
        <v>1161</v>
      </c>
      <c r="G1495" t="str">
        <f t="shared" si="115"/>
        <v>24-12-3879</v>
      </c>
      <c r="H1495" t="str">
        <f t="shared" si="116"/>
        <v>11-03-3965</v>
      </c>
      <c r="I1495" s="2">
        <f t="shared" si="117"/>
        <v>31123</v>
      </c>
      <c r="J1495">
        <f t="shared" si="118"/>
        <v>15562</v>
      </c>
      <c r="K1495" s="45">
        <f t="shared" si="119"/>
        <v>738736</v>
      </c>
      <c r="L1495" s="43" t="e">
        <f>SUM(L1051*1,I1495*1)</f>
        <v>#REF!</v>
      </c>
    </row>
    <row r="1496" spans="1:12" ht="135" x14ac:dyDescent="0.25">
      <c r="A1496" s="10" t="s">
        <v>300</v>
      </c>
      <c r="B1496" s="47" t="s">
        <v>1248</v>
      </c>
      <c r="C1496" s="10" t="s">
        <v>1249</v>
      </c>
      <c r="D1496" s="11">
        <v>1930</v>
      </c>
      <c r="E1496" s="11">
        <v>2015</v>
      </c>
      <c r="F1496" s="10" t="s">
        <v>533</v>
      </c>
      <c r="G1496" t="str">
        <f t="shared" si="115"/>
        <v>17-04-3930</v>
      </c>
      <c r="H1496" t="str">
        <f t="shared" si="116"/>
        <v>05-07-4015</v>
      </c>
      <c r="I1496" s="2">
        <f t="shared" si="117"/>
        <v>31125</v>
      </c>
      <c r="J1496">
        <f t="shared" si="118"/>
        <v>15563</v>
      </c>
      <c r="K1496" s="45">
        <f t="shared" si="119"/>
        <v>757113</v>
      </c>
      <c r="L1496" s="43" t="e">
        <f>SUM(L945*1,I1496*1)</f>
        <v>#REF!</v>
      </c>
    </row>
    <row r="1497" spans="1:12" ht="105" x14ac:dyDescent="0.25">
      <c r="A1497" s="10" t="s">
        <v>689</v>
      </c>
      <c r="B1497" s="47" t="s">
        <v>2999</v>
      </c>
      <c r="C1497" s="10" t="s">
        <v>3000</v>
      </c>
      <c r="D1497" s="11">
        <v>1864</v>
      </c>
      <c r="E1497" s="11">
        <v>1949</v>
      </c>
      <c r="F1497" s="10" t="s">
        <v>974</v>
      </c>
      <c r="G1497" t="str">
        <f t="shared" si="115"/>
        <v>11-06-3864</v>
      </c>
      <c r="H1497" t="str">
        <f t="shared" si="116"/>
        <v>08-09-3949</v>
      </c>
      <c r="I1497" s="2">
        <f t="shared" si="117"/>
        <v>31134</v>
      </c>
      <c r="J1497">
        <f t="shared" si="118"/>
        <v>15567</v>
      </c>
      <c r="K1497" s="45">
        <f t="shared" si="119"/>
        <v>733067</v>
      </c>
      <c r="L1497" s="43" t="e">
        <f>SUM(#REF!*1,I1497*1)</f>
        <v>#REF!</v>
      </c>
    </row>
    <row r="1498" spans="1:12" ht="135" x14ac:dyDescent="0.25">
      <c r="A1498" s="10" t="s">
        <v>51</v>
      </c>
      <c r="B1498" s="47" t="s">
        <v>52</v>
      </c>
      <c r="C1498" s="10" t="s">
        <v>53</v>
      </c>
      <c r="D1498" s="11">
        <v>1936</v>
      </c>
      <c r="E1498" s="11">
        <v>2022</v>
      </c>
      <c r="F1498" s="10" t="s">
        <v>54</v>
      </c>
      <c r="G1498" t="str">
        <f t="shared" si="115"/>
        <v>10-10-3936</v>
      </c>
      <c r="H1498" t="str">
        <f t="shared" si="116"/>
        <v>08-01-4022</v>
      </c>
      <c r="I1498" s="2">
        <f t="shared" si="117"/>
        <v>31136</v>
      </c>
      <c r="J1498">
        <f t="shared" si="118"/>
        <v>15568</v>
      </c>
      <c r="K1498" s="45">
        <f t="shared" si="119"/>
        <v>759486</v>
      </c>
      <c r="L1498" s="43" t="e">
        <f>SUM(L427*1,I1498*1)</f>
        <v>#REF!</v>
      </c>
    </row>
    <row r="1499" spans="1:12" ht="120" x14ac:dyDescent="0.25">
      <c r="A1499" s="10" t="s">
        <v>4058</v>
      </c>
      <c r="B1499" s="47" t="s">
        <v>4059</v>
      </c>
      <c r="C1499" s="10" t="s">
        <v>4060</v>
      </c>
      <c r="D1499" s="11">
        <v>1748</v>
      </c>
      <c r="E1499" s="11">
        <v>1833</v>
      </c>
      <c r="F1499" s="10" t="s">
        <v>4061</v>
      </c>
      <c r="G1499" t="str">
        <f t="shared" si="115"/>
        <v>04-08-3748</v>
      </c>
      <c r="H1499" t="str">
        <f t="shared" si="116"/>
        <v>08-11-3833</v>
      </c>
      <c r="I1499" s="2">
        <f t="shared" si="117"/>
        <v>31141</v>
      </c>
      <c r="J1499">
        <f t="shared" si="118"/>
        <v>15571</v>
      </c>
      <c r="K1499" s="45">
        <f t="shared" si="119"/>
        <v>690757</v>
      </c>
      <c r="L1499" s="43" t="e">
        <f>SUM(#REF!*1,I1499*1)</f>
        <v>#REF!</v>
      </c>
    </row>
    <row r="1500" spans="1:12" ht="105" x14ac:dyDescent="0.25">
      <c r="A1500" s="10" t="s">
        <v>24</v>
      </c>
      <c r="B1500" s="47" t="s">
        <v>25</v>
      </c>
      <c r="C1500" s="10" t="s">
        <v>26</v>
      </c>
      <c r="D1500" s="11">
        <v>1936</v>
      </c>
      <c r="E1500" s="11">
        <v>2022</v>
      </c>
      <c r="F1500" s="10" t="s">
        <v>27</v>
      </c>
      <c r="G1500" t="str">
        <f t="shared" si="115"/>
        <v>06-10-3936</v>
      </c>
      <c r="H1500" t="str">
        <f t="shared" si="116"/>
        <v>19-01-4022</v>
      </c>
      <c r="I1500" s="2">
        <f t="shared" si="117"/>
        <v>31151</v>
      </c>
      <c r="J1500">
        <f t="shared" si="118"/>
        <v>15576</v>
      </c>
      <c r="K1500" s="45">
        <f t="shared" si="119"/>
        <v>759490</v>
      </c>
      <c r="L1500" s="43" t="e">
        <f>SUM(L930*1,I1500*1)</f>
        <v>#REF!</v>
      </c>
    </row>
    <row r="1501" spans="1:12" ht="105" x14ac:dyDescent="0.25">
      <c r="A1501" s="10" t="s">
        <v>688</v>
      </c>
      <c r="B1501" s="47" t="s">
        <v>1572</v>
      </c>
      <c r="C1501" s="10" t="s">
        <v>1573</v>
      </c>
      <c r="D1501" s="11">
        <v>1923</v>
      </c>
      <c r="E1501" s="11">
        <v>2008</v>
      </c>
      <c r="F1501" s="10" t="s">
        <v>594</v>
      </c>
      <c r="G1501" t="str">
        <f t="shared" si="115"/>
        <v>12-07-3923</v>
      </c>
      <c r="H1501" t="str">
        <f t="shared" si="116"/>
        <v>27-10-4008</v>
      </c>
      <c r="I1501" s="2">
        <f t="shared" si="117"/>
        <v>31154</v>
      </c>
      <c r="J1501">
        <f t="shared" si="118"/>
        <v>15577</v>
      </c>
      <c r="K1501" s="45">
        <f t="shared" si="119"/>
        <v>754656</v>
      </c>
      <c r="L1501" s="43" t="e">
        <f>SUM(L876*1,I1501*1)</f>
        <v>#REF!</v>
      </c>
    </row>
    <row r="1502" spans="1:12" ht="75" x14ac:dyDescent="0.25">
      <c r="A1502" s="10" t="s">
        <v>1120</v>
      </c>
      <c r="B1502" s="47" t="s">
        <v>2234</v>
      </c>
      <c r="C1502" s="10" t="s">
        <v>2235</v>
      </c>
      <c r="D1502" s="11">
        <v>1903</v>
      </c>
      <c r="E1502" s="11">
        <v>1989</v>
      </c>
      <c r="F1502" s="10" t="s">
        <v>493</v>
      </c>
      <c r="G1502" t="str">
        <f t="shared" si="115"/>
        <v>07-11-3903</v>
      </c>
      <c r="H1502" t="str">
        <f t="shared" si="116"/>
        <v>27-02-3989</v>
      </c>
      <c r="I1502" s="2">
        <f t="shared" si="117"/>
        <v>31159</v>
      </c>
      <c r="J1502">
        <f t="shared" si="118"/>
        <v>15580</v>
      </c>
      <c r="K1502" s="45">
        <f t="shared" si="119"/>
        <v>747472</v>
      </c>
      <c r="L1502" s="43" t="e">
        <f>SUM(#REF!*1,I1502*1)</f>
        <v>#REF!</v>
      </c>
    </row>
    <row r="1503" spans="1:12" ht="105" x14ac:dyDescent="0.25">
      <c r="A1503" s="10" t="s">
        <v>1390</v>
      </c>
      <c r="B1503" s="47" t="s">
        <v>1826</v>
      </c>
      <c r="C1503" s="10" t="s">
        <v>1827</v>
      </c>
      <c r="D1503" s="11">
        <v>1918</v>
      </c>
      <c r="E1503" s="11">
        <v>2003</v>
      </c>
      <c r="F1503" s="10" t="s">
        <v>1124</v>
      </c>
      <c r="G1503" t="str">
        <f t="shared" si="115"/>
        <v>08-06-3918</v>
      </c>
      <c r="H1503" t="str">
        <f t="shared" si="116"/>
        <v>02-10-4003</v>
      </c>
      <c r="I1503" s="2">
        <f t="shared" si="117"/>
        <v>31162</v>
      </c>
      <c r="J1503">
        <f t="shared" si="118"/>
        <v>15581</v>
      </c>
      <c r="K1503" s="45">
        <f t="shared" si="119"/>
        <v>752800</v>
      </c>
      <c r="L1503" s="43" t="e">
        <f>SUM(L559*1,I1503*1)</f>
        <v>#REF!</v>
      </c>
    </row>
    <row r="1504" spans="1:12" ht="120" x14ac:dyDescent="0.25">
      <c r="A1504" s="10" t="s">
        <v>601</v>
      </c>
      <c r="B1504" s="47" t="s">
        <v>2174</v>
      </c>
      <c r="C1504" s="10" t="s">
        <v>2175</v>
      </c>
      <c r="D1504" s="11">
        <v>1905</v>
      </c>
      <c r="E1504" s="11">
        <v>1991</v>
      </c>
      <c r="F1504" s="10" t="s">
        <v>2176</v>
      </c>
      <c r="G1504" t="str">
        <f t="shared" si="115"/>
        <v>29-11-3905</v>
      </c>
      <c r="H1504" t="str">
        <f t="shared" si="116"/>
        <v>25-03-3991</v>
      </c>
      <c r="I1504" s="2">
        <f t="shared" si="117"/>
        <v>31162</v>
      </c>
      <c r="J1504">
        <f t="shared" si="118"/>
        <v>15581</v>
      </c>
      <c r="K1504" s="45">
        <f t="shared" si="119"/>
        <v>748226</v>
      </c>
      <c r="L1504" s="43" t="e">
        <f>SUM(#REF!*1,I1504*1)</f>
        <v>#REF!</v>
      </c>
    </row>
    <row r="1505" spans="1:12" ht="60" x14ac:dyDescent="0.25">
      <c r="A1505" s="10" t="s">
        <v>573</v>
      </c>
      <c r="B1505" s="47" t="s">
        <v>2535</v>
      </c>
      <c r="C1505" s="10" t="s">
        <v>2536</v>
      </c>
      <c r="D1505" s="11">
        <v>1890</v>
      </c>
      <c r="E1505" s="11">
        <v>1976</v>
      </c>
      <c r="F1505" s="10" t="s">
        <v>1865</v>
      </c>
      <c r="G1505" t="str">
        <f t="shared" si="115"/>
        <v>15-09-3890</v>
      </c>
      <c r="H1505" t="str">
        <f t="shared" si="116"/>
        <v>12-01-3976</v>
      </c>
      <c r="I1505" s="2">
        <f t="shared" si="117"/>
        <v>31164</v>
      </c>
      <c r="J1505">
        <f t="shared" si="118"/>
        <v>15582</v>
      </c>
      <c r="K1505" s="45">
        <f t="shared" si="119"/>
        <v>742674</v>
      </c>
      <c r="L1505" s="43" t="e">
        <f>SUM(L1479*1,I1505*1)</f>
        <v>#REF!</v>
      </c>
    </row>
    <row r="1506" spans="1:12" ht="120" x14ac:dyDescent="0.25">
      <c r="A1506" s="10" t="s">
        <v>153</v>
      </c>
      <c r="B1506" s="47" t="s">
        <v>154</v>
      </c>
      <c r="C1506" s="10" t="s">
        <v>155</v>
      </c>
      <c r="D1506" s="11">
        <v>1935</v>
      </c>
      <c r="E1506" s="11">
        <v>2021</v>
      </c>
      <c r="F1506" s="10" t="s">
        <v>156</v>
      </c>
      <c r="G1506" t="str">
        <f t="shared" si="115"/>
        <v>21-09-3935</v>
      </c>
      <c r="H1506" t="str">
        <f t="shared" si="116"/>
        <v>20-01-4021</v>
      </c>
      <c r="I1506" s="2">
        <f t="shared" si="117"/>
        <v>31168</v>
      </c>
      <c r="J1506">
        <f t="shared" si="118"/>
        <v>15584</v>
      </c>
      <c r="K1506" s="45">
        <f t="shared" si="119"/>
        <v>759117</v>
      </c>
      <c r="L1506" s="43" t="e">
        <f>SUM(#REF!*1,I1506*1)</f>
        <v>#REF!</v>
      </c>
    </row>
    <row r="1507" spans="1:12" ht="60" x14ac:dyDescent="0.25">
      <c r="A1507" s="10" t="s">
        <v>560</v>
      </c>
      <c r="B1507" s="47" t="s">
        <v>1984</v>
      </c>
      <c r="C1507" s="10" t="s">
        <v>1985</v>
      </c>
      <c r="D1507" s="11">
        <v>1912</v>
      </c>
      <c r="E1507" s="11">
        <v>1997</v>
      </c>
      <c r="F1507" s="10" t="s">
        <v>431</v>
      </c>
      <c r="G1507" t="str">
        <f t="shared" si="115"/>
        <v>23-05-3912</v>
      </c>
      <c r="H1507" t="str">
        <f t="shared" si="116"/>
        <v>25-09-3997</v>
      </c>
      <c r="I1507" s="2">
        <f t="shared" si="117"/>
        <v>31171</v>
      </c>
      <c r="J1507">
        <f t="shared" si="118"/>
        <v>15586</v>
      </c>
      <c r="K1507" s="45">
        <f t="shared" si="119"/>
        <v>750598</v>
      </c>
      <c r="L1507" s="43" t="e">
        <f>SUM(L304*1,I1507*1)</f>
        <v>#REF!</v>
      </c>
    </row>
    <row r="1508" spans="1:12" ht="60" x14ac:dyDescent="0.25">
      <c r="A1508" s="10" t="s">
        <v>620</v>
      </c>
      <c r="B1508" s="47" t="s">
        <v>1967</v>
      </c>
      <c r="C1508" s="10" t="s">
        <v>1968</v>
      </c>
      <c r="D1508" s="11">
        <v>1912</v>
      </c>
      <c r="E1508" s="11">
        <v>1998</v>
      </c>
      <c r="F1508" s="10" t="s">
        <v>485</v>
      </c>
      <c r="G1508" t="str">
        <f t="shared" si="115"/>
        <v>24-11-3912</v>
      </c>
      <c r="H1508" t="str">
        <f t="shared" si="116"/>
        <v>11-04-3998</v>
      </c>
      <c r="I1508" s="2">
        <f t="shared" si="117"/>
        <v>31184</v>
      </c>
      <c r="J1508">
        <f t="shared" si="118"/>
        <v>15592</v>
      </c>
      <c r="K1508" s="45">
        <f t="shared" si="119"/>
        <v>750789</v>
      </c>
      <c r="L1508" s="43" t="e">
        <f>SUM(L815*1,I1508*1)</f>
        <v>#REF!</v>
      </c>
    </row>
    <row r="1509" spans="1:12" ht="135" x14ac:dyDescent="0.25">
      <c r="A1509" s="10" t="s">
        <v>199</v>
      </c>
      <c r="B1509" s="47" t="s">
        <v>569</v>
      </c>
      <c r="C1509" s="10" t="s">
        <v>570</v>
      </c>
      <c r="D1509" s="11">
        <v>1934</v>
      </c>
      <c r="E1509" s="11">
        <v>2020</v>
      </c>
      <c r="F1509" s="10" t="s">
        <v>39</v>
      </c>
      <c r="G1509" t="str">
        <f t="shared" si="115"/>
        <v>14-11-3934</v>
      </c>
      <c r="H1509" t="str">
        <f t="shared" si="116"/>
        <v>01-04-4020</v>
      </c>
      <c r="I1509" s="2">
        <f t="shared" si="117"/>
        <v>31185</v>
      </c>
      <c r="J1509">
        <f t="shared" si="118"/>
        <v>15593</v>
      </c>
      <c r="K1509" s="45">
        <f t="shared" si="119"/>
        <v>758815</v>
      </c>
      <c r="L1509" s="43" t="e">
        <f>SUM(L941*1,I1509*1)</f>
        <v>#REF!</v>
      </c>
    </row>
    <row r="1510" spans="1:12" ht="120" x14ac:dyDescent="0.25">
      <c r="A1510" s="10" t="s">
        <v>636</v>
      </c>
      <c r="B1510" s="47" t="s">
        <v>2918</v>
      </c>
      <c r="C1510" s="10" t="s">
        <v>2919</v>
      </c>
      <c r="D1510" s="11">
        <v>1870</v>
      </c>
      <c r="E1510" s="11">
        <v>1956</v>
      </c>
      <c r="F1510" s="10" t="s">
        <v>778</v>
      </c>
      <c r="G1510" t="str">
        <f t="shared" si="115"/>
        <v>15-12-3870</v>
      </c>
      <c r="H1510" t="str">
        <f t="shared" si="116"/>
        <v>07-05-3956</v>
      </c>
      <c r="I1510" s="2">
        <f t="shared" si="117"/>
        <v>31189</v>
      </c>
      <c r="J1510">
        <f t="shared" si="118"/>
        <v>15595</v>
      </c>
      <c r="K1510" s="45">
        <f t="shared" si="119"/>
        <v>735473</v>
      </c>
      <c r="L1510" s="43" t="e">
        <f>SUM(L116*1,I1510*1)</f>
        <v>#REF!</v>
      </c>
    </row>
    <row r="1511" spans="1:12" ht="120" x14ac:dyDescent="0.25">
      <c r="A1511" s="10" t="s">
        <v>288</v>
      </c>
      <c r="B1511" s="47" t="s">
        <v>383</v>
      </c>
      <c r="C1511" s="10" t="s">
        <v>384</v>
      </c>
      <c r="D1511" s="11">
        <v>1935</v>
      </c>
      <c r="E1511" s="11">
        <v>2020</v>
      </c>
      <c r="F1511" s="10" t="s">
        <v>385</v>
      </c>
      <c r="G1511" t="str">
        <f t="shared" si="115"/>
        <v>29-03-3935</v>
      </c>
      <c r="H1511" t="str">
        <f t="shared" si="116"/>
        <v>24-08-4020</v>
      </c>
      <c r="I1511" s="2">
        <f t="shared" si="117"/>
        <v>31195</v>
      </c>
      <c r="J1511">
        <f t="shared" si="118"/>
        <v>15598</v>
      </c>
      <c r="K1511" s="45">
        <f t="shared" si="119"/>
        <v>758955</v>
      </c>
      <c r="L1511" s="43" t="e">
        <f>SUM(#REF!*1,I1511*1)</f>
        <v>#REF!</v>
      </c>
    </row>
    <row r="1512" spans="1:12" ht="75" x14ac:dyDescent="0.25">
      <c r="A1512" s="10" t="s">
        <v>573</v>
      </c>
      <c r="B1512" s="47" t="s">
        <v>2808</v>
      </c>
      <c r="C1512" s="10" t="s">
        <v>2809</v>
      </c>
      <c r="D1512" s="11">
        <v>1876</v>
      </c>
      <c r="E1512" s="11">
        <v>1962</v>
      </c>
      <c r="F1512" s="10" t="s">
        <v>219</v>
      </c>
      <c r="G1512" t="str">
        <f t="shared" si="115"/>
        <v>15-09-3876</v>
      </c>
      <c r="H1512" t="str">
        <f t="shared" si="116"/>
        <v>17-02-3962</v>
      </c>
      <c r="I1512" s="2">
        <f t="shared" si="117"/>
        <v>31200</v>
      </c>
      <c r="J1512">
        <f t="shared" si="118"/>
        <v>15600</v>
      </c>
      <c r="K1512" s="45">
        <f t="shared" si="119"/>
        <v>737579</v>
      </c>
      <c r="L1512" s="43" t="e">
        <f>SUM(L1190*1,I1512*1)</f>
        <v>#REF!</v>
      </c>
    </row>
    <row r="1513" spans="1:12" ht="105" x14ac:dyDescent="0.25">
      <c r="A1513" s="10" t="s">
        <v>2015</v>
      </c>
      <c r="B1513" s="47" t="s">
        <v>2016</v>
      </c>
      <c r="C1513" s="10" t="s">
        <v>2017</v>
      </c>
      <c r="D1513" s="11">
        <v>1910</v>
      </c>
      <c r="E1513" s="11">
        <v>1996</v>
      </c>
      <c r="F1513" s="10" t="s">
        <v>2018</v>
      </c>
      <c r="G1513" t="str">
        <f t="shared" si="115"/>
        <v>23-08-3910</v>
      </c>
      <c r="H1513" t="str">
        <f t="shared" si="116"/>
        <v>30-01-3996</v>
      </c>
      <c r="I1513" s="2">
        <f t="shared" si="117"/>
        <v>31206</v>
      </c>
      <c r="J1513">
        <f t="shared" si="118"/>
        <v>15603</v>
      </c>
      <c r="K1513" s="45">
        <f t="shared" si="119"/>
        <v>749976</v>
      </c>
      <c r="L1513" s="43" t="e">
        <f>SUM(#REF!*1,I1513*1)</f>
        <v>#REF!</v>
      </c>
    </row>
    <row r="1514" spans="1:12" ht="90" x14ac:dyDescent="0.25">
      <c r="A1514" s="10" t="s">
        <v>187</v>
      </c>
      <c r="B1514" s="47" t="s">
        <v>258</v>
      </c>
      <c r="C1514" s="10" t="s">
        <v>259</v>
      </c>
      <c r="D1514" s="11">
        <v>1935</v>
      </c>
      <c r="E1514" s="11">
        <v>2021</v>
      </c>
      <c r="F1514" s="10" t="s">
        <v>260</v>
      </c>
      <c r="G1514" t="str">
        <f t="shared" si="115"/>
        <v>16-08-3935</v>
      </c>
      <c r="H1514" t="str">
        <f t="shared" si="116"/>
        <v>07-02-4021</v>
      </c>
      <c r="I1514" s="2">
        <f t="shared" si="117"/>
        <v>31222</v>
      </c>
      <c r="J1514">
        <f t="shared" si="118"/>
        <v>15611</v>
      </c>
      <c r="K1514" s="45">
        <f t="shared" si="119"/>
        <v>759108</v>
      </c>
      <c r="L1514" s="43" t="e">
        <f>SUM(L809*1,I1514*1)</f>
        <v>#REF!</v>
      </c>
    </row>
    <row r="1515" spans="1:12" ht="105" x14ac:dyDescent="0.25">
      <c r="A1515" s="10" t="s">
        <v>149</v>
      </c>
      <c r="B1515" s="47" t="s">
        <v>830</v>
      </c>
      <c r="C1515" s="10" t="s">
        <v>831</v>
      </c>
      <c r="D1515" s="11">
        <v>1933</v>
      </c>
      <c r="E1515" s="11">
        <v>2018</v>
      </c>
      <c r="F1515" s="10" t="s">
        <v>506</v>
      </c>
      <c r="G1515" t="str">
        <f t="shared" si="115"/>
        <v>12-04-3933</v>
      </c>
      <c r="H1515" t="str">
        <f t="shared" si="116"/>
        <v>06-10-4018</v>
      </c>
      <c r="I1515" s="2">
        <f t="shared" si="117"/>
        <v>31223</v>
      </c>
      <c r="J1515">
        <f t="shared" si="118"/>
        <v>15612</v>
      </c>
      <c r="K1515" s="45">
        <f t="shared" si="119"/>
        <v>758253</v>
      </c>
      <c r="L1515" s="43" t="e">
        <f>SUM(#REF!*1,I1515*1)</f>
        <v>#REF!</v>
      </c>
    </row>
    <row r="1516" spans="1:12" ht="90" x14ac:dyDescent="0.25">
      <c r="A1516" s="10" t="s">
        <v>161</v>
      </c>
      <c r="B1516" s="47" t="s">
        <v>2051</v>
      </c>
      <c r="C1516" s="10" t="s">
        <v>2052</v>
      </c>
      <c r="D1516" s="11">
        <v>1910</v>
      </c>
      <c r="E1516" s="11">
        <v>1995</v>
      </c>
      <c r="F1516" s="10" t="s">
        <v>941</v>
      </c>
      <c r="G1516" t="str">
        <f t="shared" si="115"/>
        <v>22-06-3910</v>
      </c>
      <c r="H1516" t="str">
        <f t="shared" si="116"/>
        <v>18-12-3995</v>
      </c>
      <c r="I1516" s="2">
        <f t="shared" si="117"/>
        <v>31225</v>
      </c>
      <c r="J1516">
        <f t="shared" si="118"/>
        <v>15613</v>
      </c>
      <c r="K1516" s="45">
        <f t="shared" si="119"/>
        <v>749924</v>
      </c>
      <c r="L1516" s="43" t="e">
        <f>SUM(#REF!*1,I1516*1)</f>
        <v>#REF!</v>
      </c>
    </row>
    <row r="1517" spans="1:12" ht="60" x14ac:dyDescent="0.25">
      <c r="A1517" s="10" t="s">
        <v>427</v>
      </c>
      <c r="B1517" s="47" t="s">
        <v>2684</v>
      </c>
      <c r="C1517" s="10" t="s">
        <v>2685</v>
      </c>
      <c r="D1517" s="11">
        <v>1882</v>
      </c>
      <c r="E1517" s="11">
        <v>1968</v>
      </c>
      <c r="F1517" s="10" t="s">
        <v>1003</v>
      </c>
      <c r="G1517" t="str">
        <f t="shared" si="115"/>
        <v>27-09-3882</v>
      </c>
      <c r="H1517" t="str">
        <f t="shared" si="116"/>
        <v>31-03-3968</v>
      </c>
      <c r="I1517" s="2">
        <f t="shared" si="117"/>
        <v>31231</v>
      </c>
      <c r="J1517">
        <f t="shared" si="118"/>
        <v>15616</v>
      </c>
      <c r="K1517" s="45">
        <f t="shared" si="119"/>
        <v>739798</v>
      </c>
      <c r="L1517" s="43" t="e">
        <f>SUM(L948*1,I1517*1)</f>
        <v>#REF!</v>
      </c>
    </row>
    <row r="1518" spans="1:12" ht="60" x14ac:dyDescent="0.25">
      <c r="A1518" s="10" t="s">
        <v>753</v>
      </c>
      <c r="B1518" s="47" t="s">
        <v>1649</v>
      </c>
      <c r="C1518" s="10" t="s">
        <v>1650</v>
      </c>
      <c r="D1518" s="11">
        <v>1921</v>
      </c>
      <c r="E1518" s="11">
        <v>2006</v>
      </c>
      <c r="F1518" s="10" t="s">
        <v>741</v>
      </c>
      <c r="G1518" t="str">
        <f t="shared" si="115"/>
        <v>16-01-3921</v>
      </c>
      <c r="H1518" t="str">
        <f t="shared" si="116"/>
        <v>30-07-4006</v>
      </c>
      <c r="I1518" s="2">
        <f t="shared" si="117"/>
        <v>31241</v>
      </c>
      <c r="J1518">
        <f t="shared" si="118"/>
        <v>15621</v>
      </c>
      <c r="K1518" s="45">
        <f t="shared" si="119"/>
        <v>753793</v>
      </c>
      <c r="L1518" s="43" t="e">
        <f>SUM(L1405*1,I1518*1)</f>
        <v>#REF!</v>
      </c>
    </row>
    <row r="1519" spans="1:12" ht="105" x14ac:dyDescent="0.25">
      <c r="A1519" s="10" t="s">
        <v>327</v>
      </c>
      <c r="B1519" s="47" t="s">
        <v>1358</v>
      </c>
      <c r="C1519" s="10" t="s">
        <v>1359</v>
      </c>
      <c r="D1519" s="11">
        <v>1928</v>
      </c>
      <c r="E1519" s="11">
        <v>2013</v>
      </c>
      <c r="F1519" s="10" t="s">
        <v>400</v>
      </c>
      <c r="G1519" t="str">
        <f t="shared" si="115"/>
        <v>12-03-3928</v>
      </c>
      <c r="H1519" t="str">
        <f t="shared" si="116"/>
        <v>23-09-4013</v>
      </c>
      <c r="I1519" s="2">
        <f t="shared" si="117"/>
        <v>31241</v>
      </c>
      <c r="J1519">
        <f t="shared" si="118"/>
        <v>15621</v>
      </c>
      <c r="K1519" s="45">
        <f t="shared" si="119"/>
        <v>756405</v>
      </c>
      <c r="L1519" s="43" t="e">
        <f>SUM(#REF!*1,I1519*1)</f>
        <v>#REF!</v>
      </c>
    </row>
    <row r="1520" spans="1:12" ht="135" x14ac:dyDescent="0.25">
      <c r="A1520" s="10" t="s">
        <v>5341</v>
      </c>
      <c r="B1520" s="47" t="s">
        <v>5342</v>
      </c>
      <c r="C1520" s="10" t="s">
        <v>5343</v>
      </c>
      <c r="D1520" s="11">
        <v>1927</v>
      </c>
      <c r="E1520" s="11">
        <v>2012</v>
      </c>
      <c r="F1520" s="10" t="s">
        <v>5344</v>
      </c>
      <c r="G1520" t="str">
        <f t="shared" si="115"/>
        <v>15-02-3927</v>
      </c>
      <c r="H1520" t="str">
        <f t="shared" si="116"/>
        <v>31-08-4012</v>
      </c>
      <c r="I1520" s="2">
        <f t="shared" si="117"/>
        <v>31244</v>
      </c>
      <c r="J1520">
        <f t="shared" si="118"/>
        <v>15622</v>
      </c>
      <c r="K1520" s="45">
        <f t="shared" si="119"/>
        <v>756015</v>
      </c>
      <c r="L1520" s="43" t="e">
        <f>SUM(L1154*1,I1520*1)</f>
        <v>#REF!</v>
      </c>
    </row>
    <row r="1521" spans="1:12" ht="30" x14ac:dyDescent="0.25">
      <c r="A1521" s="10" t="s">
        <v>431</v>
      </c>
      <c r="B1521" s="47" t="s">
        <v>1381</v>
      </c>
      <c r="C1521" s="10" t="s">
        <v>1382</v>
      </c>
      <c r="D1521" s="11">
        <v>1927</v>
      </c>
      <c r="E1521" s="11">
        <v>2013</v>
      </c>
      <c r="F1521" s="10" t="s">
        <v>1091</v>
      </c>
      <c r="G1521" t="str">
        <f t="shared" si="115"/>
        <v>25-09-3927</v>
      </c>
      <c r="H1521" t="str">
        <f t="shared" si="116"/>
        <v>14-04-4013</v>
      </c>
      <c r="I1521" s="2">
        <f t="shared" si="117"/>
        <v>31248</v>
      </c>
      <c r="J1521">
        <f t="shared" si="118"/>
        <v>15624</v>
      </c>
      <c r="K1521" s="45">
        <f t="shared" si="119"/>
        <v>756239</v>
      </c>
      <c r="L1521" s="43" t="e">
        <f>SUM(L1073*1,I1521*1)</f>
        <v>#REF!</v>
      </c>
    </row>
    <row r="1522" spans="1:12" ht="135" x14ac:dyDescent="0.25">
      <c r="A1522" s="10" t="s">
        <v>804</v>
      </c>
      <c r="B1522" s="47" t="s">
        <v>805</v>
      </c>
      <c r="C1522" s="10" t="s">
        <v>806</v>
      </c>
      <c r="D1522" s="52">
        <v>1932</v>
      </c>
      <c r="E1522" s="11">
        <v>2018</v>
      </c>
      <c r="F1522" s="10" t="s">
        <v>807</v>
      </c>
      <c r="G1522" t="str">
        <f t="shared" si="115"/>
        <v>27-11-3932</v>
      </c>
      <c r="H1522" t="str">
        <f t="shared" si="116"/>
        <v>17-06-4018</v>
      </c>
      <c r="I1522" s="2">
        <f t="shared" si="117"/>
        <v>31248</v>
      </c>
      <c r="J1522">
        <f t="shared" si="118"/>
        <v>15624</v>
      </c>
      <c r="K1522" s="45">
        <f t="shared" si="119"/>
        <v>758129</v>
      </c>
      <c r="L1522" s="43" t="e">
        <f>SUM(#REF!*1,I1522*1)</f>
        <v>#REF!</v>
      </c>
    </row>
    <row r="1523" spans="1:12" ht="135" x14ac:dyDescent="0.25">
      <c r="A1523" s="10" t="s">
        <v>537</v>
      </c>
      <c r="B1523" s="47" t="s">
        <v>1441</v>
      </c>
      <c r="C1523" s="10" t="s">
        <v>1442</v>
      </c>
      <c r="D1523" s="11">
        <v>1927</v>
      </c>
      <c r="E1523" s="11">
        <v>2012</v>
      </c>
      <c r="F1523" s="10" t="s">
        <v>542</v>
      </c>
      <c r="G1523" t="str">
        <f t="shared" si="115"/>
        <v>05-05-3927</v>
      </c>
      <c r="H1523" t="str">
        <f t="shared" si="116"/>
        <v>09-12-4012</v>
      </c>
      <c r="I1523" s="2">
        <f t="shared" si="117"/>
        <v>31265</v>
      </c>
      <c r="J1523">
        <f t="shared" si="118"/>
        <v>15633</v>
      </c>
      <c r="K1523" s="45">
        <f t="shared" si="119"/>
        <v>756105</v>
      </c>
      <c r="L1523" s="43" t="e">
        <f>SUM(L1131*1,I1523*1)</f>
        <v>#REF!</v>
      </c>
    </row>
    <row r="1524" spans="1:12" ht="90" x14ac:dyDescent="0.25">
      <c r="A1524" s="10" t="s">
        <v>397</v>
      </c>
      <c r="B1524" s="47" t="s">
        <v>884</v>
      </c>
      <c r="C1524" s="10" t="s">
        <v>885</v>
      </c>
      <c r="D1524" s="11">
        <v>1932</v>
      </c>
      <c r="E1524" s="11">
        <v>2017</v>
      </c>
      <c r="F1524" s="10" t="s">
        <v>400</v>
      </c>
      <c r="G1524" t="str">
        <f t="shared" si="115"/>
        <v>07-02-3932</v>
      </c>
      <c r="H1524" t="str">
        <f t="shared" si="116"/>
        <v>23-09-4017</v>
      </c>
      <c r="I1524" s="2">
        <f t="shared" si="117"/>
        <v>31275</v>
      </c>
      <c r="J1524">
        <f t="shared" si="118"/>
        <v>15638</v>
      </c>
      <c r="K1524" s="45">
        <f t="shared" si="119"/>
        <v>757849</v>
      </c>
      <c r="L1524" s="43" t="e">
        <f>SUM(L416*1,I1524*1)</f>
        <v>#REF!</v>
      </c>
    </row>
    <row r="1525" spans="1:12" ht="120" x14ac:dyDescent="0.25">
      <c r="A1525" s="10" t="s">
        <v>1024</v>
      </c>
      <c r="B1525" s="47" t="s">
        <v>1025</v>
      </c>
      <c r="C1525" s="10" t="s">
        <v>1026</v>
      </c>
      <c r="D1525" s="11">
        <v>1931</v>
      </c>
      <c r="E1525" s="11">
        <v>2016</v>
      </c>
      <c r="F1525" s="10" t="s">
        <v>90</v>
      </c>
      <c r="G1525" t="str">
        <f t="shared" si="115"/>
        <v>08-05-3931</v>
      </c>
      <c r="H1525" t="str">
        <f t="shared" si="116"/>
        <v>26-12-4016</v>
      </c>
      <c r="I1525" s="2">
        <f t="shared" si="117"/>
        <v>31279</v>
      </c>
      <c r="J1525">
        <f t="shared" si="118"/>
        <v>15640</v>
      </c>
      <c r="K1525" s="45">
        <f t="shared" si="119"/>
        <v>757576</v>
      </c>
      <c r="L1525" s="43" t="e">
        <f>SUM(#REF!*1,I1525*1)</f>
        <v>#REF!</v>
      </c>
    </row>
    <row r="1526" spans="1:12" ht="120" x14ac:dyDescent="0.25">
      <c r="A1526" s="10" t="s">
        <v>960</v>
      </c>
      <c r="B1526" s="47" t="s">
        <v>3291</v>
      </c>
      <c r="C1526" s="10" t="s">
        <v>3292</v>
      </c>
      <c r="D1526" s="11">
        <v>1841</v>
      </c>
      <c r="E1526" s="11">
        <v>1926</v>
      </c>
      <c r="F1526" s="10" t="s">
        <v>894</v>
      </c>
      <c r="G1526" t="str">
        <f t="shared" si="115"/>
        <v>10-02-3841</v>
      </c>
      <c r="H1526" t="str">
        <f t="shared" si="116"/>
        <v>05-10-3926</v>
      </c>
      <c r="I1526" s="2">
        <f t="shared" si="117"/>
        <v>31282</v>
      </c>
      <c r="J1526">
        <f t="shared" si="118"/>
        <v>15641</v>
      </c>
      <c r="K1526" s="45">
        <f t="shared" si="119"/>
        <v>724619</v>
      </c>
      <c r="L1526" s="43" t="e">
        <f>SUM(L1269*1,I1526*1)</f>
        <v>#REF!</v>
      </c>
    </row>
    <row r="1527" spans="1:12" ht="60" x14ac:dyDescent="0.25">
      <c r="A1527" s="10" t="s">
        <v>422</v>
      </c>
      <c r="B1527" s="47" t="s">
        <v>2541</v>
      </c>
      <c r="C1527" s="10" t="s">
        <v>2542</v>
      </c>
      <c r="D1527" s="11">
        <v>1890</v>
      </c>
      <c r="E1527" s="11">
        <v>1976</v>
      </c>
      <c r="F1527" s="10" t="s">
        <v>565</v>
      </c>
      <c r="G1527" t="str">
        <f t="shared" si="115"/>
        <v>05-12-3890</v>
      </c>
      <c r="H1527" t="str">
        <f t="shared" si="116"/>
        <v>02-08-3976</v>
      </c>
      <c r="I1527" s="2">
        <f t="shared" si="117"/>
        <v>31286</v>
      </c>
      <c r="J1527">
        <f t="shared" si="118"/>
        <v>15643</v>
      </c>
      <c r="K1527" s="45">
        <f t="shared" si="119"/>
        <v>742816</v>
      </c>
      <c r="L1527" s="43" t="e">
        <f>SUM(L721*1,I1527*1)</f>
        <v>#REF!</v>
      </c>
    </row>
    <row r="1528" spans="1:12" ht="75" x14ac:dyDescent="0.25">
      <c r="A1528" s="10" t="s">
        <v>706</v>
      </c>
      <c r="B1528" s="47" t="s">
        <v>849</v>
      </c>
      <c r="C1528" s="10" t="s">
        <v>850</v>
      </c>
      <c r="D1528" s="11">
        <v>1932</v>
      </c>
      <c r="E1528" s="11">
        <v>2018</v>
      </c>
      <c r="F1528" s="10" t="s">
        <v>851</v>
      </c>
      <c r="G1528" t="str">
        <f t="shared" si="115"/>
        <v>06-05-3932</v>
      </c>
      <c r="H1528" t="str">
        <f t="shared" si="116"/>
        <v>03-01-4018</v>
      </c>
      <c r="I1528" s="2">
        <f t="shared" si="117"/>
        <v>31288</v>
      </c>
      <c r="J1528">
        <f t="shared" si="118"/>
        <v>15644</v>
      </c>
      <c r="K1528" s="45">
        <f t="shared" si="119"/>
        <v>757944</v>
      </c>
      <c r="L1528" s="43" t="e">
        <f>SUM(#REF!*1,I1528*1)</f>
        <v>#REF!</v>
      </c>
    </row>
    <row r="1529" spans="1:12" ht="90" x14ac:dyDescent="0.25">
      <c r="A1529" s="10" t="s">
        <v>12</v>
      </c>
      <c r="B1529" s="47" t="s">
        <v>2670</v>
      </c>
      <c r="C1529" s="10" t="s">
        <v>2671</v>
      </c>
      <c r="D1529" s="11">
        <v>1883</v>
      </c>
      <c r="E1529" s="11">
        <v>1969</v>
      </c>
      <c r="F1529" s="10" t="s">
        <v>1049</v>
      </c>
      <c r="G1529" t="str">
        <f t="shared" si="115"/>
        <v>27-08-3883</v>
      </c>
      <c r="H1529" t="str">
        <f t="shared" si="116"/>
        <v>29-04-3969</v>
      </c>
      <c r="I1529" s="2">
        <f t="shared" si="117"/>
        <v>31291</v>
      </c>
      <c r="J1529">
        <f t="shared" si="118"/>
        <v>15646</v>
      </c>
      <c r="K1529" s="45">
        <f t="shared" si="119"/>
        <v>740162</v>
      </c>
      <c r="L1529" s="43" t="e">
        <f>SUM(#REF!*1,I1529*1)</f>
        <v>#REF!</v>
      </c>
    </row>
    <row r="1530" spans="1:12" ht="90" x14ac:dyDescent="0.25">
      <c r="A1530" s="10" t="s">
        <v>371</v>
      </c>
      <c r="B1530" s="47" t="s">
        <v>1609</v>
      </c>
      <c r="C1530" s="10" t="s">
        <v>1610</v>
      </c>
      <c r="D1530" s="11">
        <v>1921</v>
      </c>
      <c r="E1530" s="11">
        <v>2007</v>
      </c>
      <c r="F1530" s="10" t="s">
        <v>1003</v>
      </c>
      <c r="G1530" t="str">
        <f t="shared" si="115"/>
        <v>25-07-3921</v>
      </c>
      <c r="H1530" t="str">
        <f t="shared" si="116"/>
        <v>31-03-4007</v>
      </c>
      <c r="I1530" s="2">
        <f t="shared" si="117"/>
        <v>31295</v>
      </c>
      <c r="J1530">
        <f t="shared" si="118"/>
        <v>15648</v>
      </c>
      <c r="K1530" s="45">
        <f t="shared" si="119"/>
        <v>754010</v>
      </c>
      <c r="L1530" s="43" t="e">
        <f>SUM(#REF!*1,I1530*1)</f>
        <v>#REF!</v>
      </c>
    </row>
    <row r="1531" spans="1:12" ht="90" x14ac:dyDescent="0.25">
      <c r="A1531" s="10" t="s">
        <v>1563</v>
      </c>
      <c r="B1531" s="47" t="s">
        <v>3385</v>
      </c>
      <c r="C1531" s="10" t="s">
        <v>3386</v>
      </c>
      <c r="D1531" s="11">
        <v>1832</v>
      </c>
      <c r="E1531" s="11">
        <v>1918</v>
      </c>
      <c r="F1531" s="10" t="s">
        <v>1506</v>
      </c>
      <c r="G1531" t="str">
        <f t="shared" si="115"/>
        <v>12-12-3832</v>
      </c>
      <c r="H1531" t="str">
        <f t="shared" si="116"/>
        <v>07-09-3918</v>
      </c>
      <c r="I1531" s="2">
        <f t="shared" si="117"/>
        <v>31314</v>
      </c>
      <c r="J1531">
        <f t="shared" si="118"/>
        <v>15657</v>
      </c>
      <c r="K1531" s="45">
        <f t="shared" si="119"/>
        <v>721653</v>
      </c>
      <c r="L1531" s="43" t="e">
        <f>SUM(#REF!*1,I1531*1)</f>
        <v>#REF!</v>
      </c>
    </row>
    <row r="1532" spans="1:12" ht="120" x14ac:dyDescent="0.25">
      <c r="A1532" s="10" t="s">
        <v>214</v>
      </c>
      <c r="B1532" s="47" t="s">
        <v>1232</v>
      </c>
      <c r="C1532" s="10" t="s">
        <v>1233</v>
      </c>
      <c r="D1532" s="11">
        <v>1930</v>
      </c>
      <c r="E1532" s="11">
        <v>2015</v>
      </c>
      <c r="F1532" s="10" t="s">
        <v>1006</v>
      </c>
      <c r="G1532" t="str">
        <f t="shared" si="115"/>
        <v>13-02-3930</v>
      </c>
      <c r="H1532" t="str">
        <f t="shared" si="116"/>
        <v>09-11-4015</v>
      </c>
      <c r="I1532" s="2">
        <f t="shared" si="117"/>
        <v>31315</v>
      </c>
      <c r="J1532">
        <f t="shared" si="118"/>
        <v>15658</v>
      </c>
      <c r="K1532" s="45">
        <f t="shared" si="119"/>
        <v>757145</v>
      </c>
      <c r="L1532" s="43" t="e">
        <f>SUM(L919*1,I1532*1)</f>
        <v>#REF!</v>
      </c>
    </row>
    <row r="1533" spans="1:12" ht="120" x14ac:dyDescent="0.25">
      <c r="A1533" s="10" t="s">
        <v>404</v>
      </c>
      <c r="B1533" s="47" t="s">
        <v>3760</v>
      </c>
      <c r="C1533" s="10" t="s">
        <v>3761</v>
      </c>
      <c r="D1533" s="52">
        <v>1792</v>
      </c>
      <c r="E1533" s="11">
        <v>1878</v>
      </c>
      <c r="F1533" s="10" t="s">
        <v>397</v>
      </c>
      <c r="G1533" t="str">
        <f t="shared" si="115"/>
        <v>13-05-3792</v>
      </c>
      <c r="H1533" t="str">
        <f t="shared" si="116"/>
        <v>07-02-3878</v>
      </c>
      <c r="I1533" s="2">
        <f t="shared" si="117"/>
        <v>31315</v>
      </c>
      <c r="J1533">
        <f t="shared" si="118"/>
        <v>15658</v>
      </c>
      <c r="K1533" s="45">
        <f t="shared" si="119"/>
        <v>706832</v>
      </c>
      <c r="L1533" s="43" t="e">
        <f>SUM(#REF!*1,I1533*1)</f>
        <v>#REF!</v>
      </c>
    </row>
    <row r="1534" spans="1:12" ht="105" x14ac:dyDescent="0.25">
      <c r="A1534" s="10" t="s">
        <v>39</v>
      </c>
      <c r="B1534" s="47" t="s">
        <v>4093</v>
      </c>
      <c r="C1534" s="10" t="s">
        <v>4094</v>
      </c>
      <c r="D1534" s="11">
        <v>1744</v>
      </c>
      <c r="E1534" s="11">
        <v>1829</v>
      </c>
      <c r="F1534" s="10" t="s">
        <v>748</v>
      </c>
      <c r="G1534" t="str">
        <f t="shared" si="115"/>
        <v>01-04-3744</v>
      </c>
      <c r="H1534" t="str">
        <f t="shared" si="116"/>
        <v>28-12-3829</v>
      </c>
      <c r="I1534" s="2">
        <f t="shared" si="117"/>
        <v>31316</v>
      </c>
      <c r="J1534">
        <f t="shared" si="118"/>
        <v>15658</v>
      </c>
      <c r="K1534" s="45">
        <f t="shared" si="119"/>
        <v>689258</v>
      </c>
      <c r="L1534" s="43" t="e">
        <f>SUM(L325*1,I1534*1)</f>
        <v>#REF!</v>
      </c>
    </row>
    <row r="1535" spans="1:12" ht="60" x14ac:dyDescent="0.25">
      <c r="A1535" s="10" t="s">
        <v>1190</v>
      </c>
      <c r="B1535" s="47" t="s">
        <v>3716</v>
      </c>
      <c r="C1535" s="10" t="s">
        <v>3717</v>
      </c>
      <c r="D1535" s="11">
        <v>1800</v>
      </c>
      <c r="E1535" s="11">
        <v>1886</v>
      </c>
      <c r="F1535" s="10" t="s">
        <v>957</v>
      </c>
      <c r="G1535" t="str">
        <f t="shared" si="115"/>
        <v>06-11-3800</v>
      </c>
      <c r="H1535" t="str">
        <f t="shared" si="116"/>
        <v>10-08-3886</v>
      </c>
      <c r="I1535" s="2">
        <f t="shared" si="117"/>
        <v>31323</v>
      </c>
      <c r="J1535">
        <f t="shared" si="118"/>
        <v>15662</v>
      </c>
      <c r="K1535" s="45">
        <f t="shared" si="119"/>
        <v>709934</v>
      </c>
      <c r="L1535" s="43" t="e">
        <f>SUM(L1007*1,I1535*1)</f>
        <v>#REF!</v>
      </c>
    </row>
    <row r="1536" spans="1:12" ht="120" x14ac:dyDescent="0.25">
      <c r="A1536" s="10" t="s">
        <v>617</v>
      </c>
      <c r="B1536" s="47" t="s">
        <v>618</v>
      </c>
      <c r="C1536" s="10" t="s">
        <v>619</v>
      </c>
      <c r="D1536" s="11">
        <v>1934</v>
      </c>
      <c r="E1536" s="11">
        <v>2019</v>
      </c>
      <c r="F1536" s="10" t="s">
        <v>620</v>
      </c>
      <c r="G1536" t="str">
        <f t="shared" si="115"/>
        <v>08-02-3934</v>
      </c>
      <c r="H1536" t="str">
        <f t="shared" si="116"/>
        <v>24-11-4019</v>
      </c>
      <c r="I1536" s="2">
        <f t="shared" si="117"/>
        <v>31335</v>
      </c>
      <c r="J1536">
        <f t="shared" si="118"/>
        <v>15668</v>
      </c>
      <c r="K1536" s="45">
        <f t="shared" si="119"/>
        <v>758611</v>
      </c>
      <c r="L1536" s="43" t="e">
        <f>SUM(L301*1,I1536*1)</f>
        <v>#REF!</v>
      </c>
    </row>
    <row r="1537" spans="1:12" ht="45" x14ac:dyDescent="0.25">
      <c r="A1537" s="10" t="s">
        <v>145</v>
      </c>
      <c r="B1537" s="47" t="s">
        <v>2826</v>
      </c>
      <c r="C1537" s="10" t="s">
        <v>2827</v>
      </c>
      <c r="D1537" s="11">
        <v>1875</v>
      </c>
      <c r="E1537" s="11">
        <v>1961</v>
      </c>
      <c r="F1537" s="10" t="s">
        <v>835</v>
      </c>
      <c r="G1537" t="str">
        <f t="shared" si="115"/>
        <v>26-07-3875</v>
      </c>
      <c r="H1537" t="str">
        <f t="shared" si="116"/>
        <v>06-06-3961</v>
      </c>
      <c r="I1537" s="2">
        <f t="shared" si="117"/>
        <v>31361</v>
      </c>
      <c r="J1537">
        <f t="shared" si="118"/>
        <v>15681</v>
      </c>
      <c r="K1537" s="45">
        <f t="shared" si="119"/>
        <v>737243</v>
      </c>
      <c r="L1537" s="43" t="e">
        <f>SUM(L1195*1,I1537*1)</f>
        <v>#REF!</v>
      </c>
    </row>
    <row r="1538" spans="1:12" ht="75" x14ac:dyDescent="0.25">
      <c r="A1538" s="10" t="s">
        <v>2875</v>
      </c>
      <c r="B1538" s="47" t="s">
        <v>2876</v>
      </c>
      <c r="C1538" s="10" t="s">
        <v>2877</v>
      </c>
      <c r="D1538" s="11">
        <v>1872</v>
      </c>
      <c r="E1538" s="11">
        <v>1958</v>
      </c>
      <c r="F1538" s="10" t="s">
        <v>2878</v>
      </c>
      <c r="G1538" t="str">
        <f t="shared" ref="G1538:G1601" si="120">LEFT(A1538,6)&amp;MID(D1538,1,4)+2000</f>
        <v>12-10-3872</v>
      </c>
      <c r="H1538" t="str">
        <f t="shared" ref="H1538:H1601" si="121">LEFT(F1538,6)&amp;MID(E1538,1,4)+2000</f>
        <v>26-08-3958</v>
      </c>
      <c r="I1538" s="2">
        <f t="shared" ref="I1538:I1601" si="122">SUM(H1538*1,G1538*-1)</f>
        <v>31363</v>
      </c>
      <c r="J1538">
        <f t="shared" ref="J1538:J1601" si="123">ROUND((I1538/2),0)</f>
        <v>15682</v>
      </c>
      <c r="K1538" s="45">
        <f t="shared" ref="K1538:K1601" si="124">SUM(G1538*1,J1538)</f>
        <v>736227</v>
      </c>
      <c r="L1538" s="43" t="e">
        <f>SUM(#REF!*1,I1538*1)</f>
        <v>#REF!</v>
      </c>
    </row>
    <row r="1539" spans="1:12" ht="90" x14ac:dyDescent="0.25">
      <c r="A1539" s="10" t="s">
        <v>421</v>
      </c>
      <c r="B1539" s="47" t="s">
        <v>1517</v>
      </c>
      <c r="C1539" s="10" t="s">
        <v>1518</v>
      </c>
      <c r="D1539" s="11">
        <v>1924</v>
      </c>
      <c r="E1539" s="11">
        <v>2010</v>
      </c>
      <c r="F1539" s="10" t="s">
        <v>886</v>
      </c>
      <c r="G1539" t="str">
        <f t="shared" si="120"/>
        <v>20-11-3924</v>
      </c>
      <c r="H1539" t="str">
        <f t="shared" si="121"/>
        <v>14-10-4010</v>
      </c>
      <c r="I1539" s="2">
        <f t="shared" si="122"/>
        <v>31374</v>
      </c>
      <c r="J1539">
        <f t="shared" si="123"/>
        <v>15687</v>
      </c>
      <c r="K1539" s="45">
        <f t="shared" si="124"/>
        <v>755263</v>
      </c>
      <c r="L1539" s="43" t="e">
        <f>SUM(L1266*1,I1539*1)</f>
        <v>#REF!</v>
      </c>
    </row>
    <row r="1540" spans="1:12" ht="120" x14ac:dyDescent="0.25">
      <c r="A1540" s="10" t="s">
        <v>1265</v>
      </c>
      <c r="B1540" s="47" t="s">
        <v>4247</v>
      </c>
      <c r="C1540" s="10" t="s">
        <v>4248</v>
      </c>
      <c r="D1540" s="11">
        <v>1707</v>
      </c>
      <c r="E1540" s="11">
        <v>1793</v>
      </c>
      <c r="F1540" s="10" t="s">
        <v>524</v>
      </c>
      <c r="G1540" t="str">
        <f t="shared" si="120"/>
        <v>25-02-3707</v>
      </c>
      <c r="H1540" t="str">
        <f t="shared" si="121"/>
        <v>06-02-3793</v>
      </c>
      <c r="I1540" s="2">
        <f t="shared" si="122"/>
        <v>31393</v>
      </c>
      <c r="J1540">
        <f t="shared" si="123"/>
        <v>15697</v>
      </c>
      <c r="K1540" s="45">
        <f t="shared" si="124"/>
        <v>675747</v>
      </c>
      <c r="L1540" s="43" t="e">
        <f>SUM(L1175*1,I1540*1)</f>
        <v>#REF!</v>
      </c>
    </row>
    <row r="1541" spans="1:12" ht="120" x14ac:dyDescent="0.25">
      <c r="A1541" s="10" t="s">
        <v>1190</v>
      </c>
      <c r="B1541" s="47" t="s">
        <v>5336</v>
      </c>
      <c r="C1541" s="10" t="s">
        <v>2274</v>
      </c>
      <c r="D1541" s="11">
        <v>1901</v>
      </c>
      <c r="E1541" s="11">
        <v>1987</v>
      </c>
      <c r="F1541" s="10" t="s">
        <v>594</v>
      </c>
      <c r="G1541" t="str">
        <f t="shared" si="120"/>
        <v>06-11-3901</v>
      </c>
      <c r="H1541" t="str">
        <f t="shared" si="121"/>
        <v>27-10-3987</v>
      </c>
      <c r="I1541" s="2">
        <f t="shared" si="122"/>
        <v>31401</v>
      </c>
      <c r="J1541">
        <f t="shared" si="123"/>
        <v>15701</v>
      </c>
      <c r="K1541" s="45">
        <f t="shared" si="124"/>
        <v>746862</v>
      </c>
      <c r="L1541" s="43" t="e">
        <f>SUM(L1356*1,I1541*1)</f>
        <v>#REF!</v>
      </c>
    </row>
    <row r="1542" spans="1:12" ht="30" x14ac:dyDescent="0.25">
      <c r="A1542" s="10" t="s">
        <v>129</v>
      </c>
      <c r="B1542" s="47" t="s">
        <v>2672</v>
      </c>
      <c r="C1542" s="10" t="s">
        <v>2673</v>
      </c>
      <c r="D1542" s="11">
        <v>1883</v>
      </c>
      <c r="E1542" s="11">
        <v>1969</v>
      </c>
      <c r="F1542" s="10" t="s">
        <v>719</v>
      </c>
      <c r="G1542" t="str">
        <f t="shared" si="120"/>
        <v>23-02-3883</v>
      </c>
      <c r="H1542" t="str">
        <f t="shared" si="121"/>
        <v>26-02-3969</v>
      </c>
      <c r="I1542" s="2">
        <f t="shared" si="122"/>
        <v>31414</v>
      </c>
      <c r="J1542">
        <f t="shared" si="123"/>
        <v>15707</v>
      </c>
      <c r="K1542" s="45">
        <f t="shared" si="124"/>
        <v>740038</v>
      </c>
      <c r="L1542" s="43" t="e">
        <f>SUM(L49*1,I1542*1)</f>
        <v>#REF!</v>
      </c>
    </row>
    <row r="1543" spans="1:12" ht="135" x14ac:dyDescent="0.25">
      <c r="A1543" s="10" t="s">
        <v>5337</v>
      </c>
      <c r="B1543" s="47" t="s">
        <v>5338</v>
      </c>
      <c r="C1543" s="10" t="s">
        <v>5339</v>
      </c>
      <c r="D1543" s="11">
        <v>1922</v>
      </c>
      <c r="E1543" s="11">
        <v>2008</v>
      </c>
      <c r="F1543" s="10" t="s">
        <v>5340</v>
      </c>
      <c r="G1543" t="str">
        <f t="shared" si="120"/>
        <v>08-05-3922</v>
      </c>
      <c r="H1543" t="str">
        <f t="shared" si="121"/>
        <v>13-05-4008</v>
      </c>
      <c r="I1543" s="2">
        <f t="shared" si="122"/>
        <v>31417</v>
      </c>
      <c r="J1543">
        <f t="shared" si="123"/>
        <v>15709</v>
      </c>
      <c r="K1543" s="45">
        <f t="shared" si="124"/>
        <v>754358</v>
      </c>
      <c r="L1543" s="43" t="e">
        <f>SUM(L1267*1,I1543*1)</f>
        <v>#REF!</v>
      </c>
    </row>
    <row r="1544" spans="1:12" ht="120" x14ac:dyDescent="0.25">
      <c r="A1544" s="10" t="s">
        <v>195</v>
      </c>
      <c r="B1544" s="47" t="s">
        <v>3930</v>
      </c>
      <c r="C1544" s="10" t="s">
        <v>3931</v>
      </c>
      <c r="D1544" s="11">
        <v>1768</v>
      </c>
      <c r="E1544" s="11">
        <v>1854</v>
      </c>
      <c r="F1544" s="10" t="s">
        <v>595</v>
      </c>
      <c r="G1544" t="str">
        <f t="shared" si="120"/>
        <v>15-08-3768</v>
      </c>
      <c r="H1544" t="str">
        <f t="shared" si="121"/>
        <v>03-09-3854</v>
      </c>
      <c r="I1544" s="2">
        <f t="shared" si="122"/>
        <v>31429</v>
      </c>
      <c r="J1544">
        <f t="shared" si="123"/>
        <v>15715</v>
      </c>
      <c r="K1544" s="45">
        <f t="shared" si="124"/>
        <v>698217</v>
      </c>
      <c r="L1544" s="43" t="e">
        <f>SUM(L1122*1,I1544*1)</f>
        <v>#REF!</v>
      </c>
    </row>
    <row r="1545" spans="1:12" ht="60" x14ac:dyDescent="0.25">
      <c r="A1545" s="10" t="s">
        <v>199</v>
      </c>
      <c r="B1545" s="47" t="s">
        <v>3289</v>
      </c>
      <c r="C1545" s="10" t="s">
        <v>3290</v>
      </c>
      <c r="D1545" s="11">
        <v>1840</v>
      </c>
      <c r="E1545" s="11">
        <v>1926</v>
      </c>
      <c r="F1545" s="10" t="s">
        <v>1121</v>
      </c>
      <c r="G1545" t="str">
        <f t="shared" si="120"/>
        <v>14-11-3840</v>
      </c>
      <c r="H1545" t="str">
        <f t="shared" si="121"/>
        <v>06-12-3926</v>
      </c>
      <c r="I1545" s="2">
        <f t="shared" si="122"/>
        <v>31432</v>
      </c>
      <c r="J1545">
        <f t="shared" si="123"/>
        <v>15716</v>
      </c>
      <c r="K1545" s="45">
        <f t="shared" si="124"/>
        <v>724606</v>
      </c>
      <c r="L1545" s="43" t="e">
        <f>SUM(L1110*1,I1545*1)</f>
        <v>#REF!</v>
      </c>
    </row>
    <row r="1546" spans="1:12" ht="105" x14ac:dyDescent="0.25">
      <c r="A1546" s="10" t="s">
        <v>655</v>
      </c>
      <c r="B1546" s="47" t="s">
        <v>2049</v>
      </c>
      <c r="C1546" s="10" t="s">
        <v>2050</v>
      </c>
      <c r="D1546" s="11">
        <v>1909</v>
      </c>
      <c r="E1546" s="11">
        <v>1995</v>
      </c>
      <c r="F1546" s="10" t="s">
        <v>276</v>
      </c>
      <c r="G1546" t="str">
        <f t="shared" si="120"/>
        <v>28-05-3909</v>
      </c>
      <c r="H1546" t="str">
        <f t="shared" si="121"/>
        <v>21-06-3995</v>
      </c>
      <c r="I1546" s="2">
        <f t="shared" si="122"/>
        <v>31435</v>
      </c>
      <c r="J1546">
        <f t="shared" si="123"/>
        <v>15718</v>
      </c>
      <c r="K1546" s="45">
        <f t="shared" si="124"/>
        <v>749639</v>
      </c>
      <c r="L1546" s="43" t="e">
        <f>SUM(L798*1,I1546*1)</f>
        <v>#REF!</v>
      </c>
    </row>
    <row r="1547" spans="1:12" ht="75" x14ac:dyDescent="0.25">
      <c r="A1547" s="10" t="s">
        <v>1882</v>
      </c>
      <c r="B1547" s="47" t="s">
        <v>1883</v>
      </c>
      <c r="C1547" s="10" t="s">
        <v>1884</v>
      </c>
      <c r="D1547" s="11">
        <v>1915</v>
      </c>
      <c r="E1547" s="11">
        <v>2001</v>
      </c>
      <c r="F1547" s="10" t="s">
        <v>1137</v>
      </c>
      <c r="G1547" t="str">
        <f t="shared" si="120"/>
        <v>21-04-3915</v>
      </c>
      <c r="H1547" t="str">
        <f t="shared" si="121"/>
        <v>03-06-4001</v>
      </c>
      <c r="I1547" s="2">
        <f t="shared" si="122"/>
        <v>31455</v>
      </c>
      <c r="J1547">
        <f t="shared" si="123"/>
        <v>15728</v>
      </c>
      <c r="K1547" s="45">
        <f t="shared" si="124"/>
        <v>751803</v>
      </c>
      <c r="L1547" s="43" t="e">
        <f>SUM(L1377*1,I1547*1)</f>
        <v>#REF!</v>
      </c>
    </row>
    <row r="1548" spans="1:12" ht="120" x14ac:dyDescent="0.25">
      <c r="A1548" s="10" t="s">
        <v>165</v>
      </c>
      <c r="B1548" s="47" t="s">
        <v>166</v>
      </c>
      <c r="C1548" s="10" t="s">
        <v>167</v>
      </c>
      <c r="D1548" s="11">
        <v>1935</v>
      </c>
      <c r="E1548" s="11">
        <v>2021</v>
      </c>
      <c r="F1548" s="10" t="s">
        <v>168</v>
      </c>
      <c r="G1548" t="str">
        <f t="shared" si="120"/>
        <v>05-10-3935</v>
      </c>
      <c r="H1548" t="str">
        <f t="shared" si="121"/>
        <v>18-11-4021</v>
      </c>
      <c r="I1548" s="2">
        <f t="shared" si="122"/>
        <v>31456</v>
      </c>
      <c r="J1548">
        <f t="shared" si="123"/>
        <v>15728</v>
      </c>
      <c r="K1548" s="45">
        <f t="shared" si="124"/>
        <v>759275</v>
      </c>
      <c r="L1548" s="43" t="e">
        <f>SUM(#REF!*1,I1548*1)</f>
        <v>#REF!</v>
      </c>
    </row>
    <row r="1549" spans="1:12" ht="75" x14ac:dyDescent="0.25">
      <c r="A1549" s="10" t="s">
        <v>300</v>
      </c>
      <c r="B1549" s="47" t="s">
        <v>1234</v>
      </c>
      <c r="C1549" s="10" t="s">
        <v>1235</v>
      </c>
      <c r="D1549" s="11">
        <v>1929</v>
      </c>
      <c r="E1549" s="11">
        <v>2015</v>
      </c>
      <c r="F1549" s="10" t="s">
        <v>492</v>
      </c>
      <c r="G1549" t="str">
        <f t="shared" si="120"/>
        <v>17-04-3929</v>
      </c>
      <c r="H1549" t="str">
        <f t="shared" si="121"/>
        <v>09-06-4015</v>
      </c>
      <c r="I1549" s="2">
        <f t="shared" si="122"/>
        <v>31464</v>
      </c>
      <c r="J1549">
        <f t="shared" si="123"/>
        <v>15732</v>
      </c>
      <c r="K1549" s="45">
        <f t="shared" si="124"/>
        <v>756917</v>
      </c>
      <c r="L1549" s="43" t="e">
        <f>SUM(L372*1,I1549*1)</f>
        <v>#REF!</v>
      </c>
    </row>
    <row r="1550" spans="1:12" ht="75" x14ac:dyDescent="0.25">
      <c r="A1550" s="10" t="s">
        <v>70</v>
      </c>
      <c r="B1550" s="47" t="s">
        <v>2313</v>
      </c>
      <c r="C1550" s="10" t="s">
        <v>2314</v>
      </c>
      <c r="D1550" s="52">
        <v>1899</v>
      </c>
      <c r="E1550" s="11">
        <v>1985</v>
      </c>
      <c r="F1550" s="10" t="s">
        <v>620</v>
      </c>
      <c r="G1550" t="str">
        <f t="shared" si="120"/>
        <v>29-09-3899</v>
      </c>
      <c r="H1550" t="str">
        <f t="shared" si="121"/>
        <v>24-11-3985</v>
      </c>
      <c r="I1550" s="2">
        <f t="shared" si="122"/>
        <v>31467</v>
      </c>
      <c r="J1550">
        <f t="shared" si="123"/>
        <v>15734</v>
      </c>
      <c r="K1550" s="45">
        <f t="shared" si="124"/>
        <v>746127</v>
      </c>
      <c r="L1550" s="43" t="e">
        <f>SUM(#REF!*1,I1550*1)</f>
        <v>#REF!</v>
      </c>
    </row>
    <row r="1551" spans="1:12" ht="90" x14ac:dyDescent="0.25">
      <c r="A1551" s="10" t="s">
        <v>753</v>
      </c>
      <c r="B1551" s="47" t="s">
        <v>1756</v>
      </c>
      <c r="C1551" s="10" t="s">
        <v>1757</v>
      </c>
      <c r="D1551" s="11">
        <v>1918</v>
      </c>
      <c r="E1551" s="11">
        <v>2004</v>
      </c>
      <c r="F1551" s="10" t="s">
        <v>1758</v>
      </c>
      <c r="G1551" t="str">
        <f t="shared" si="120"/>
        <v>16-01-3918</v>
      </c>
      <c r="H1551" t="str">
        <f t="shared" si="121"/>
        <v>21-03-4004</v>
      </c>
      <c r="I1551" s="2">
        <f t="shared" si="122"/>
        <v>31476</v>
      </c>
      <c r="J1551">
        <f t="shared" si="123"/>
        <v>15738</v>
      </c>
      <c r="K1551" s="45">
        <f t="shared" si="124"/>
        <v>752814</v>
      </c>
      <c r="L1551" s="43" t="e">
        <f>SUM(L465*1,I1551*1)</f>
        <v>#REF!</v>
      </c>
    </row>
    <row r="1552" spans="1:12" ht="90" x14ac:dyDescent="0.25">
      <c r="A1552" s="10" t="s">
        <v>3347</v>
      </c>
      <c r="B1552" s="47" t="s">
        <v>3348</v>
      </c>
      <c r="C1552" s="10" t="s">
        <v>3349</v>
      </c>
      <c r="D1552" s="11">
        <v>1835</v>
      </c>
      <c r="E1552" s="11">
        <v>1921</v>
      </c>
      <c r="F1552" s="10" t="s">
        <v>3350</v>
      </c>
      <c r="G1552" t="str">
        <f t="shared" si="120"/>
        <v>09-10-3835</v>
      </c>
      <c r="H1552" t="str">
        <f t="shared" si="121"/>
        <v>16-12-3921</v>
      </c>
      <c r="I1552" s="2">
        <f t="shared" si="122"/>
        <v>31479</v>
      </c>
      <c r="J1552">
        <f t="shared" si="123"/>
        <v>15740</v>
      </c>
      <c r="K1552" s="45">
        <f t="shared" si="124"/>
        <v>722767</v>
      </c>
      <c r="L1552" s="43" t="e">
        <f>SUM(L1221*1,I1552*1)</f>
        <v>#REF!</v>
      </c>
    </row>
    <row r="1553" spans="1:12" ht="105" x14ac:dyDescent="0.25">
      <c r="A1553" s="10" t="s">
        <v>765</v>
      </c>
      <c r="B1553" s="47" t="s">
        <v>1254</v>
      </c>
      <c r="C1553" s="10" t="s">
        <v>1255</v>
      </c>
      <c r="D1553" s="52">
        <v>1928</v>
      </c>
      <c r="E1553" s="11">
        <v>2014</v>
      </c>
      <c r="F1553" s="10" t="s">
        <v>350</v>
      </c>
      <c r="G1553" t="str">
        <f t="shared" si="120"/>
        <v>16-03-3928</v>
      </c>
      <c r="H1553" t="str">
        <f t="shared" si="121"/>
        <v>29-05-4014</v>
      </c>
      <c r="I1553" s="2">
        <f t="shared" si="122"/>
        <v>31485</v>
      </c>
      <c r="J1553">
        <f t="shared" si="123"/>
        <v>15743</v>
      </c>
      <c r="K1553" s="45">
        <f t="shared" si="124"/>
        <v>756531</v>
      </c>
      <c r="L1553" s="43" t="e">
        <f>SUM(L30*1,I1553*1)</f>
        <v>#REF!</v>
      </c>
    </row>
    <row r="1554" spans="1:12" ht="135" x14ac:dyDescent="0.25">
      <c r="A1554" s="10" t="s">
        <v>1190</v>
      </c>
      <c r="B1554" s="47" t="s">
        <v>1191</v>
      </c>
      <c r="C1554" s="10" t="s">
        <v>1192</v>
      </c>
      <c r="D1554" s="11">
        <v>1928</v>
      </c>
      <c r="E1554" s="11">
        <v>2015</v>
      </c>
      <c r="F1554" s="10" t="s">
        <v>156</v>
      </c>
      <c r="G1554" t="str">
        <f t="shared" si="120"/>
        <v>06-11-3928</v>
      </c>
      <c r="H1554" t="str">
        <f t="shared" si="121"/>
        <v>20-01-4015</v>
      </c>
      <c r="I1554" s="2">
        <f t="shared" si="122"/>
        <v>31486</v>
      </c>
      <c r="J1554">
        <f t="shared" si="123"/>
        <v>15743</v>
      </c>
      <c r="K1554" s="45">
        <f t="shared" si="124"/>
        <v>756766</v>
      </c>
      <c r="L1554" s="43" t="e">
        <f>SUM(#REF!*1,I1554*1)</f>
        <v>#REF!</v>
      </c>
    </row>
    <row r="1555" spans="1:12" ht="135" x14ac:dyDescent="0.25">
      <c r="A1555" s="10" t="s">
        <v>5562</v>
      </c>
      <c r="B1555" s="47" t="s">
        <v>1122</v>
      </c>
      <c r="C1555" s="10" t="s">
        <v>1123</v>
      </c>
      <c r="D1555" s="11">
        <v>1929</v>
      </c>
      <c r="E1555" s="11">
        <v>2016</v>
      </c>
      <c r="F1555" s="10" t="s">
        <v>5563</v>
      </c>
      <c r="G1555" t="str">
        <f t="shared" si="120"/>
        <v>06-12-3929</v>
      </c>
      <c r="H1555" t="str">
        <f t="shared" si="121"/>
        <v>05-03-4016</v>
      </c>
      <c r="I1555" s="2">
        <f t="shared" si="122"/>
        <v>31501</v>
      </c>
      <c r="J1555">
        <f t="shared" si="123"/>
        <v>15751</v>
      </c>
      <c r="K1555" s="45">
        <f t="shared" si="124"/>
        <v>757169</v>
      </c>
      <c r="L1555" s="43" t="e">
        <f>SUM(#REF!*1,I1555*1)</f>
        <v>#REF!</v>
      </c>
    </row>
    <row r="1556" spans="1:12" ht="120" x14ac:dyDescent="0.25">
      <c r="A1556" s="10" t="s">
        <v>577</v>
      </c>
      <c r="B1556" s="47" t="s">
        <v>578</v>
      </c>
      <c r="C1556" s="10" t="s">
        <v>579</v>
      </c>
      <c r="D1556" s="11">
        <v>1933</v>
      </c>
      <c r="E1556" s="11">
        <v>2019</v>
      </c>
      <c r="F1556" s="10" t="s">
        <v>580</v>
      </c>
      <c r="G1556" t="str">
        <f t="shared" si="120"/>
        <v>28-01-3933</v>
      </c>
      <c r="H1556" t="str">
        <f t="shared" si="121"/>
        <v>30-04-4019</v>
      </c>
      <c r="I1556" s="2">
        <f t="shared" si="122"/>
        <v>31503</v>
      </c>
      <c r="J1556">
        <f t="shared" si="123"/>
        <v>15752</v>
      </c>
      <c r="K1556" s="45">
        <f t="shared" si="124"/>
        <v>758319</v>
      </c>
      <c r="L1556" s="43" t="e">
        <f>SUM(#REF!*1,I1556*1)</f>
        <v>#REF!</v>
      </c>
    </row>
    <row r="1557" spans="1:12" ht="45" x14ac:dyDescent="0.25">
      <c r="A1557" s="10" t="s">
        <v>803</v>
      </c>
      <c r="B1557" s="47" t="s">
        <v>3420</v>
      </c>
      <c r="C1557" s="10" t="s">
        <v>3421</v>
      </c>
      <c r="D1557" s="11">
        <v>1830</v>
      </c>
      <c r="E1557" s="11">
        <v>1916</v>
      </c>
      <c r="F1557" s="10" t="s">
        <v>446</v>
      </c>
      <c r="G1557" t="str">
        <f t="shared" si="120"/>
        <v>18-08-3830</v>
      </c>
      <c r="H1557" t="str">
        <f t="shared" si="121"/>
        <v>21-11-3916</v>
      </c>
      <c r="I1557" s="2">
        <f t="shared" si="122"/>
        <v>31506</v>
      </c>
      <c r="J1557">
        <f t="shared" si="123"/>
        <v>15753</v>
      </c>
      <c r="K1557" s="45">
        <f t="shared" si="124"/>
        <v>720902</v>
      </c>
      <c r="L1557" s="43" t="e">
        <f>SUM(L836*1,I1557*1)</f>
        <v>#REF!</v>
      </c>
    </row>
    <row r="1558" spans="1:12" ht="60" x14ac:dyDescent="0.25">
      <c r="A1558" s="10" t="s">
        <v>1076</v>
      </c>
      <c r="B1558" s="47" t="s">
        <v>1140</v>
      </c>
      <c r="C1558" s="10" t="s">
        <v>1141</v>
      </c>
      <c r="D1558" s="11">
        <v>1930</v>
      </c>
      <c r="E1558" s="11">
        <v>2016</v>
      </c>
      <c r="F1558" s="10" t="s">
        <v>1142</v>
      </c>
      <c r="G1558" t="str">
        <f t="shared" si="120"/>
        <v>31-07-3930</v>
      </c>
      <c r="H1558" t="str">
        <f t="shared" si="121"/>
        <v>02-11-4016</v>
      </c>
      <c r="I1558" s="2">
        <f t="shared" si="122"/>
        <v>31506</v>
      </c>
      <c r="J1558">
        <f t="shared" si="123"/>
        <v>15753</v>
      </c>
      <c r="K1558" s="45">
        <f t="shared" si="124"/>
        <v>757408</v>
      </c>
      <c r="L1558" s="43" t="e">
        <f>SUM(#REF!*1,I1558*1)</f>
        <v>#REF!</v>
      </c>
    </row>
    <row r="1559" spans="1:12" ht="60" x14ac:dyDescent="0.25">
      <c r="A1559" s="10" t="s">
        <v>817</v>
      </c>
      <c r="B1559" s="47" t="s">
        <v>4343</v>
      </c>
      <c r="C1559" s="10" t="s">
        <v>4226</v>
      </c>
      <c r="D1559" s="11">
        <v>1681</v>
      </c>
      <c r="E1559" s="11">
        <v>1767</v>
      </c>
      <c r="F1559" s="10" t="s">
        <v>1037</v>
      </c>
      <c r="G1559" t="str">
        <f t="shared" si="120"/>
        <v>14-03-3681</v>
      </c>
      <c r="H1559" t="str">
        <f t="shared" si="121"/>
        <v>25-06-3767</v>
      </c>
      <c r="I1559" s="2">
        <f t="shared" si="122"/>
        <v>31513</v>
      </c>
      <c r="J1559">
        <f t="shared" si="123"/>
        <v>15757</v>
      </c>
      <c r="K1559" s="45">
        <f t="shared" si="124"/>
        <v>666329</v>
      </c>
      <c r="L1559" s="43" t="e">
        <f>SUM(L720*1,I1559*1)</f>
        <v>#REF!</v>
      </c>
    </row>
    <row r="1560" spans="1:12" ht="120" x14ac:dyDescent="0.25">
      <c r="A1560" s="10" t="s">
        <v>2553</v>
      </c>
      <c r="B1560" s="47" t="s">
        <v>2554</v>
      </c>
      <c r="C1560" s="10" t="s">
        <v>2555</v>
      </c>
      <c r="D1560" s="11">
        <v>1888</v>
      </c>
      <c r="E1560" s="11">
        <v>1975</v>
      </c>
      <c r="F1560" s="10" t="s">
        <v>2556</v>
      </c>
      <c r="G1560" t="str">
        <f t="shared" si="120"/>
        <v>01-11-3888</v>
      </c>
      <c r="H1560" t="str">
        <f t="shared" si="121"/>
        <v>15-02-3975</v>
      </c>
      <c r="I1560" s="2">
        <f t="shared" si="122"/>
        <v>31516</v>
      </c>
      <c r="J1560">
        <f t="shared" si="123"/>
        <v>15758</v>
      </c>
      <c r="K1560" s="45">
        <f t="shared" si="124"/>
        <v>742167</v>
      </c>
      <c r="L1560" s="43" t="e">
        <f>SUM(#REF!*1,I1560*1)</f>
        <v>#REF!</v>
      </c>
    </row>
    <row r="1561" spans="1:12" ht="90" x14ac:dyDescent="0.25">
      <c r="A1561" s="10" t="s">
        <v>492</v>
      </c>
      <c r="B1561" s="47" t="s">
        <v>3842</v>
      </c>
      <c r="C1561" s="10" t="s">
        <v>3843</v>
      </c>
      <c r="D1561" s="11">
        <v>1780</v>
      </c>
      <c r="E1561" s="11">
        <v>1866</v>
      </c>
      <c r="F1561" s="10" t="s">
        <v>382</v>
      </c>
      <c r="G1561" t="str">
        <f t="shared" si="120"/>
        <v>09-06-3780</v>
      </c>
      <c r="H1561" t="str">
        <f t="shared" si="121"/>
        <v>24-09-3866</v>
      </c>
      <c r="I1561" s="2">
        <f t="shared" si="122"/>
        <v>31517</v>
      </c>
      <c r="J1561">
        <f t="shared" si="123"/>
        <v>15759</v>
      </c>
      <c r="K1561" s="45">
        <f t="shared" si="124"/>
        <v>702577</v>
      </c>
      <c r="L1561" s="43" t="e">
        <f>SUM(#REF!*1,I1561*1)</f>
        <v>#REF!</v>
      </c>
    </row>
    <row r="1562" spans="1:12" ht="75" x14ac:dyDescent="0.25">
      <c r="A1562" s="10" t="s">
        <v>496</v>
      </c>
      <c r="B1562" s="47" t="s">
        <v>2132</v>
      </c>
      <c r="C1562" s="10" t="s">
        <v>2133</v>
      </c>
      <c r="D1562" s="11">
        <v>1906</v>
      </c>
      <c r="E1562" s="11">
        <v>1993</v>
      </c>
      <c r="F1562" s="10" t="s">
        <v>1387</v>
      </c>
      <c r="G1562" t="str">
        <f t="shared" si="120"/>
        <v>18-11-3906</v>
      </c>
      <c r="H1562" t="str">
        <f t="shared" si="121"/>
        <v>10-03-3993</v>
      </c>
      <c r="I1562" s="2">
        <f t="shared" si="122"/>
        <v>31524</v>
      </c>
      <c r="J1562">
        <f t="shared" si="123"/>
        <v>15762</v>
      </c>
      <c r="K1562" s="45">
        <f t="shared" si="124"/>
        <v>748761</v>
      </c>
      <c r="L1562" s="43" t="e">
        <f>SUM(L628*1,I1562*1)</f>
        <v>#REF!</v>
      </c>
    </row>
    <row r="1563" spans="1:12" ht="45" x14ac:dyDescent="0.25">
      <c r="A1563" s="10" t="s">
        <v>368</v>
      </c>
      <c r="B1563" s="47" t="s">
        <v>1412</v>
      </c>
      <c r="C1563" s="10" t="s">
        <v>1413</v>
      </c>
      <c r="D1563" s="11">
        <v>1926</v>
      </c>
      <c r="E1563" s="11">
        <v>2012</v>
      </c>
      <c r="F1563" s="10" t="s">
        <v>594</v>
      </c>
      <c r="G1563" t="str">
        <f t="shared" si="120"/>
        <v>01-07-3926</v>
      </c>
      <c r="H1563" t="str">
        <f t="shared" si="121"/>
        <v>27-10-4012</v>
      </c>
      <c r="I1563" s="2">
        <f t="shared" si="122"/>
        <v>31530</v>
      </c>
      <c r="J1563">
        <f t="shared" si="123"/>
        <v>15765</v>
      </c>
      <c r="K1563" s="45">
        <f t="shared" si="124"/>
        <v>755929</v>
      </c>
      <c r="L1563" s="43" t="e">
        <f>SUM(L569*1,I1563*1)</f>
        <v>#REF!</v>
      </c>
    </row>
    <row r="1564" spans="1:12" ht="75" x14ac:dyDescent="0.25">
      <c r="A1564" s="10" t="s">
        <v>524</v>
      </c>
      <c r="B1564" s="47" t="s">
        <v>1242</v>
      </c>
      <c r="C1564" s="10" t="s">
        <v>1243</v>
      </c>
      <c r="D1564" s="11">
        <v>1929</v>
      </c>
      <c r="E1564" s="11">
        <v>2015</v>
      </c>
      <c r="F1564" s="10" t="s">
        <v>835</v>
      </c>
      <c r="G1564" t="str">
        <f t="shared" si="120"/>
        <v>06-02-3929</v>
      </c>
      <c r="H1564" t="str">
        <f t="shared" si="121"/>
        <v>06-06-4015</v>
      </c>
      <c r="I1564" s="2">
        <f t="shared" si="122"/>
        <v>31531</v>
      </c>
      <c r="J1564">
        <f t="shared" si="123"/>
        <v>15766</v>
      </c>
      <c r="K1564" s="45">
        <f t="shared" si="124"/>
        <v>756881</v>
      </c>
      <c r="L1564" s="43" t="e">
        <f>SUM(#REF!*1,I1564*1)</f>
        <v>#REF!</v>
      </c>
    </row>
    <row r="1565" spans="1:12" ht="45" x14ac:dyDescent="0.25">
      <c r="A1565" s="10" t="s">
        <v>560</v>
      </c>
      <c r="B1565" s="47" t="s">
        <v>1538</v>
      </c>
      <c r="C1565" s="10" t="s">
        <v>1539</v>
      </c>
      <c r="D1565" s="52">
        <v>1923</v>
      </c>
      <c r="E1565" s="11">
        <v>2009</v>
      </c>
      <c r="F1565" s="10" t="s">
        <v>431</v>
      </c>
      <c r="G1565" t="str">
        <f t="shared" si="120"/>
        <v>23-05-3923</v>
      </c>
      <c r="H1565" t="str">
        <f t="shared" si="121"/>
        <v>25-09-4009</v>
      </c>
      <c r="I1565" s="2">
        <f t="shared" si="122"/>
        <v>31537</v>
      </c>
      <c r="J1565">
        <f t="shared" si="123"/>
        <v>15769</v>
      </c>
      <c r="K1565" s="45">
        <f t="shared" si="124"/>
        <v>754798</v>
      </c>
      <c r="L1565" s="43" t="e">
        <f>SUM(L1462*1,I1565*1)</f>
        <v>#REF!</v>
      </c>
    </row>
    <row r="1566" spans="1:12" ht="120" x14ac:dyDescent="0.25">
      <c r="A1566" s="10" t="s">
        <v>351</v>
      </c>
      <c r="B1566" s="47" t="s">
        <v>352</v>
      </c>
      <c r="C1566" s="10" t="s">
        <v>353</v>
      </c>
      <c r="D1566" s="11">
        <v>1933</v>
      </c>
      <c r="E1566" s="11">
        <v>2020</v>
      </c>
      <c r="F1566" s="10" t="s">
        <v>288</v>
      </c>
      <c r="G1566" t="str">
        <f t="shared" si="120"/>
        <v>23-11-3933</v>
      </c>
      <c r="H1566" t="str">
        <f t="shared" si="121"/>
        <v>29-03-4020</v>
      </c>
      <c r="I1566" s="2">
        <f t="shared" si="122"/>
        <v>31538</v>
      </c>
      <c r="J1566">
        <f t="shared" si="123"/>
        <v>15769</v>
      </c>
      <c r="K1566" s="45">
        <f t="shared" si="124"/>
        <v>758635</v>
      </c>
      <c r="L1566" s="43">
        <f>SUM(L3*1,I1566*1)</f>
        <v>61279</v>
      </c>
    </row>
    <row r="1567" spans="1:12" ht="60" x14ac:dyDescent="0.25">
      <c r="A1567" s="10" t="s">
        <v>1006</v>
      </c>
      <c r="B1567" s="47" t="s">
        <v>1007</v>
      </c>
      <c r="C1567" s="10" t="s">
        <v>1008</v>
      </c>
      <c r="D1567" s="11">
        <v>1929</v>
      </c>
      <c r="E1567" s="11">
        <v>2016</v>
      </c>
      <c r="F1567" s="10" t="s">
        <v>1003</v>
      </c>
      <c r="G1567" t="str">
        <f t="shared" si="120"/>
        <v>09-11-3929</v>
      </c>
      <c r="H1567" t="str">
        <f t="shared" si="121"/>
        <v>31-03-4016</v>
      </c>
      <c r="I1567" s="2">
        <f t="shared" si="122"/>
        <v>31554</v>
      </c>
      <c r="J1567">
        <f t="shared" si="123"/>
        <v>15777</v>
      </c>
      <c r="K1567" s="45">
        <f t="shared" si="124"/>
        <v>757168</v>
      </c>
      <c r="L1567" s="43" t="e">
        <f>SUM(L438*1,I1567*1)</f>
        <v>#REF!</v>
      </c>
    </row>
    <row r="1568" spans="1:12" ht="90" x14ac:dyDescent="0.25">
      <c r="A1568" s="10" t="s">
        <v>1451</v>
      </c>
      <c r="B1568" s="47" t="s">
        <v>1452</v>
      </c>
      <c r="C1568" s="10" t="s">
        <v>1453</v>
      </c>
      <c r="D1568" s="11">
        <v>1926</v>
      </c>
      <c r="E1568" s="11">
        <v>2012</v>
      </c>
      <c r="F1568" s="10" t="s">
        <v>1454</v>
      </c>
      <c r="G1568" t="str">
        <f t="shared" si="120"/>
        <v>28-04-3926</v>
      </c>
      <c r="H1568" t="str">
        <f t="shared" si="121"/>
        <v>03-10-4012</v>
      </c>
      <c r="I1568" s="2">
        <f t="shared" si="122"/>
        <v>31570</v>
      </c>
      <c r="J1568">
        <f t="shared" si="123"/>
        <v>15785</v>
      </c>
      <c r="K1568" s="45">
        <f t="shared" si="124"/>
        <v>755885</v>
      </c>
      <c r="L1568" s="43" t="e">
        <f>SUM(L876*1,I1568*1)</f>
        <v>#REF!</v>
      </c>
    </row>
    <row r="1569" spans="1:12" ht="120" x14ac:dyDescent="0.25">
      <c r="A1569" s="10" t="s">
        <v>679</v>
      </c>
      <c r="B1569" s="47" t="s">
        <v>680</v>
      </c>
      <c r="C1569" s="10" t="s">
        <v>681</v>
      </c>
      <c r="D1569" s="11">
        <v>1933</v>
      </c>
      <c r="E1569" s="11">
        <v>2019</v>
      </c>
      <c r="F1569" s="10" t="s">
        <v>682</v>
      </c>
      <c r="G1569" t="str">
        <f t="shared" si="120"/>
        <v>02-04-3933</v>
      </c>
      <c r="H1569" t="str">
        <f t="shared" si="121"/>
        <v>13-09-4019</v>
      </c>
      <c r="I1569" s="2">
        <f t="shared" si="122"/>
        <v>31575</v>
      </c>
      <c r="J1569">
        <f t="shared" si="123"/>
        <v>15788</v>
      </c>
      <c r="K1569" s="45">
        <f t="shared" si="124"/>
        <v>758419</v>
      </c>
      <c r="L1569" s="43" t="e">
        <f>SUM(L615*1,I1569*1)</f>
        <v>#REF!</v>
      </c>
    </row>
    <row r="1570" spans="1:12" ht="90" x14ac:dyDescent="0.25">
      <c r="A1570" s="10" t="s">
        <v>469</v>
      </c>
      <c r="B1570" s="47" t="s">
        <v>3170</v>
      </c>
      <c r="C1570" s="10" t="s">
        <v>3171</v>
      </c>
      <c r="D1570" s="11">
        <v>1849</v>
      </c>
      <c r="E1570" s="11">
        <v>1936</v>
      </c>
      <c r="F1570" s="10" t="s">
        <v>493</v>
      </c>
      <c r="G1570" t="str">
        <f t="shared" si="120"/>
        <v>14-09-3849</v>
      </c>
      <c r="H1570" t="str">
        <f t="shared" si="121"/>
        <v>27-02-3936</v>
      </c>
      <c r="I1570" s="2">
        <f t="shared" si="122"/>
        <v>31576</v>
      </c>
      <c r="J1570">
        <f t="shared" si="123"/>
        <v>15788</v>
      </c>
      <c r="K1570" s="45">
        <f t="shared" si="124"/>
        <v>727904</v>
      </c>
      <c r="L1570" s="43" t="e">
        <f>SUM(L419*1,I1570*1)</f>
        <v>#REF!</v>
      </c>
    </row>
    <row r="1571" spans="1:12" ht="90" x14ac:dyDescent="0.25">
      <c r="A1571" s="10" t="s">
        <v>1059</v>
      </c>
      <c r="B1571" s="47" t="s">
        <v>1212</v>
      </c>
      <c r="C1571" s="10" t="s">
        <v>1213</v>
      </c>
      <c r="D1571" s="11">
        <v>1928</v>
      </c>
      <c r="E1571" s="11">
        <v>2015</v>
      </c>
      <c r="F1571" s="10" t="s">
        <v>1143</v>
      </c>
      <c r="G1571" t="str">
        <f t="shared" si="120"/>
        <v>21-10-3928</v>
      </c>
      <c r="H1571" t="str">
        <f t="shared" si="121"/>
        <v>15-04-4015</v>
      </c>
      <c r="I1571" s="2">
        <f t="shared" si="122"/>
        <v>31587</v>
      </c>
      <c r="J1571">
        <f t="shared" si="123"/>
        <v>15794</v>
      </c>
      <c r="K1571" s="45">
        <f t="shared" si="124"/>
        <v>756801</v>
      </c>
      <c r="L1571" s="43" t="e">
        <f>SUM(L350*1,I1571*1)</f>
        <v>#REF!</v>
      </c>
    </row>
    <row r="1572" spans="1:12" ht="135" x14ac:dyDescent="0.25">
      <c r="A1572" s="10" t="s">
        <v>115</v>
      </c>
      <c r="B1572" s="47" t="s">
        <v>3084</v>
      </c>
      <c r="C1572" s="10" t="s">
        <v>3085</v>
      </c>
      <c r="D1572" s="11">
        <v>1856</v>
      </c>
      <c r="E1572" s="11">
        <v>1943</v>
      </c>
      <c r="F1572" s="10" t="s">
        <v>1399</v>
      </c>
      <c r="G1572" t="str">
        <f t="shared" si="120"/>
        <v>10-07-3856</v>
      </c>
      <c r="H1572" t="str">
        <f t="shared" si="121"/>
        <v>07-01-3943</v>
      </c>
      <c r="I1572" s="2">
        <f t="shared" si="122"/>
        <v>31591</v>
      </c>
      <c r="J1572">
        <f t="shared" si="123"/>
        <v>15796</v>
      </c>
      <c r="K1572" s="45">
        <f t="shared" si="124"/>
        <v>730403</v>
      </c>
      <c r="L1572" s="43" t="e">
        <f>SUM(#REF!*1,I1572*1)</f>
        <v>#REF!</v>
      </c>
    </row>
    <row r="1573" spans="1:12" ht="105" x14ac:dyDescent="0.25">
      <c r="A1573" s="10" t="s">
        <v>560</v>
      </c>
      <c r="B1573" s="47" t="s">
        <v>1368</v>
      </c>
      <c r="C1573" s="10" t="s">
        <v>1369</v>
      </c>
      <c r="D1573" s="11">
        <v>1927</v>
      </c>
      <c r="E1573" s="11">
        <v>2013</v>
      </c>
      <c r="F1573" s="10" t="s">
        <v>421</v>
      </c>
      <c r="G1573" t="str">
        <f t="shared" si="120"/>
        <v>23-05-3927</v>
      </c>
      <c r="H1573" t="str">
        <f t="shared" si="121"/>
        <v>20-11-4013</v>
      </c>
      <c r="I1573" s="2">
        <f t="shared" si="122"/>
        <v>31593</v>
      </c>
      <c r="J1573">
        <f t="shared" si="123"/>
        <v>15797</v>
      </c>
      <c r="K1573" s="45">
        <f t="shared" si="124"/>
        <v>756287</v>
      </c>
      <c r="L1573" s="43" t="e">
        <f>SUM(L1088*1,I1573*1)</f>
        <v>#REF!</v>
      </c>
    </row>
    <row r="1574" spans="1:12" ht="90" x14ac:dyDescent="0.25">
      <c r="A1574" s="10" t="s">
        <v>1012</v>
      </c>
      <c r="B1574" s="47" t="s">
        <v>1350</v>
      </c>
      <c r="C1574" s="10" t="s">
        <v>1351</v>
      </c>
      <c r="D1574" s="11">
        <v>1927</v>
      </c>
      <c r="E1574" s="11">
        <v>2013</v>
      </c>
      <c r="F1574" s="10" t="s">
        <v>611</v>
      </c>
      <c r="G1574" t="str">
        <f t="shared" si="120"/>
        <v>29-01-3927</v>
      </c>
      <c r="H1574" t="str">
        <f t="shared" si="121"/>
        <v>29-07-4013</v>
      </c>
      <c r="I1574" s="2">
        <f t="shared" si="122"/>
        <v>31593</v>
      </c>
      <c r="J1574">
        <f t="shared" si="123"/>
        <v>15797</v>
      </c>
      <c r="K1574" s="45">
        <f t="shared" si="124"/>
        <v>756173</v>
      </c>
      <c r="L1574" s="43" t="e">
        <f>SUM(#REF!*1,I1574*1)</f>
        <v>#REF!</v>
      </c>
    </row>
    <row r="1575" spans="1:12" ht="60" x14ac:dyDescent="0.25">
      <c r="A1575" s="10" t="s">
        <v>1124</v>
      </c>
      <c r="B1575" s="47" t="s">
        <v>2200</v>
      </c>
      <c r="C1575" s="10" t="s">
        <v>2201</v>
      </c>
      <c r="D1575" s="11">
        <v>1904</v>
      </c>
      <c r="E1575" s="11">
        <v>1991</v>
      </c>
      <c r="F1575" s="10" t="s">
        <v>683</v>
      </c>
      <c r="G1575" t="str">
        <f t="shared" si="120"/>
        <v>02-10-3904</v>
      </c>
      <c r="H1575" t="str">
        <f t="shared" si="121"/>
        <v>03-04-3991</v>
      </c>
      <c r="I1575" s="2">
        <f t="shared" si="122"/>
        <v>31594</v>
      </c>
      <c r="J1575">
        <f t="shared" si="123"/>
        <v>15797</v>
      </c>
      <c r="K1575" s="45">
        <f t="shared" si="124"/>
        <v>748019</v>
      </c>
      <c r="L1575" s="43" t="e">
        <f>SUM(L660*1,I1575*1)</f>
        <v>#REF!</v>
      </c>
    </row>
    <row r="1576" spans="1:12" ht="120" x14ac:dyDescent="0.25">
      <c r="A1576" s="10" t="s">
        <v>144</v>
      </c>
      <c r="B1576" s="47" t="s">
        <v>3060</v>
      </c>
      <c r="C1576" s="10" t="s">
        <v>3061</v>
      </c>
      <c r="D1576" s="11">
        <v>1857</v>
      </c>
      <c r="E1576" s="11">
        <v>1944</v>
      </c>
      <c r="F1576" s="10" t="s">
        <v>442</v>
      </c>
      <c r="G1576" t="str">
        <f t="shared" si="120"/>
        <v>21-08-3857</v>
      </c>
      <c r="H1576" t="str">
        <f t="shared" si="121"/>
        <v>15-03-3944</v>
      </c>
      <c r="I1576" s="2">
        <f t="shared" si="122"/>
        <v>31617</v>
      </c>
      <c r="J1576">
        <f t="shared" si="123"/>
        <v>15809</v>
      </c>
      <c r="K1576" s="45">
        <f t="shared" si="124"/>
        <v>730823</v>
      </c>
      <c r="L1576" s="43" t="e">
        <f>SUM(L71*1,I1576*1)</f>
        <v>#REF!</v>
      </c>
    </row>
    <row r="1577" spans="1:12" ht="75" x14ac:dyDescent="0.25">
      <c r="A1577" s="10" t="s">
        <v>5531</v>
      </c>
      <c r="B1577" s="47" t="s">
        <v>5532</v>
      </c>
      <c r="C1577" s="10" t="s">
        <v>5533</v>
      </c>
      <c r="D1577" s="11">
        <v>1935</v>
      </c>
      <c r="E1577" s="11">
        <v>2022</v>
      </c>
      <c r="F1577" s="10" t="s">
        <v>5534</v>
      </c>
      <c r="G1577" t="str">
        <f t="shared" si="120"/>
        <v>05-11-3935</v>
      </c>
      <c r="H1577" t="str">
        <f t="shared" si="121"/>
        <v>29-05-4022</v>
      </c>
      <c r="I1577" s="2">
        <f t="shared" si="122"/>
        <v>31617</v>
      </c>
      <c r="J1577">
        <f t="shared" si="123"/>
        <v>15809</v>
      </c>
      <c r="K1577" s="45">
        <f t="shared" si="124"/>
        <v>759387</v>
      </c>
      <c r="L1577" s="43" t="e">
        <f>SUM(#REF!*1,I1577*1)</f>
        <v>#REF!</v>
      </c>
    </row>
    <row r="1578" spans="1:12" ht="105" x14ac:dyDescent="0.25">
      <c r="A1578" s="10" t="s">
        <v>107</v>
      </c>
      <c r="B1578" s="47" t="s">
        <v>1745</v>
      </c>
      <c r="C1578" s="10" t="s">
        <v>1746</v>
      </c>
      <c r="D1578" s="11">
        <v>1917</v>
      </c>
      <c r="E1578" s="11">
        <v>2004</v>
      </c>
      <c r="F1578" s="10" t="s">
        <v>577</v>
      </c>
      <c r="G1578" t="str">
        <f t="shared" si="120"/>
        <v>30-06-3917</v>
      </c>
      <c r="H1578" t="str">
        <f t="shared" si="121"/>
        <v>28-01-4004</v>
      </c>
      <c r="I1578" s="2">
        <f t="shared" si="122"/>
        <v>31623</v>
      </c>
      <c r="J1578">
        <f t="shared" si="123"/>
        <v>15812</v>
      </c>
      <c r="K1578" s="45">
        <f t="shared" si="124"/>
        <v>752688</v>
      </c>
      <c r="L1578" s="43" t="e">
        <f>SUM(L816*1,I1578*1)</f>
        <v>#REF!</v>
      </c>
    </row>
    <row r="1579" spans="1:12" ht="45" x14ac:dyDescent="0.25">
      <c r="A1579" s="10" t="s">
        <v>1142</v>
      </c>
      <c r="B1579" s="47" t="s">
        <v>1874</v>
      </c>
      <c r="C1579" s="10" t="s">
        <v>1875</v>
      </c>
      <c r="D1579" s="11">
        <v>1914</v>
      </c>
      <c r="E1579" s="11">
        <v>2001</v>
      </c>
      <c r="F1579" s="10" t="s">
        <v>287</v>
      </c>
      <c r="G1579" t="str">
        <f t="shared" si="120"/>
        <v>02-11-3914</v>
      </c>
      <c r="H1579" t="str">
        <f t="shared" si="121"/>
        <v>04-06-4001</v>
      </c>
      <c r="I1579" s="2">
        <f t="shared" si="122"/>
        <v>31626</v>
      </c>
      <c r="J1579">
        <f t="shared" si="123"/>
        <v>15813</v>
      </c>
      <c r="K1579" s="45">
        <f t="shared" si="124"/>
        <v>751718</v>
      </c>
      <c r="L1579" s="43" t="e">
        <f>SUM(L919*1,I1579*1)</f>
        <v>#REF!</v>
      </c>
    </row>
    <row r="1580" spans="1:12" ht="75" x14ac:dyDescent="0.25">
      <c r="A1580" s="10" t="s">
        <v>392</v>
      </c>
      <c r="B1580" s="47" t="s">
        <v>2429</v>
      </c>
      <c r="C1580" s="10" t="s">
        <v>2430</v>
      </c>
      <c r="D1580" s="11">
        <v>1894</v>
      </c>
      <c r="E1580" s="11">
        <v>1981</v>
      </c>
      <c r="F1580" s="10" t="s">
        <v>183</v>
      </c>
      <c r="G1580" t="str">
        <f t="shared" si="120"/>
        <v>14-06-3894</v>
      </c>
      <c r="H1580" t="str">
        <f t="shared" si="121"/>
        <v>18-01-3981</v>
      </c>
      <c r="I1580" s="2">
        <f t="shared" si="122"/>
        <v>31629</v>
      </c>
      <c r="J1580">
        <f t="shared" si="123"/>
        <v>15815</v>
      </c>
      <c r="K1580" s="45">
        <f t="shared" si="124"/>
        <v>744275</v>
      </c>
      <c r="L1580" s="43" t="e">
        <f>SUM(L846*1,I1580*1)</f>
        <v>#REF!</v>
      </c>
    </row>
    <row r="1581" spans="1:12" ht="90" x14ac:dyDescent="0.25">
      <c r="A1581" s="10" t="s">
        <v>333</v>
      </c>
      <c r="B1581" s="47" t="s">
        <v>1022</v>
      </c>
      <c r="C1581" s="10" t="s">
        <v>1023</v>
      </c>
      <c r="D1581" s="11">
        <v>1929</v>
      </c>
      <c r="E1581" s="11">
        <v>2016</v>
      </c>
      <c r="F1581" s="10" t="s">
        <v>591</v>
      </c>
      <c r="G1581" t="str">
        <f t="shared" si="120"/>
        <v>31-10-3929</v>
      </c>
      <c r="H1581" t="str">
        <f t="shared" si="121"/>
        <v>27-06-4016</v>
      </c>
      <c r="I1581" s="2">
        <f t="shared" si="122"/>
        <v>31651</v>
      </c>
      <c r="J1581">
        <f t="shared" si="123"/>
        <v>15826</v>
      </c>
      <c r="K1581" s="45">
        <f t="shared" si="124"/>
        <v>757208</v>
      </c>
      <c r="L1581" s="43" t="e">
        <f>SUM(L1258*1,I1581*1)</f>
        <v>#REF!</v>
      </c>
    </row>
    <row r="1582" spans="1:12" ht="120" x14ac:dyDescent="0.25">
      <c r="A1582" s="10" t="s">
        <v>357</v>
      </c>
      <c r="B1582" s="47" t="s">
        <v>3791</v>
      </c>
      <c r="C1582" s="10" t="s">
        <v>3792</v>
      </c>
      <c r="D1582" s="11">
        <v>1785</v>
      </c>
      <c r="E1582" s="11">
        <v>1872</v>
      </c>
      <c r="F1582" s="10" t="s">
        <v>145</v>
      </c>
      <c r="G1582" t="str">
        <f t="shared" si="120"/>
        <v>28-11-3785</v>
      </c>
      <c r="H1582" t="str">
        <f t="shared" si="121"/>
        <v>26-07-3872</v>
      </c>
      <c r="I1582" s="2">
        <f t="shared" si="122"/>
        <v>31651</v>
      </c>
      <c r="J1582">
        <f t="shared" si="123"/>
        <v>15826</v>
      </c>
      <c r="K1582" s="45">
        <f t="shared" si="124"/>
        <v>704642</v>
      </c>
      <c r="L1582" s="43" t="e">
        <f>SUM(#REF!*1,I1582*1)</f>
        <v>#REF!</v>
      </c>
    </row>
    <row r="1583" spans="1:12" ht="75" x14ac:dyDescent="0.25">
      <c r="A1583" s="10" t="s">
        <v>604</v>
      </c>
      <c r="B1583" s="47" t="s">
        <v>2529</v>
      </c>
      <c r="C1583" s="10" t="s">
        <v>2530</v>
      </c>
      <c r="D1583" s="52">
        <v>1889</v>
      </c>
      <c r="E1583" s="11">
        <v>1976</v>
      </c>
      <c r="F1583" s="10" t="s">
        <v>1031</v>
      </c>
      <c r="G1583" t="str">
        <f t="shared" si="120"/>
        <v>26-09-3889</v>
      </c>
      <c r="H1583" t="str">
        <f t="shared" si="121"/>
        <v>26-05-3976</v>
      </c>
      <c r="I1583" s="2">
        <f t="shared" si="122"/>
        <v>31653</v>
      </c>
      <c r="J1583">
        <f t="shared" si="123"/>
        <v>15827</v>
      </c>
      <c r="K1583" s="45">
        <f t="shared" si="124"/>
        <v>742565</v>
      </c>
      <c r="L1583" s="43" t="e">
        <f>SUM(#REF!*1,I1583*1)</f>
        <v>#REF!</v>
      </c>
    </row>
    <row r="1584" spans="1:12" ht="120" x14ac:dyDescent="0.25">
      <c r="A1584" s="10" t="s">
        <v>2142</v>
      </c>
      <c r="B1584" s="47" t="s">
        <v>3062</v>
      </c>
      <c r="C1584" s="10" t="s">
        <v>3063</v>
      </c>
      <c r="D1584" s="11">
        <v>1857</v>
      </c>
      <c r="E1584" s="11">
        <v>1944</v>
      </c>
      <c r="F1584" s="10" t="s">
        <v>931</v>
      </c>
      <c r="G1584" t="str">
        <f t="shared" si="120"/>
        <v>08-08-3857</v>
      </c>
      <c r="H1584" t="str">
        <f t="shared" si="121"/>
        <v>13-04-3944</v>
      </c>
      <c r="I1584" s="2">
        <f t="shared" si="122"/>
        <v>31659</v>
      </c>
      <c r="J1584">
        <f t="shared" si="123"/>
        <v>15830</v>
      </c>
      <c r="K1584" s="45">
        <f t="shared" si="124"/>
        <v>730831</v>
      </c>
      <c r="L1584" s="43" t="e">
        <f>SUM(L1207*1,I1584*1)</f>
        <v>#REF!</v>
      </c>
    </row>
    <row r="1585" spans="1:12" ht="120" x14ac:dyDescent="0.25">
      <c r="A1585" s="10" t="s">
        <v>804</v>
      </c>
      <c r="B1585" s="47" t="s">
        <v>5457</v>
      </c>
      <c r="C1585" s="10" t="s">
        <v>5458</v>
      </c>
      <c r="D1585" s="11">
        <v>1929</v>
      </c>
      <c r="E1585" s="11">
        <v>2016</v>
      </c>
      <c r="F1585" s="10" t="s">
        <v>1910</v>
      </c>
      <c r="G1585" t="str">
        <f t="shared" si="120"/>
        <v>27-11-3929</v>
      </c>
      <c r="H1585" t="str">
        <f t="shared" si="121"/>
        <v>01-08-4016</v>
      </c>
      <c r="I1585" s="2">
        <f t="shared" si="122"/>
        <v>31659</v>
      </c>
      <c r="J1585">
        <f t="shared" si="123"/>
        <v>15830</v>
      </c>
      <c r="K1585" s="45">
        <f t="shared" si="124"/>
        <v>757239</v>
      </c>
      <c r="L1585" s="43" t="e">
        <f>SUM(L498*1,I1585*1)</f>
        <v>#REF!</v>
      </c>
    </row>
    <row r="1586" spans="1:12" ht="135" x14ac:dyDescent="0.25">
      <c r="A1586" s="10" t="s">
        <v>1121</v>
      </c>
      <c r="B1586" s="47" t="s">
        <v>2375</v>
      </c>
      <c r="C1586" s="10" t="s">
        <v>2376</v>
      </c>
      <c r="D1586" s="11">
        <v>1896</v>
      </c>
      <c r="E1586" s="11">
        <v>1983</v>
      </c>
      <c r="F1586" s="10" t="s">
        <v>1813</v>
      </c>
      <c r="G1586" t="str">
        <f t="shared" si="120"/>
        <v>06-12-3896</v>
      </c>
      <c r="H1586" t="str">
        <f t="shared" si="121"/>
        <v>17-08-3983</v>
      </c>
      <c r="I1586" s="2">
        <f t="shared" si="122"/>
        <v>31664</v>
      </c>
      <c r="J1586">
        <f t="shared" si="123"/>
        <v>15832</v>
      </c>
      <c r="K1586" s="45">
        <f t="shared" si="124"/>
        <v>745198</v>
      </c>
      <c r="L1586" s="43" t="e">
        <f>SUM(L450*1,I1586*1)</f>
        <v>#REF!</v>
      </c>
    </row>
    <row r="1587" spans="1:12" ht="60" x14ac:dyDescent="0.25">
      <c r="A1587" s="10" t="s">
        <v>115</v>
      </c>
      <c r="B1587" s="47" t="s">
        <v>2393</v>
      </c>
      <c r="C1587" s="10" t="s">
        <v>2394</v>
      </c>
      <c r="D1587" s="11">
        <v>1895</v>
      </c>
      <c r="E1587" s="11">
        <v>1982</v>
      </c>
      <c r="F1587" s="10" t="s">
        <v>288</v>
      </c>
      <c r="G1587" t="str">
        <f t="shared" si="120"/>
        <v>10-07-3895</v>
      </c>
      <c r="H1587" t="str">
        <f t="shared" si="121"/>
        <v>29-03-3982</v>
      </c>
      <c r="I1587" s="2">
        <f t="shared" si="122"/>
        <v>31673</v>
      </c>
      <c r="J1587">
        <f t="shared" si="123"/>
        <v>15837</v>
      </c>
      <c r="K1587" s="45">
        <f t="shared" si="124"/>
        <v>744688</v>
      </c>
      <c r="L1587" s="43" t="e">
        <f>SUM(L1237*1,I1587*1)</f>
        <v>#REF!</v>
      </c>
    </row>
    <row r="1588" spans="1:12" ht="120" x14ac:dyDescent="0.25">
      <c r="A1588" s="10" t="s">
        <v>311</v>
      </c>
      <c r="B1588" s="47" t="s">
        <v>870</v>
      </c>
      <c r="C1588" s="10" t="s">
        <v>871</v>
      </c>
      <c r="D1588" s="11">
        <v>1931</v>
      </c>
      <c r="E1588" s="11">
        <v>2017</v>
      </c>
      <c r="F1588" s="10" t="s">
        <v>804</v>
      </c>
      <c r="G1588" t="str">
        <f t="shared" si="120"/>
        <v>03-03-3931</v>
      </c>
      <c r="H1588" t="str">
        <f t="shared" si="121"/>
        <v>27-11-4017</v>
      </c>
      <c r="I1588" s="2">
        <f t="shared" si="122"/>
        <v>31681</v>
      </c>
      <c r="J1588">
        <f t="shared" si="123"/>
        <v>15841</v>
      </c>
      <c r="K1588" s="45">
        <f t="shared" si="124"/>
        <v>757711</v>
      </c>
      <c r="L1588" s="43" t="e">
        <f>SUM(#REF!*1,I1588*1)</f>
        <v>#REF!</v>
      </c>
    </row>
    <row r="1589" spans="1:12" ht="45" x14ac:dyDescent="0.25">
      <c r="A1589" s="10" t="s">
        <v>3678</v>
      </c>
      <c r="B1589" s="47" t="s">
        <v>3679</v>
      </c>
      <c r="C1589" s="10" t="s">
        <v>3680</v>
      </c>
      <c r="D1589" s="11">
        <v>1803</v>
      </c>
      <c r="E1589" s="11">
        <v>1890</v>
      </c>
      <c r="F1589" s="10" t="s">
        <v>3681</v>
      </c>
      <c r="G1589" t="str">
        <f t="shared" si="120"/>
        <v>02-04-3803</v>
      </c>
      <c r="H1589" t="str">
        <f t="shared" si="121"/>
        <v>20-01-3890</v>
      </c>
      <c r="I1589" s="2">
        <f t="shared" si="122"/>
        <v>31705</v>
      </c>
      <c r="J1589">
        <f t="shared" si="123"/>
        <v>15853</v>
      </c>
      <c r="K1589" s="45">
        <f t="shared" si="124"/>
        <v>711002</v>
      </c>
      <c r="L1589" s="43" t="e">
        <f>SUM(L862*1,I1589*1)</f>
        <v>#REF!</v>
      </c>
    </row>
    <row r="1590" spans="1:12" ht="120" x14ac:dyDescent="0.25">
      <c r="A1590" s="10" t="s">
        <v>601</v>
      </c>
      <c r="B1590" s="47" t="s">
        <v>602</v>
      </c>
      <c r="C1590" s="10" t="s">
        <v>603</v>
      </c>
      <c r="D1590" s="11">
        <v>1932</v>
      </c>
      <c r="E1590" s="11">
        <v>2019</v>
      </c>
      <c r="F1590" s="10" t="s">
        <v>604</v>
      </c>
      <c r="G1590" t="str">
        <f t="shared" si="120"/>
        <v>29-11-3932</v>
      </c>
      <c r="H1590" t="str">
        <f t="shared" si="121"/>
        <v>26-09-4019</v>
      </c>
      <c r="I1590" s="2">
        <f t="shared" si="122"/>
        <v>31712</v>
      </c>
      <c r="J1590">
        <f t="shared" si="123"/>
        <v>15856</v>
      </c>
      <c r="K1590" s="45">
        <f t="shared" si="124"/>
        <v>758363</v>
      </c>
      <c r="L1590" s="43" t="e">
        <f>SUM(L428*1,I1590*1)</f>
        <v>#REF!</v>
      </c>
    </row>
    <row r="1591" spans="1:12" ht="45" x14ac:dyDescent="0.25">
      <c r="A1591" s="10" t="s">
        <v>1049</v>
      </c>
      <c r="B1591" s="47" t="s">
        <v>2442</v>
      </c>
      <c r="C1591" s="10" t="s">
        <v>1180</v>
      </c>
      <c r="D1591" s="11">
        <v>1894</v>
      </c>
      <c r="E1591" s="11">
        <v>1981</v>
      </c>
      <c r="F1591" s="10" t="s">
        <v>462</v>
      </c>
      <c r="G1591" t="str">
        <f t="shared" si="120"/>
        <v>29-04-3894</v>
      </c>
      <c r="H1591" t="str">
        <f t="shared" si="121"/>
        <v>05-03-3981</v>
      </c>
      <c r="I1591" s="2">
        <f t="shared" si="122"/>
        <v>31721</v>
      </c>
      <c r="J1591">
        <f t="shared" si="123"/>
        <v>15861</v>
      </c>
      <c r="K1591" s="45">
        <f t="shared" si="124"/>
        <v>744275</v>
      </c>
      <c r="L1591" s="43" t="e">
        <f>SUM(#REF!*1,I1591*1)</f>
        <v>#REF!</v>
      </c>
    </row>
    <row r="1592" spans="1:12" ht="60" x14ac:dyDescent="0.25">
      <c r="A1592" s="10" t="s">
        <v>307</v>
      </c>
      <c r="B1592" s="47" t="s">
        <v>2281</v>
      </c>
      <c r="C1592" s="10" t="s">
        <v>2282</v>
      </c>
      <c r="D1592" s="11">
        <v>1901</v>
      </c>
      <c r="E1592" s="11">
        <v>1987</v>
      </c>
      <c r="F1592" s="10" t="s">
        <v>826</v>
      </c>
      <c r="G1592" t="str">
        <f t="shared" si="120"/>
        <v>02-02-3901</v>
      </c>
      <c r="H1592" t="str">
        <f t="shared" si="121"/>
        <v>10-12-3987</v>
      </c>
      <c r="I1592" s="2">
        <f t="shared" si="122"/>
        <v>31722</v>
      </c>
      <c r="J1592">
        <f t="shared" si="123"/>
        <v>15861</v>
      </c>
      <c r="K1592" s="45">
        <f t="shared" si="124"/>
        <v>746745</v>
      </c>
      <c r="L1592" s="43" t="e">
        <f>SUM(L395*1,I1592*1)</f>
        <v>#REF!</v>
      </c>
    </row>
    <row r="1593" spans="1:12" ht="105" x14ac:dyDescent="0.25">
      <c r="A1593" s="10" t="s">
        <v>1553</v>
      </c>
      <c r="B1593" s="47" t="s">
        <v>1554</v>
      </c>
      <c r="C1593" s="10" t="s">
        <v>1555</v>
      </c>
      <c r="D1593" s="11">
        <v>1922</v>
      </c>
      <c r="E1593" s="11">
        <v>2009</v>
      </c>
      <c r="F1593" s="10" t="s">
        <v>1556</v>
      </c>
      <c r="G1593" t="str">
        <f t="shared" si="120"/>
        <v>29-06-3922</v>
      </c>
      <c r="H1593" t="str">
        <f t="shared" si="121"/>
        <v>15-05-4009</v>
      </c>
      <c r="I1593" s="2">
        <f t="shared" si="122"/>
        <v>31732</v>
      </c>
      <c r="J1593">
        <f t="shared" si="123"/>
        <v>15866</v>
      </c>
      <c r="K1593" s="45">
        <f t="shared" si="124"/>
        <v>754567</v>
      </c>
      <c r="L1593" s="43" t="e">
        <f>SUM(#REF!*1,I1593*1)</f>
        <v>#REF!</v>
      </c>
    </row>
    <row r="1594" spans="1:12" ht="105" x14ac:dyDescent="0.25">
      <c r="A1594" s="10" t="s">
        <v>239</v>
      </c>
      <c r="B1594" s="47" t="s">
        <v>581</v>
      </c>
      <c r="C1594" s="10" t="s">
        <v>582</v>
      </c>
      <c r="D1594" s="52">
        <v>1932</v>
      </c>
      <c r="E1594" s="11">
        <v>2019</v>
      </c>
      <c r="F1594" s="10" t="s">
        <v>583</v>
      </c>
      <c r="G1594" t="str">
        <f t="shared" si="120"/>
        <v>04-08-3932</v>
      </c>
      <c r="H1594" t="str">
        <f t="shared" si="121"/>
        <v>29-06-4019</v>
      </c>
      <c r="I1594" s="2">
        <f t="shared" si="122"/>
        <v>31740</v>
      </c>
      <c r="J1594">
        <f t="shared" si="123"/>
        <v>15870</v>
      </c>
      <c r="K1594" s="45">
        <f t="shared" si="124"/>
        <v>758260</v>
      </c>
      <c r="L1594" s="43" t="e">
        <f>SUM(L656*1,I1594*1)</f>
        <v>#REF!</v>
      </c>
    </row>
    <row r="1595" spans="1:12" ht="105" x14ac:dyDescent="0.25">
      <c r="A1595" s="10" t="s">
        <v>434</v>
      </c>
      <c r="B1595" s="47" t="s">
        <v>435</v>
      </c>
      <c r="C1595" s="10" t="s">
        <v>436</v>
      </c>
      <c r="D1595" s="11">
        <v>1933</v>
      </c>
      <c r="E1595" s="11">
        <v>2020</v>
      </c>
      <c r="F1595" s="10" t="s">
        <v>437</v>
      </c>
      <c r="G1595" t="str">
        <f t="shared" si="120"/>
        <v>18-06-3933</v>
      </c>
      <c r="H1595" t="str">
        <f t="shared" si="121"/>
        <v>19-05-4020</v>
      </c>
      <c r="I1595" s="2">
        <f t="shared" si="122"/>
        <v>31747</v>
      </c>
      <c r="J1595">
        <f t="shared" si="123"/>
        <v>15874</v>
      </c>
      <c r="K1595" s="45">
        <f t="shared" si="124"/>
        <v>758582</v>
      </c>
      <c r="L1595" s="43" t="e">
        <f>SUM(L111*1,I1595*1)</f>
        <v>#REF!</v>
      </c>
    </row>
    <row r="1596" spans="1:12" ht="105" x14ac:dyDescent="0.25">
      <c r="A1596" s="10" t="s">
        <v>607</v>
      </c>
      <c r="B1596" s="47" t="s">
        <v>608</v>
      </c>
      <c r="C1596" s="10" t="s">
        <v>609</v>
      </c>
      <c r="D1596" s="11">
        <v>1932</v>
      </c>
      <c r="E1596" s="11">
        <v>2019</v>
      </c>
      <c r="F1596" s="10" t="s">
        <v>610</v>
      </c>
      <c r="G1596" t="str">
        <f t="shared" si="120"/>
        <v>24-02-3932</v>
      </c>
      <c r="H1596" t="str">
        <f t="shared" si="121"/>
        <v>26-01-4019</v>
      </c>
      <c r="I1596" s="2">
        <f t="shared" si="122"/>
        <v>31748</v>
      </c>
      <c r="J1596">
        <f t="shared" si="123"/>
        <v>15874</v>
      </c>
      <c r="K1596" s="45">
        <f t="shared" si="124"/>
        <v>758102</v>
      </c>
      <c r="L1596" s="43" t="e">
        <f>SUM(#REF!*1,I1596*1)</f>
        <v>#REF!</v>
      </c>
    </row>
    <row r="1597" spans="1:12" ht="135" x14ac:dyDescent="0.25">
      <c r="A1597" s="10" t="s">
        <v>2447</v>
      </c>
      <c r="B1597" s="47" t="s">
        <v>2602</v>
      </c>
      <c r="C1597" s="10" t="s">
        <v>2603</v>
      </c>
      <c r="D1597" s="11">
        <v>1886</v>
      </c>
      <c r="E1597" s="11">
        <v>1973</v>
      </c>
      <c r="F1597" s="10" t="s">
        <v>122</v>
      </c>
      <c r="G1597" t="str">
        <f t="shared" si="120"/>
        <v>13-08-3886</v>
      </c>
      <c r="H1597" t="str">
        <f t="shared" si="121"/>
        <v>17-07-3973</v>
      </c>
      <c r="I1597" s="2">
        <f t="shared" si="122"/>
        <v>31749</v>
      </c>
      <c r="J1597">
        <f t="shared" si="123"/>
        <v>15875</v>
      </c>
      <c r="K1597" s="45">
        <f t="shared" si="124"/>
        <v>741473</v>
      </c>
      <c r="L1597" s="43" t="e">
        <f>SUM(#REF!*1,I1597*1)</f>
        <v>#REF!</v>
      </c>
    </row>
    <row r="1598" spans="1:12" ht="120" x14ac:dyDescent="0.25">
      <c r="A1598" s="10" t="s">
        <v>357</v>
      </c>
      <c r="B1598" s="47" t="s">
        <v>1595</v>
      </c>
      <c r="C1598" s="10" t="s">
        <v>1596</v>
      </c>
      <c r="D1598" s="11">
        <v>1921</v>
      </c>
      <c r="E1598" s="11">
        <v>2008</v>
      </c>
      <c r="F1598" s="10" t="s">
        <v>1226</v>
      </c>
      <c r="G1598" t="str">
        <f t="shared" si="120"/>
        <v>28-11-3921</v>
      </c>
      <c r="H1598" t="str">
        <f t="shared" si="121"/>
        <v>10-11-4008</v>
      </c>
      <c r="I1598" s="2">
        <f t="shared" si="122"/>
        <v>31759</v>
      </c>
      <c r="J1598">
        <f t="shared" si="123"/>
        <v>15880</v>
      </c>
      <c r="K1598" s="45">
        <f t="shared" si="124"/>
        <v>754368</v>
      </c>
      <c r="L1598" s="43" t="e">
        <f>SUM(L815*1,I1598*1)</f>
        <v>#REF!</v>
      </c>
    </row>
    <row r="1599" spans="1:12" ht="105" x14ac:dyDescent="0.25">
      <c r="A1599" s="10" t="s">
        <v>5512</v>
      </c>
      <c r="B1599" s="47" t="s">
        <v>454</v>
      </c>
      <c r="C1599" s="10" t="s">
        <v>2433</v>
      </c>
      <c r="D1599" s="11">
        <v>1894</v>
      </c>
      <c r="E1599" s="11">
        <v>1981</v>
      </c>
      <c r="F1599" s="10" t="s">
        <v>5513</v>
      </c>
      <c r="G1599" t="str">
        <f t="shared" si="120"/>
        <v>28-08-3894</v>
      </c>
      <c r="H1599" t="str">
        <f t="shared" si="121"/>
        <v>14-08-3981</v>
      </c>
      <c r="I1599" s="2">
        <f t="shared" si="122"/>
        <v>31762</v>
      </c>
      <c r="J1599">
        <f t="shared" si="123"/>
        <v>15881</v>
      </c>
      <c r="K1599" s="45">
        <f t="shared" si="124"/>
        <v>744416</v>
      </c>
      <c r="L1599" s="43" t="e">
        <f>SUM(L119*1,I1599*1)</f>
        <v>#REF!</v>
      </c>
    </row>
    <row r="1600" spans="1:12" ht="90" x14ac:dyDescent="0.25">
      <c r="A1600" s="10" t="s">
        <v>307</v>
      </c>
      <c r="B1600" s="47" t="s">
        <v>2802</v>
      </c>
      <c r="C1600" s="10" t="s">
        <v>2803</v>
      </c>
      <c r="D1600" s="11">
        <v>1875</v>
      </c>
      <c r="E1600" s="11">
        <v>1962</v>
      </c>
      <c r="F1600" s="10" t="s">
        <v>1012</v>
      </c>
      <c r="G1600" t="str">
        <f t="shared" si="120"/>
        <v>02-02-3875</v>
      </c>
      <c r="H1600" t="str">
        <f t="shared" si="121"/>
        <v>29-01-3962</v>
      </c>
      <c r="I1600" s="2">
        <f t="shared" si="122"/>
        <v>31772</v>
      </c>
      <c r="J1600">
        <f t="shared" si="123"/>
        <v>15886</v>
      </c>
      <c r="K1600" s="45">
        <f t="shared" si="124"/>
        <v>737274</v>
      </c>
      <c r="L1600" s="43" t="e">
        <f>SUM(L795*1,I1600*1)</f>
        <v>#REF!</v>
      </c>
    </row>
    <row r="1601" spans="1:12" ht="45" x14ac:dyDescent="0.25">
      <c r="A1601" s="10" t="s">
        <v>82</v>
      </c>
      <c r="B1601" s="47" t="s">
        <v>2181</v>
      </c>
      <c r="C1601" s="10" t="s">
        <v>2182</v>
      </c>
      <c r="D1601" s="11">
        <v>1904</v>
      </c>
      <c r="E1601" s="11">
        <v>1991</v>
      </c>
      <c r="F1601" s="10" t="s">
        <v>1275</v>
      </c>
      <c r="G1601" t="str">
        <f t="shared" si="120"/>
        <v>27-07-3904</v>
      </c>
      <c r="H1601" t="str">
        <f t="shared" si="121"/>
        <v>24-07-3991</v>
      </c>
      <c r="I1601" s="2">
        <f t="shared" si="122"/>
        <v>31773</v>
      </c>
      <c r="J1601">
        <f t="shared" si="123"/>
        <v>15887</v>
      </c>
      <c r="K1601" s="45">
        <f t="shared" si="124"/>
        <v>748042</v>
      </c>
      <c r="L1601" s="43" t="e">
        <f>SUM(L461*1,I1601*1)</f>
        <v>#REF!</v>
      </c>
    </row>
    <row r="1602" spans="1:12" ht="120" x14ac:dyDescent="0.25">
      <c r="A1602" s="10" t="s">
        <v>288</v>
      </c>
      <c r="B1602" s="47" t="s">
        <v>289</v>
      </c>
      <c r="C1602" s="10" t="s">
        <v>290</v>
      </c>
      <c r="D1602" s="11">
        <v>1934</v>
      </c>
      <c r="E1602" s="11">
        <v>2021</v>
      </c>
      <c r="F1602" s="10" t="s">
        <v>291</v>
      </c>
      <c r="G1602" t="str">
        <f t="shared" ref="G1602:G1665" si="125">LEFT(A1602,6)&amp;MID(D1602,1,4)+2000</f>
        <v>29-03-3934</v>
      </c>
      <c r="H1602" t="str">
        <f t="shared" ref="H1602:H1665" si="126">LEFT(F1602,6)&amp;MID(E1602,1,4)+2000</f>
        <v>04-04-4021</v>
      </c>
      <c r="I1602" s="2">
        <f t="shared" ref="I1602:I1665" si="127">SUM(H1602*1,G1602*-1)</f>
        <v>31783</v>
      </c>
      <c r="J1602">
        <f t="shared" ref="J1602:J1665" si="128">ROUND((I1602/2),0)</f>
        <v>15892</v>
      </c>
      <c r="K1602" s="45">
        <f t="shared" ref="K1602:K1665" si="129">SUM(G1602*1,J1602)</f>
        <v>758884</v>
      </c>
      <c r="L1602" s="43" t="e">
        <f>SUM(L685*1,I1602*1)</f>
        <v>#REF!</v>
      </c>
    </row>
    <row r="1603" spans="1:12" ht="135" x14ac:dyDescent="0.25">
      <c r="A1603" s="10" t="s">
        <v>2822</v>
      </c>
      <c r="B1603" s="47" t="s">
        <v>2823</v>
      </c>
      <c r="C1603" s="10" t="s">
        <v>2824</v>
      </c>
      <c r="D1603" s="11">
        <v>1874</v>
      </c>
      <c r="E1603" s="11">
        <v>1961</v>
      </c>
      <c r="F1603" s="10" t="s">
        <v>2825</v>
      </c>
      <c r="G1603" t="str">
        <f t="shared" si="125"/>
        <v>23-09-3874</v>
      </c>
      <c r="H1603" t="str">
        <f t="shared" si="126"/>
        <v>30-09-3961</v>
      </c>
      <c r="I1603" s="2">
        <f t="shared" si="127"/>
        <v>31783</v>
      </c>
      <c r="J1603">
        <f t="shared" si="128"/>
        <v>15892</v>
      </c>
      <c r="K1603" s="45">
        <f t="shared" si="129"/>
        <v>737148</v>
      </c>
      <c r="L1603" s="43" t="e">
        <f>SUM(#REF!*1,I1603*1)</f>
        <v>#REF!</v>
      </c>
    </row>
    <row r="1604" spans="1:12" ht="105" x14ac:dyDescent="0.25">
      <c r="A1604" s="10" t="s">
        <v>5560</v>
      </c>
      <c r="B1604" s="47" t="s">
        <v>1995</v>
      </c>
      <c r="C1604" s="10" t="s">
        <v>1996</v>
      </c>
      <c r="D1604" s="11">
        <v>1910</v>
      </c>
      <c r="E1604" s="11">
        <v>1997</v>
      </c>
      <c r="F1604" s="10" t="s">
        <v>5561</v>
      </c>
      <c r="G1604" t="str">
        <f t="shared" si="125"/>
        <v>27-08-3910</v>
      </c>
      <c r="H1604" t="str">
        <f t="shared" si="126"/>
        <v>05-09-3997</v>
      </c>
      <c r="I1604" s="2">
        <f t="shared" si="127"/>
        <v>31786</v>
      </c>
      <c r="J1604">
        <f t="shared" si="128"/>
        <v>15893</v>
      </c>
      <c r="K1604" s="45">
        <f t="shared" si="129"/>
        <v>750270</v>
      </c>
      <c r="L1604" s="43" t="e">
        <f>SUM(#REF!*1,I1604*1)</f>
        <v>#REF!</v>
      </c>
    </row>
    <row r="1605" spans="1:12" ht="120" x14ac:dyDescent="0.25">
      <c r="A1605" s="10" t="s">
        <v>115</v>
      </c>
      <c r="B1605" s="47" t="s">
        <v>116</v>
      </c>
      <c r="C1605" s="10" t="s">
        <v>117</v>
      </c>
      <c r="D1605" s="11">
        <v>1934</v>
      </c>
      <c r="E1605" s="11">
        <v>2021</v>
      </c>
      <c r="F1605" s="10" t="s">
        <v>118</v>
      </c>
      <c r="G1605" t="str">
        <f t="shared" si="125"/>
        <v>10-07-3934</v>
      </c>
      <c r="H1605" t="str">
        <f t="shared" si="126"/>
        <v>23-07-4021</v>
      </c>
      <c r="I1605" s="2">
        <f t="shared" si="127"/>
        <v>31790</v>
      </c>
      <c r="J1605">
        <f t="shared" si="128"/>
        <v>15895</v>
      </c>
      <c r="K1605" s="45">
        <f t="shared" si="129"/>
        <v>758990</v>
      </c>
      <c r="L1605" s="43" t="e">
        <f>SUM(L1518*1,I1605*1)</f>
        <v>#REF!</v>
      </c>
    </row>
    <row r="1606" spans="1:12" ht="150" x14ac:dyDescent="0.25">
      <c r="A1606" s="10" t="s">
        <v>379</v>
      </c>
      <c r="B1606" s="47" t="s">
        <v>380</v>
      </c>
      <c r="C1606" s="10" t="s">
        <v>381</v>
      </c>
      <c r="D1606" s="11">
        <v>1933</v>
      </c>
      <c r="E1606" s="11">
        <v>2020</v>
      </c>
      <c r="F1606" s="10" t="s">
        <v>382</v>
      </c>
      <c r="G1606" t="str">
        <f t="shared" si="125"/>
        <v>10-09-3933</v>
      </c>
      <c r="H1606" t="str">
        <f t="shared" si="126"/>
        <v>24-09-4020</v>
      </c>
      <c r="I1606" s="2">
        <f t="shared" si="127"/>
        <v>31791</v>
      </c>
      <c r="J1606">
        <f t="shared" si="128"/>
        <v>15896</v>
      </c>
      <c r="K1606" s="45">
        <f t="shared" si="129"/>
        <v>758688</v>
      </c>
      <c r="L1606" s="43" t="e">
        <f>SUM(L618*1,I1606*1)</f>
        <v>#REF!</v>
      </c>
    </row>
    <row r="1607" spans="1:12" ht="60" x14ac:dyDescent="0.25">
      <c r="A1607" s="10" t="s">
        <v>689</v>
      </c>
      <c r="B1607" s="47" t="s">
        <v>1986</v>
      </c>
      <c r="C1607" s="10" t="s">
        <v>1987</v>
      </c>
      <c r="D1607" s="11">
        <v>1910</v>
      </c>
      <c r="E1607" s="11">
        <v>1997</v>
      </c>
      <c r="F1607" s="10" t="s">
        <v>1037</v>
      </c>
      <c r="G1607" t="str">
        <f t="shared" si="125"/>
        <v>11-06-3910</v>
      </c>
      <c r="H1607" t="str">
        <f t="shared" si="126"/>
        <v>25-06-3997</v>
      </c>
      <c r="I1607" s="2">
        <f t="shared" si="127"/>
        <v>31791</v>
      </c>
      <c r="J1607">
        <f t="shared" si="128"/>
        <v>15896</v>
      </c>
      <c r="K1607" s="45">
        <f t="shared" si="129"/>
        <v>750196</v>
      </c>
      <c r="L1607" s="43" t="e">
        <f>SUM(L441*1,I1607*1)</f>
        <v>#REF!</v>
      </c>
    </row>
    <row r="1608" spans="1:12" ht="135" x14ac:dyDescent="0.25">
      <c r="A1608" s="10" t="s">
        <v>442</v>
      </c>
      <c r="B1608" s="47" t="s">
        <v>694</v>
      </c>
      <c r="C1608" s="10" t="s">
        <v>695</v>
      </c>
      <c r="D1608" s="11">
        <v>1932</v>
      </c>
      <c r="E1608" s="11">
        <v>2019</v>
      </c>
      <c r="F1608" s="10" t="s">
        <v>126</v>
      </c>
      <c r="G1608" t="str">
        <f t="shared" si="125"/>
        <v>15-03-3932</v>
      </c>
      <c r="H1608" t="str">
        <f t="shared" si="126"/>
        <v>10-04-4019</v>
      </c>
      <c r="I1608" s="2">
        <f t="shared" si="127"/>
        <v>31802</v>
      </c>
      <c r="J1608">
        <f t="shared" si="128"/>
        <v>15901</v>
      </c>
      <c r="K1608" s="45">
        <f t="shared" si="129"/>
        <v>758149</v>
      </c>
      <c r="L1608" s="43" t="e">
        <f>SUM(L1356*1,I1608*1)</f>
        <v>#REF!</v>
      </c>
    </row>
    <row r="1609" spans="1:12" ht="120" x14ac:dyDescent="0.25">
      <c r="A1609" s="10" t="s">
        <v>336</v>
      </c>
      <c r="B1609" s="47" t="s">
        <v>1218</v>
      </c>
      <c r="C1609" s="10" t="s">
        <v>1219</v>
      </c>
      <c r="D1609" s="11">
        <v>1928</v>
      </c>
      <c r="E1609" s="11">
        <v>2015</v>
      </c>
      <c r="F1609" s="10" t="s">
        <v>968</v>
      </c>
      <c r="G1609" t="str">
        <f t="shared" si="125"/>
        <v>13-06-3928</v>
      </c>
      <c r="H1609" t="str">
        <f t="shared" si="126"/>
        <v>11-07-4015</v>
      </c>
      <c r="I1609" s="2">
        <f t="shared" si="127"/>
        <v>31804</v>
      </c>
      <c r="J1609">
        <f t="shared" si="128"/>
        <v>15902</v>
      </c>
      <c r="K1609" s="45">
        <f t="shared" si="129"/>
        <v>756779</v>
      </c>
      <c r="L1609" s="43" t="e">
        <f>SUM(L726*1,I1609*1)</f>
        <v>#REF!</v>
      </c>
    </row>
    <row r="1610" spans="1:12" ht="60" x14ac:dyDescent="0.25">
      <c r="A1610" s="10" t="s">
        <v>1981</v>
      </c>
      <c r="B1610" s="47" t="s">
        <v>4553</v>
      </c>
      <c r="C1610" s="10" t="s">
        <v>4554</v>
      </c>
      <c r="D1610" s="11">
        <v>1585</v>
      </c>
      <c r="E1610" s="11">
        <v>1672</v>
      </c>
      <c r="F1610" s="10" t="s">
        <v>1190</v>
      </c>
      <c r="G1610" t="str">
        <f t="shared" si="125"/>
        <v>08-10-3585</v>
      </c>
      <c r="H1610" t="str">
        <f t="shared" si="126"/>
        <v>06-11-3672</v>
      </c>
      <c r="I1610" s="2">
        <f t="shared" si="127"/>
        <v>31806</v>
      </c>
      <c r="J1610">
        <f t="shared" si="128"/>
        <v>15903</v>
      </c>
      <c r="K1610" s="45">
        <f t="shared" si="129"/>
        <v>631619</v>
      </c>
      <c r="L1610" s="43" t="e">
        <f>SUM(L590*1,I1610*1)</f>
        <v>#REF!</v>
      </c>
    </row>
    <row r="1611" spans="1:12" ht="30" x14ac:dyDescent="0.25">
      <c r="A1611" s="10" t="s">
        <v>202</v>
      </c>
      <c r="B1611" s="47" t="s">
        <v>470</v>
      </c>
      <c r="C1611" s="10" t="s">
        <v>471</v>
      </c>
      <c r="D1611" s="11">
        <v>1933</v>
      </c>
      <c r="E1611" s="11">
        <v>2020</v>
      </c>
      <c r="F1611" s="10" t="s">
        <v>472</v>
      </c>
      <c r="G1611" t="str">
        <f t="shared" si="125"/>
        <v>15-07-3933</v>
      </c>
      <c r="H1611" t="str">
        <f t="shared" si="126"/>
        <v>14-08-4020</v>
      </c>
      <c r="I1611" s="2">
        <f t="shared" si="127"/>
        <v>31807</v>
      </c>
      <c r="J1611">
        <f t="shared" si="128"/>
        <v>15904</v>
      </c>
      <c r="K1611" s="45">
        <f t="shared" si="129"/>
        <v>758639</v>
      </c>
      <c r="L1611" s="43" t="e">
        <f>SUM(L152*1,I1611*1)</f>
        <v>#REF!</v>
      </c>
    </row>
    <row r="1612" spans="1:12" ht="90" x14ac:dyDescent="0.25">
      <c r="A1612" s="10" t="s">
        <v>279</v>
      </c>
      <c r="B1612" s="47" t="s">
        <v>1300</v>
      </c>
      <c r="C1612" s="10" t="s">
        <v>1301</v>
      </c>
      <c r="D1612" s="11">
        <v>1927</v>
      </c>
      <c r="E1612" s="11">
        <v>2014</v>
      </c>
      <c r="F1612" s="10" t="s">
        <v>300</v>
      </c>
      <c r="G1612" t="str">
        <f t="shared" si="125"/>
        <v>06-03-3927</v>
      </c>
      <c r="H1612" t="str">
        <f t="shared" si="126"/>
        <v>17-04-4014</v>
      </c>
      <c r="I1612" s="2">
        <f t="shared" si="127"/>
        <v>31819</v>
      </c>
      <c r="J1612">
        <f t="shared" si="128"/>
        <v>15910</v>
      </c>
      <c r="K1612" s="45">
        <f t="shared" si="129"/>
        <v>756322</v>
      </c>
      <c r="L1612" s="43" t="e">
        <f>SUM(L798*1,I1612*1)</f>
        <v>#REF!</v>
      </c>
    </row>
    <row r="1613" spans="1:12" ht="120" x14ac:dyDescent="0.25">
      <c r="A1613" s="10" t="s">
        <v>552</v>
      </c>
      <c r="B1613" s="47" t="s">
        <v>811</v>
      </c>
      <c r="C1613" s="10" t="s">
        <v>812</v>
      </c>
      <c r="D1613" s="11">
        <v>1931</v>
      </c>
      <c r="E1613" s="11">
        <v>2018</v>
      </c>
      <c r="F1613" s="10" t="s">
        <v>813</v>
      </c>
      <c r="G1613" t="str">
        <f t="shared" si="125"/>
        <v>04-05-3931</v>
      </c>
      <c r="H1613" t="str">
        <f t="shared" si="126"/>
        <v>16-06-4018</v>
      </c>
      <c r="I1613" s="2">
        <f t="shared" si="127"/>
        <v>31820</v>
      </c>
      <c r="J1613">
        <f t="shared" si="128"/>
        <v>15910</v>
      </c>
      <c r="K1613" s="45">
        <f t="shared" si="129"/>
        <v>757842</v>
      </c>
      <c r="L1613" s="43" t="e">
        <f>SUM(L789*1,I1613*1)</f>
        <v>#REF!</v>
      </c>
    </row>
    <row r="1614" spans="1:12" ht="90" x14ac:dyDescent="0.25">
      <c r="A1614" s="10" t="s">
        <v>1082</v>
      </c>
      <c r="B1614" s="47" t="s">
        <v>2620</v>
      </c>
      <c r="C1614" s="10" t="s">
        <v>2621</v>
      </c>
      <c r="D1614" s="11">
        <v>1886</v>
      </c>
      <c r="E1614" s="11">
        <v>1973</v>
      </c>
      <c r="F1614" s="10" t="s">
        <v>730</v>
      </c>
      <c r="G1614" t="str">
        <f t="shared" si="125"/>
        <v>16-10-3886</v>
      </c>
      <c r="H1614" t="str">
        <f t="shared" si="126"/>
        <v>01-12-3973</v>
      </c>
      <c r="I1614" s="2">
        <f t="shared" si="127"/>
        <v>31822</v>
      </c>
      <c r="J1614">
        <f t="shared" si="128"/>
        <v>15911</v>
      </c>
      <c r="K1614" s="45">
        <f t="shared" si="129"/>
        <v>741573</v>
      </c>
      <c r="L1614" s="43" t="e">
        <f>SUM(L1144*1,I1614*1)</f>
        <v>#REF!</v>
      </c>
    </row>
    <row r="1615" spans="1:12" ht="45" x14ac:dyDescent="0.25">
      <c r="A1615" s="10" t="s">
        <v>110</v>
      </c>
      <c r="B1615" s="47" t="s">
        <v>3898</v>
      </c>
      <c r="C1615" s="10" t="s">
        <v>3899</v>
      </c>
      <c r="D1615" s="11">
        <v>1771</v>
      </c>
      <c r="E1615" s="11">
        <v>1858</v>
      </c>
      <c r="F1615" s="10" t="s">
        <v>667</v>
      </c>
      <c r="G1615" t="str">
        <f t="shared" si="125"/>
        <v>24-02-3771</v>
      </c>
      <c r="H1615" t="str">
        <f t="shared" si="126"/>
        <v>16-04-3858</v>
      </c>
      <c r="I1615" s="2">
        <f t="shared" si="127"/>
        <v>31827</v>
      </c>
      <c r="J1615">
        <f t="shared" si="128"/>
        <v>15914</v>
      </c>
      <c r="K1615" s="45">
        <f t="shared" si="129"/>
        <v>699339</v>
      </c>
      <c r="L1615" s="43" t="e">
        <f>SUM(L362*1,I1615*1)</f>
        <v>#REF!</v>
      </c>
    </row>
    <row r="1616" spans="1:12" ht="120" x14ac:dyDescent="0.25">
      <c r="A1616" s="10" t="s">
        <v>5632</v>
      </c>
      <c r="B1616" s="47" t="s">
        <v>5633</v>
      </c>
      <c r="C1616" s="10" t="s">
        <v>5634</v>
      </c>
      <c r="D1616" s="11">
        <v>1935</v>
      </c>
      <c r="E1616" s="11">
        <v>2022</v>
      </c>
      <c r="F1616" s="10" t="s">
        <v>5635</v>
      </c>
      <c r="G1616" t="str">
        <f t="shared" si="125"/>
        <v>16-03-3935</v>
      </c>
      <c r="H1616" t="str">
        <f t="shared" si="126"/>
        <v>13-05-4022</v>
      </c>
      <c r="I1616" s="2">
        <f t="shared" si="127"/>
        <v>31835</v>
      </c>
      <c r="J1616">
        <f t="shared" si="128"/>
        <v>15918</v>
      </c>
      <c r="K1616" s="45">
        <f t="shared" si="129"/>
        <v>759262</v>
      </c>
      <c r="L1616" s="43" t="e">
        <f>SUM(#REF!*1,I1616*1)</f>
        <v>#REF!</v>
      </c>
    </row>
    <row r="1617" spans="1:12" ht="90" x14ac:dyDescent="0.25">
      <c r="A1617" s="10" t="s">
        <v>1378</v>
      </c>
      <c r="B1617" s="47" t="s">
        <v>1379</v>
      </c>
      <c r="C1617" s="10" t="s">
        <v>1380</v>
      </c>
      <c r="D1617" s="11">
        <v>1926</v>
      </c>
      <c r="E1617" s="11">
        <v>2013</v>
      </c>
      <c r="F1617" s="10" t="s">
        <v>667</v>
      </c>
      <c r="G1617" t="str">
        <f t="shared" si="125"/>
        <v>14-02-3926</v>
      </c>
      <c r="H1617" t="str">
        <f t="shared" si="126"/>
        <v>16-04-4013</v>
      </c>
      <c r="I1617" s="2">
        <f t="shared" si="127"/>
        <v>31838</v>
      </c>
      <c r="J1617">
        <f t="shared" si="128"/>
        <v>15919</v>
      </c>
      <c r="K1617" s="45">
        <f t="shared" si="129"/>
        <v>755946</v>
      </c>
      <c r="L1617" s="43" t="e">
        <f>SUM(#REF!*1,I1617*1)</f>
        <v>#REF!</v>
      </c>
    </row>
    <row r="1618" spans="1:12" ht="120" x14ac:dyDescent="0.25">
      <c r="A1618" s="10" t="s">
        <v>382</v>
      </c>
      <c r="B1618" s="47" t="s">
        <v>1876</v>
      </c>
      <c r="C1618" s="10" t="s">
        <v>1877</v>
      </c>
      <c r="D1618" s="11">
        <v>1914</v>
      </c>
      <c r="E1618" s="11">
        <v>2001</v>
      </c>
      <c r="F1618" s="10" t="s">
        <v>1279</v>
      </c>
      <c r="G1618" t="str">
        <f t="shared" si="125"/>
        <v>24-09-3914</v>
      </c>
      <c r="H1618" t="str">
        <f t="shared" si="126"/>
        <v>03-12-4001</v>
      </c>
      <c r="I1618" s="2">
        <f t="shared" si="127"/>
        <v>31847</v>
      </c>
      <c r="J1618">
        <f t="shared" si="128"/>
        <v>15924</v>
      </c>
      <c r="K1618" s="45">
        <f t="shared" si="129"/>
        <v>751790</v>
      </c>
      <c r="L1618" s="43" t="e">
        <f>SUM(L512*1,I1618*1)</f>
        <v>#REF!</v>
      </c>
    </row>
    <row r="1619" spans="1:12" ht="120" x14ac:dyDescent="0.25">
      <c r="A1619" s="10" t="s">
        <v>719</v>
      </c>
      <c r="B1619" s="47" t="s">
        <v>1236</v>
      </c>
      <c r="C1619" s="10" t="s">
        <v>1237</v>
      </c>
      <c r="D1619" s="11">
        <v>1928</v>
      </c>
      <c r="E1619" s="11">
        <v>2015</v>
      </c>
      <c r="F1619" s="10" t="s">
        <v>211</v>
      </c>
      <c r="G1619" t="str">
        <f t="shared" si="125"/>
        <v>26-02-3928</v>
      </c>
      <c r="H1619" t="str">
        <f t="shared" si="126"/>
        <v>09-05-4015</v>
      </c>
      <c r="I1619" s="2">
        <f t="shared" si="127"/>
        <v>31849</v>
      </c>
      <c r="J1619">
        <f t="shared" si="128"/>
        <v>15925</v>
      </c>
      <c r="K1619" s="45">
        <f t="shared" si="129"/>
        <v>756694</v>
      </c>
      <c r="L1619" s="43" t="e">
        <f>SUM(#REF!*1,I1619*1)</f>
        <v>#REF!</v>
      </c>
    </row>
    <row r="1620" spans="1:12" ht="135" x14ac:dyDescent="0.25">
      <c r="A1620" s="10" t="s">
        <v>683</v>
      </c>
      <c r="B1620" s="47" t="s">
        <v>913</v>
      </c>
      <c r="C1620" s="10" t="s">
        <v>914</v>
      </c>
      <c r="D1620" s="11">
        <v>1930</v>
      </c>
      <c r="E1620" s="11">
        <v>2017</v>
      </c>
      <c r="F1620" s="10" t="s">
        <v>813</v>
      </c>
      <c r="G1620" t="str">
        <f t="shared" si="125"/>
        <v>03-04-3930</v>
      </c>
      <c r="H1620" t="str">
        <f t="shared" si="126"/>
        <v>16-06-4017</v>
      </c>
      <c r="I1620" s="2">
        <f t="shared" si="127"/>
        <v>31851</v>
      </c>
      <c r="J1620">
        <f t="shared" si="128"/>
        <v>15926</v>
      </c>
      <c r="K1620" s="45">
        <f t="shared" si="129"/>
        <v>757462</v>
      </c>
      <c r="L1620" s="43" t="e">
        <f>SUM(L576*1,I1620*1)</f>
        <v>#REF!</v>
      </c>
    </row>
    <row r="1621" spans="1:12" ht="90" x14ac:dyDescent="0.25">
      <c r="A1621" s="10" t="s">
        <v>1161</v>
      </c>
      <c r="B1621" s="47" t="s">
        <v>1162</v>
      </c>
      <c r="C1621" s="10" t="s">
        <v>1163</v>
      </c>
      <c r="D1621" s="11">
        <v>1928</v>
      </c>
      <c r="E1621" s="11">
        <v>2015</v>
      </c>
      <c r="F1621" s="10" t="s">
        <v>350</v>
      </c>
      <c r="G1621" t="str">
        <f t="shared" si="125"/>
        <v>11-03-3928</v>
      </c>
      <c r="H1621" t="str">
        <f t="shared" si="126"/>
        <v>29-05-4015</v>
      </c>
      <c r="I1621" s="2">
        <f t="shared" si="127"/>
        <v>31855</v>
      </c>
      <c r="J1621">
        <f t="shared" si="128"/>
        <v>15928</v>
      </c>
      <c r="K1621" s="45">
        <f t="shared" si="129"/>
        <v>756711</v>
      </c>
      <c r="L1621" s="43" t="e">
        <f>SUM(L80*1,I1621*1)</f>
        <v>#REF!</v>
      </c>
    </row>
    <row r="1622" spans="1:12" ht="135" x14ac:dyDescent="0.25">
      <c r="A1622" s="10" t="s">
        <v>179</v>
      </c>
      <c r="B1622" s="47" t="s">
        <v>5365</v>
      </c>
      <c r="C1622" s="10" t="s">
        <v>5366</v>
      </c>
      <c r="D1622" s="11">
        <v>1935</v>
      </c>
      <c r="E1622" s="11">
        <v>2022</v>
      </c>
      <c r="F1622" s="10" t="s">
        <v>5367</v>
      </c>
      <c r="G1622" t="str">
        <f t="shared" si="125"/>
        <v>18-02-3935</v>
      </c>
      <c r="H1622" t="str">
        <f t="shared" si="126"/>
        <v>11-05-4022</v>
      </c>
      <c r="I1622" s="2">
        <f t="shared" si="127"/>
        <v>31859</v>
      </c>
      <c r="J1622">
        <f t="shared" si="128"/>
        <v>15930</v>
      </c>
      <c r="K1622" s="45">
        <f t="shared" si="129"/>
        <v>759248</v>
      </c>
      <c r="L1622" s="43" t="e">
        <f>SUM(L1076*1,I1622*1)</f>
        <v>#REF!</v>
      </c>
    </row>
    <row r="1623" spans="1:12" ht="75" x14ac:dyDescent="0.25">
      <c r="A1623" s="10" t="s">
        <v>125</v>
      </c>
      <c r="B1623" s="47" t="s">
        <v>2364</v>
      </c>
      <c r="C1623" s="10" t="s">
        <v>2365</v>
      </c>
      <c r="D1623" s="11">
        <v>1896</v>
      </c>
      <c r="E1623" s="11">
        <v>1983</v>
      </c>
      <c r="F1623" s="10" t="s">
        <v>145</v>
      </c>
      <c r="G1623" t="str">
        <f t="shared" si="125"/>
        <v>23-04-3896</v>
      </c>
      <c r="H1623" t="str">
        <f t="shared" si="126"/>
        <v>26-07-3983</v>
      </c>
      <c r="I1623" s="2">
        <f t="shared" si="127"/>
        <v>31869</v>
      </c>
      <c r="J1623">
        <f t="shared" si="128"/>
        <v>15935</v>
      </c>
      <c r="K1623" s="45">
        <f t="shared" si="129"/>
        <v>745074</v>
      </c>
      <c r="L1623" s="43" t="e">
        <f>SUM(L1225*1,I1623*1)</f>
        <v>#REF!</v>
      </c>
    </row>
    <row r="1624" spans="1:12" ht="120" x14ac:dyDescent="0.25">
      <c r="A1624" s="10" t="s">
        <v>152</v>
      </c>
      <c r="B1624" s="47" t="s">
        <v>1360</v>
      </c>
      <c r="C1624" s="10" t="s">
        <v>1361</v>
      </c>
      <c r="D1624" s="11">
        <v>1926</v>
      </c>
      <c r="E1624" s="11">
        <v>2013</v>
      </c>
      <c r="F1624" s="10" t="s">
        <v>712</v>
      </c>
      <c r="G1624" t="str">
        <f t="shared" si="125"/>
        <v>20-06-3926</v>
      </c>
      <c r="H1624" t="str">
        <f t="shared" si="126"/>
        <v>22-09-4013</v>
      </c>
      <c r="I1624" s="2">
        <f t="shared" si="127"/>
        <v>31871</v>
      </c>
      <c r="J1624">
        <f t="shared" si="128"/>
        <v>15936</v>
      </c>
      <c r="K1624" s="45">
        <f t="shared" si="129"/>
        <v>756089</v>
      </c>
      <c r="L1624" s="43" t="e">
        <f>SUM(L618*1,I1624*1)</f>
        <v>#REF!</v>
      </c>
    </row>
    <row r="1625" spans="1:12" ht="135" x14ac:dyDescent="0.25">
      <c r="A1625" s="10" t="s">
        <v>1390</v>
      </c>
      <c r="B1625" s="47" t="s">
        <v>4481</v>
      </c>
      <c r="C1625" s="10" t="s">
        <v>4482</v>
      </c>
      <c r="D1625" s="11">
        <v>1625</v>
      </c>
      <c r="E1625" s="11">
        <v>1712</v>
      </c>
      <c r="F1625" s="10" t="s">
        <v>469</v>
      </c>
      <c r="G1625" t="str">
        <f t="shared" si="125"/>
        <v>08-06-3625</v>
      </c>
      <c r="H1625" t="str">
        <f t="shared" si="126"/>
        <v>14-09-3712</v>
      </c>
      <c r="I1625" s="2">
        <f t="shared" si="127"/>
        <v>31874</v>
      </c>
      <c r="J1625">
        <f t="shared" si="128"/>
        <v>15937</v>
      </c>
      <c r="K1625" s="45">
        <f t="shared" si="129"/>
        <v>646141</v>
      </c>
      <c r="L1625" s="43" t="e">
        <f>SUM(L735*1,I1625*1)</f>
        <v>#REF!</v>
      </c>
    </row>
    <row r="1626" spans="1:12" ht="105" x14ac:dyDescent="0.25">
      <c r="A1626" s="10" t="s">
        <v>527</v>
      </c>
      <c r="B1626" s="47" t="s">
        <v>1060</v>
      </c>
      <c r="C1626" s="10" t="s">
        <v>1061</v>
      </c>
      <c r="D1626" s="11">
        <v>1928</v>
      </c>
      <c r="E1626" s="11">
        <v>2016</v>
      </c>
      <c r="F1626" s="10" t="s">
        <v>639</v>
      </c>
      <c r="G1626" t="str">
        <f t="shared" si="125"/>
        <v>05-11-3928</v>
      </c>
      <c r="H1626" t="str">
        <f t="shared" si="126"/>
        <v>21-02-4016</v>
      </c>
      <c r="I1626" s="2">
        <f t="shared" si="127"/>
        <v>31884</v>
      </c>
      <c r="J1626">
        <f t="shared" si="128"/>
        <v>15942</v>
      </c>
      <c r="K1626" s="45">
        <f t="shared" si="129"/>
        <v>756964</v>
      </c>
      <c r="L1626" s="43" t="e">
        <f>SUM(L35*1,I1626*1)</f>
        <v>#REF!</v>
      </c>
    </row>
    <row r="1627" spans="1:12" ht="45" x14ac:dyDescent="0.25">
      <c r="A1627" s="10" t="s">
        <v>1308</v>
      </c>
      <c r="B1627" s="47" t="s">
        <v>3560</v>
      </c>
      <c r="C1627" s="10" t="s">
        <v>3561</v>
      </c>
      <c r="D1627" s="11">
        <v>1813</v>
      </c>
      <c r="E1627" s="11">
        <v>1901</v>
      </c>
      <c r="F1627" s="10" t="s">
        <v>764</v>
      </c>
      <c r="G1627" t="str">
        <f t="shared" si="125"/>
        <v>10-10-3813</v>
      </c>
      <c r="H1627" t="str">
        <f t="shared" si="126"/>
        <v>27-01-3901</v>
      </c>
      <c r="I1627" s="2">
        <f t="shared" si="127"/>
        <v>31885</v>
      </c>
      <c r="J1627">
        <f t="shared" si="128"/>
        <v>15943</v>
      </c>
      <c r="K1627" s="45">
        <f t="shared" si="129"/>
        <v>714936</v>
      </c>
      <c r="L1627" s="43" t="e">
        <f>SUM(L726*1,I1627*1)</f>
        <v>#REF!</v>
      </c>
    </row>
    <row r="1628" spans="1:12" ht="135" x14ac:dyDescent="0.25">
      <c r="A1628" s="10" t="s">
        <v>1049</v>
      </c>
      <c r="B1628" s="47" t="s">
        <v>1292</v>
      </c>
      <c r="C1628" s="10" t="s">
        <v>1293</v>
      </c>
      <c r="D1628" s="11">
        <v>1927</v>
      </c>
      <c r="E1628" s="11">
        <v>2014</v>
      </c>
      <c r="F1628" s="10" t="s">
        <v>1113</v>
      </c>
      <c r="G1628" t="str">
        <f t="shared" si="125"/>
        <v>29-04-3927</v>
      </c>
      <c r="H1628" t="str">
        <f t="shared" si="126"/>
        <v>19-08-4014</v>
      </c>
      <c r="I1628" s="2">
        <f t="shared" si="127"/>
        <v>31889</v>
      </c>
      <c r="J1628">
        <f t="shared" si="128"/>
        <v>15945</v>
      </c>
      <c r="K1628" s="45">
        <f t="shared" si="129"/>
        <v>756411</v>
      </c>
      <c r="L1628" s="43" t="e">
        <f>SUM(#REF!*1,I1628*1)</f>
        <v>#REF!</v>
      </c>
    </row>
    <row r="1629" spans="1:12" ht="90" x14ac:dyDescent="0.25">
      <c r="A1629" s="10" t="s">
        <v>5649</v>
      </c>
      <c r="B1629" s="47" t="s">
        <v>5650</v>
      </c>
      <c r="C1629" s="10" t="s">
        <v>5651</v>
      </c>
      <c r="D1629" s="11">
        <v>1935</v>
      </c>
      <c r="E1629" s="11">
        <v>2022</v>
      </c>
      <c r="F1629" s="10" t="s">
        <v>5652</v>
      </c>
      <c r="G1629" t="str">
        <f t="shared" si="125"/>
        <v>10-02-3935</v>
      </c>
      <c r="H1629" t="str">
        <f t="shared" si="126"/>
        <v>08-06-4022</v>
      </c>
      <c r="I1629" s="2">
        <f t="shared" si="127"/>
        <v>31895</v>
      </c>
      <c r="J1629">
        <f t="shared" si="128"/>
        <v>15948</v>
      </c>
      <c r="K1629" s="45">
        <f t="shared" si="129"/>
        <v>759258</v>
      </c>
      <c r="L1629" s="43" t="e">
        <f>SUM(#REF!*1,I1629*1)</f>
        <v>#REF!</v>
      </c>
    </row>
    <row r="1630" spans="1:12" ht="45" x14ac:dyDescent="0.25">
      <c r="A1630" s="10" t="s">
        <v>617</v>
      </c>
      <c r="B1630" s="47" t="s">
        <v>2757</v>
      </c>
      <c r="C1630" s="10" t="s">
        <v>2758</v>
      </c>
      <c r="D1630" s="11">
        <v>1878</v>
      </c>
      <c r="E1630" s="11">
        <v>1965</v>
      </c>
      <c r="F1630" s="10" t="s">
        <v>336</v>
      </c>
      <c r="G1630" t="str">
        <f t="shared" si="125"/>
        <v>08-02-3878</v>
      </c>
      <c r="H1630" t="str">
        <f t="shared" si="126"/>
        <v>13-06-3965</v>
      </c>
      <c r="I1630" s="2">
        <f t="shared" si="127"/>
        <v>31901</v>
      </c>
      <c r="J1630">
        <f t="shared" si="128"/>
        <v>15951</v>
      </c>
      <c r="K1630" s="45">
        <f t="shared" si="129"/>
        <v>738441</v>
      </c>
      <c r="L1630" s="43" t="e">
        <f>SUM(#REF!*1,I1630*1)</f>
        <v>#REF!</v>
      </c>
    </row>
    <row r="1631" spans="1:12" ht="105" x14ac:dyDescent="0.25">
      <c r="A1631" s="10" t="s">
        <v>921</v>
      </c>
      <c r="B1631" s="47" t="s">
        <v>922</v>
      </c>
      <c r="C1631" s="10" t="s">
        <v>923</v>
      </c>
      <c r="D1631" s="11">
        <v>1930</v>
      </c>
      <c r="E1631" s="11">
        <v>2017</v>
      </c>
      <c r="F1631" s="10" t="s">
        <v>924</v>
      </c>
      <c r="G1631" t="str">
        <f t="shared" si="125"/>
        <v>28-06-3930</v>
      </c>
      <c r="H1631" t="str">
        <f t="shared" si="126"/>
        <v>13-11-4017</v>
      </c>
      <c r="I1631" s="2">
        <f t="shared" si="127"/>
        <v>31915</v>
      </c>
      <c r="J1631">
        <f t="shared" si="128"/>
        <v>15958</v>
      </c>
      <c r="K1631" s="45">
        <f t="shared" si="129"/>
        <v>757580</v>
      </c>
      <c r="L1631" s="43" t="e">
        <f>SUM(#REF!*1,I1631*1)</f>
        <v>#REF!</v>
      </c>
    </row>
    <row r="1632" spans="1:12" ht="90" x14ac:dyDescent="0.25">
      <c r="A1632" s="10" t="s">
        <v>1113</v>
      </c>
      <c r="B1632" s="47" t="s">
        <v>2644</v>
      </c>
      <c r="C1632" s="10" t="s">
        <v>2645</v>
      </c>
      <c r="D1632" s="11">
        <v>1883</v>
      </c>
      <c r="E1632" s="11">
        <v>1971</v>
      </c>
      <c r="F1632" s="10" t="s">
        <v>343</v>
      </c>
      <c r="G1632" t="str">
        <f t="shared" si="125"/>
        <v>19-08-3883</v>
      </c>
      <c r="H1632" t="str">
        <f t="shared" si="126"/>
        <v>10-01-3971</v>
      </c>
      <c r="I1632" s="2">
        <f t="shared" si="127"/>
        <v>31920</v>
      </c>
      <c r="J1632">
        <f t="shared" si="128"/>
        <v>15960</v>
      </c>
      <c r="K1632" s="45">
        <f t="shared" si="129"/>
        <v>740468</v>
      </c>
      <c r="L1632" s="43" t="e">
        <f>SUM(L1187*1,I1632*1)</f>
        <v>#REF!</v>
      </c>
    </row>
    <row r="1633" spans="1:12" ht="75" x14ac:dyDescent="0.25">
      <c r="A1633" s="10" t="s">
        <v>5544</v>
      </c>
      <c r="B1633" s="47" t="s">
        <v>1955</v>
      </c>
      <c r="C1633" s="10" t="s">
        <v>1956</v>
      </c>
      <c r="D1633" s="11">
        <v>1910</v>
      </c>
      <c r="E1633" s="11">
        <v>1998</v>
      </c>
      <c r="F1633" s="10" t="s">
        <v>5545</v>
      </c>
      <c r="G1633" t="str">
        <f t="shared" si="125"/>
        <v>09-09-3910</v>
      </c>
      <c r="H1633" t="str">
        <f t="shared" si="126"/>
        <v>30-01-3998</v>
      </c>
      <c r="I1633" s="2">
        <f t="shared" si="127"/>
        <v>31920</v>
      </c>
      <c r="J1633">
        <f t="shared" si="128"/>
        <v>15960</v>
      </c>
      <c r="K1633" s="45">
        <f t="shared" si="129"/>
        <v>750350</v>
      </c>
      <c r="L1633" s="43" t="e">
        <f>SUM(#REF!*1,I1633*1)</f>
        <v>#REF!</v>
      </c>
    </row>
    <row r="1634" spans="1:12" ht="105" x14ac:dyDescent="0.25">
      <c r="A1634" s="10" t="s">
        <v>941</v>
      </c>
      <c r="B1634" s="47" t="s">
        <v>874</v>
      </c>
      <c r="C1634" s="10" t="s">
        <v>875</v>
      </c>
      <c r="D1634" s="11">
        <v>1929</v>
      </c>
      <c r="E1634" s="11">
        <v>2017</v>
      </c>
      <c r="F1634" s="10" t="s">
        <v>374</v>
      </c>
      <c r="G1634" t="str">
        <f t="shared" si="125"/>
        <v>18-12-3929</v>
      </c>
      <c r="H1634" t="str">
        <f t="shared" si="126"/>
        <v>25-05-4017</v>
      </c>
      <c r="I1634" s="2">
        <f t="shared" si="127"/>
        <v>31935</v>
      </c>
      <c r="J1634">
        <f t="shared" si="128"/>
        <v>15968</v>
      </c>
      <c r="K1634" s="45">
        <f t="shared" si="129"/>
        <v>757398</v>
      </c>
      <c r="L1634" s="43" t="e">
        <f>SUM(#REF!*1,I1634*1)</f>
        <v>#REF!</v>
      </c>
    </row>
    <row r="1635" spans="1:12" ht="60" x14ac:dyDescent="0.25">
      <c r="A1635" s="10" t="s">
        <v>453</v>
      </c>
      <c r="B1635" s="47" t="s">
        <v>3624</v>
      </c>
      <c r="C1635" s="10" t="s">
        <v>3625</v>
      </c>
      <c r="D1635" s="11">
        <v>1807</v>
      </c>
      <c r="E1635" s="11">
        <v>1895</v>
      </c>
      <c r="F1635" s="10" t="s">
        <v>1265</v>
      </c>
      <c r="G1635" t="str">
        <f t="shared" si="125"/>
        <v>17-09-3807</v>
      </c>
      <c r="H1635" t="str">
        <f t="shared" si="126"/>
        <v>25-02-3895</v>
      </c>
      <c r="I1635" s="2">
        <f t="shared" si="127"/>
        <v>31938</v>
      </c>
      <c r="J1635">
        <f t="shared" si="128"/>
        <v>15969</v>
      </c>
      <c r="K1635" s="45">
        <f t="shared" si="129"/>
        <v>712747</v>
      </c>
      <c r="L1635" s="43" t="e">
        <f>SUM(L513*1,I1635*1)</f>
        <v>#REF!</v>
      </c>
    </row>
    <row r="1636" spans="1:12" ht="90" x14ac:dyDescent="0.25">
      <c r="A1636" s="10" t="s">
        <v>462</v>
      </c>
      <c r="B1636" s="47" t="s">
        <v>463</v>
      </c>
      <c r="C1636" s="10" t="s">
        <v>464</v>
      </c>
      <c r="D1636" s="11">
        <v>1933</v>
      </c>
      <c r="E1636" s="11">
        <v>2020</v>
      </c>
      <c r="F1636" s="10" t="s">
        <v>465</v>
      </c>
      <c r="G1636" t="str">
        <f t="shared" si="125"/>
        <v>05-03-3933</v>
      </c>
      <c r="H1636" t="str">
        <f t="shared" si="126"/>
        <v>16-08-4020</v>
      </c>
      <c r="I1636" s="2">
        <f t="shared" si="127"/>
        <v>31941</v>
      </c>
      <c r="J1636">
        <f t="shared" si="128"/>
        <v>15971</v>
      </c>
      <c r="K1636" s="45">
        <f t="shared" si="129"/>
        <v>758574</v>
      </c>
      <c r="L1636" s="43" t="e">
        <f>SUM(L246*1,I1636*1)</f>
        <v>#REF!</v>
      </c>
    </row>
    <row r="1637" spans="1:12" ht="60" x14ac:dyDescent="0.25">
      <c r="A1637" s="10" t="s">
        <v>374</v>
      </c>
      <c r="B1637" s="47" t="s">
        <v>2696</v>
      </c>
      <c r="C1637" s="10" t="s">
        <v>2697</v>
      </c>
      <c r="D1637" s="11">
        <v>1881</v>
      </c>
      <c r="E1637" s="11">
        <v>1968</v>
      </c>
      <c r="F1637" s="10" t="s">
        <v>521</v>
      </c>
      <c r="G1637" t="str">
        <f t="shared" si="125"/>
        <v>25-05-3881</v>
      </c>
      <c r="H1637" t="str">
        <f t="shared" si="126"/>
        <v>16-11-3968</v>
      </c>
      <c r="I1637" s="2">
        <f t="shared" si="127"/>
        <v>31951</v>
      </c>
      <c r="J1637">
        <f t="shared" si="128"/>
        <v>15976</v>
      </c>
      <c r="K1637" s="45">
        <f t="shared" si="129"/>
        <v>739668</v>
      </c>
      <c r="L1637" s="43" t="e">
        <f>SUM(L1397*1,I1637*1)</f>
        <v>#REF!</v>
      </c>
    </row>
    <row r="1638" spans="1:12" ht="60" x14ac:dyDescent="0.25">
      <c r="A1638" s="10" t="s">
        <v>1479</v>
      </c>
      <c r="B1638" s="47" t="s">
        <v>2323</v>
      </c>
      <c r="C1638" s="10" t="s">
        <v>2324</v>
      </c>
      <c r="D1638" s="11">
        <v>1897</v>
      </c>
      <c r="E1638" s="11">
        <v>1985</v>
      </c>
      <c r="F1638" s="10" t="s">
        <v>1024</v>
      </c>
      <c r="G1638" t="str">
        <f t="shared" si="125"/>
        <v>12-11-3897</v>
      </c>
      <c r="H1638" t="str">
        <f t="shared" si="126"/>
        <v>08-05-3985</v>
      </c>
      <c r="I1638" s="2">
        <f t="shared" si="127"/>
        <v>31953</v>
      </c>
      <c r="J1638">
        <f t="shared" si="128"/>
        <v>15977</v>
      </c>
      <c r="K1638" s="45">
        <f t="shared" si="129"/>
        <v>745684</v>
      </c>
      <c r="L1638" s="43" t="e">
        <f>SUM(L136*1,I1638*1)</f>
        <v>#REF!</v>
      </c>
    </row>
    <row r="1639" spans="1:12" ht="120" x14ac:dyDescent="0.25">
      <c r="A1639" s="10" t="s">
        <v>1391</v>
      </c>
      <c r="B1639" s="47" t="s">
        <v>1392</v>
      </c>
      <c r="C1639" s="10" t="s">
        <v>1393</v>
      </c>
      <c r="D1639" s="11">
        <v>1925</v>
      </c>
      <c r="E1639" s="11">
        <v>2013</v>
      </c>
      <c r="F1639" s="10" t="s">
        <v>1394</v>
      </c>
      <c r="G1639" t="str">
        <f t="shared" si="125"/>
        <v>13-10-3925</v>
      </c>
      <c r="H1639" t="str">
        <f t="shared" si="126"/>
        <v>08-04-4013</v>
      </c>
      <c r="I1639" s="2">
        <f t="shared" si="127"/>
        <v>31954</v>
      </c>
      <c r="J1639">
        <f t="shared" si="128"/>
        <v>15977</v>
      </c>
      <c r="K1639" s="45">
        <f t="shared" si="129"/>
        <v>755880</v>
      </c>
      <c r="L1639" s="43" t="e">
        <f>SUM(#REF!*1,I1639*1)</f>
        <v>#REF!</v>
      </c>
    </row>
    <row r="1640" spans="1:12" ht="150" x14ac:dyDescent="0.25">
      <c r="A1640" s="10" t="s">
        <v>1082</v>
      </c>
      <c r="B1640" s="47" t="s">
        <v>1216</v>
      </c>
      <c r="C1640" s="10" t="s">
        <v>1217</v>
      </c>
      <c r="D1640" s="11">
        <v>1927</v>
      </c>
      <c r="E1640" s="11">
        <v>2015</v>
      </c>
      <c r="F1640" s="10" t="s">
        <v>931</v>
      </c>
      <c r="G1640" t="str">
        <f t="shared" si="125"/>
        <v>16-10-3927</v>
      </c>
      <c r="H1640" t="str">
        <f t="shared" si="126"/>
        <v>13-04-4015</v>
      </c>
      <c r="I1640" s="2">
        <f t="shared" si="127"/>
        <v>31956</v>
      </c>
      <c r="J1640">
        <f t="shared" si="128"/>
        <v>15978</v>
      </c>
      <c r="K1640" s="45">
        <f t="shared" si="129"/>
        <v>756614</v>
      </c>
      <c r="L1640" s="43" t="e">
        <f>SUM(L701*1,I1640*1)</f>
        <v>#REF!</v>
      </c>
    </row>
    <row r="1641" spans="1:12" ht="45" x14ac:dyDescent="0.25">
      <c r="A1641" s="10" t="s">
        <v>826</v>
      </c>
      <c r="B1641" s="47" t="s">
        <v>1497</v>
      </c>
      <c r="C1641" s="10" t="s">
        <v>1498</v>
      </c>
      <c r="D1641" s="11">
        <v>1923</v>
      </c>
      <c r="E1641" s="11">
        <v>2011</v>
      </c>
      <c r="F1641" s="10" t="s">
        <v>738</v>
      </c>
      <c r="G1641" t="str">
        <f t="shared" si="125"/>
        <v>10-12-3923</v>
      </c>
      <c r="H1641" t="str">
        <f t="shared" si="126"/>
        <v>07-06-4011</v>
      </c>
      <c r="I1641" s="2">
        <f t="shared" si="127"/>
        <v>31956</v>
      </c>
      <c r="J1641">
        <f t="shared" si="128"/>
        <v>15978</v>
      </c>
      <c r="K1641" s="45">
        <f t="shared" si="129"/>
        <v>755208</v>
      </c>
      <c r="L1641" s="43" t="e">
        <f>SUM(L257*1,I1641*1)</f>
        <v>#REF!</v>
      </c>
    </row>
    <row r="1642" spans="1:12" ht="105" x14ac:dyDescent="0.25">
      <c r="A1642" s="10" t="s">
        <v>83</v>
      </c>
      <c r="B1642" s="47" t="s">
        <v>972</v>
      </c>
      <c r="C1642" s="10" t="s">
        <v>973</v>
      </c>
      <c r="D1642" s="11">
        <v>1930</v>
      </c>
      <c r="E1642" s="11">
        <v>2017</v>
      </c>
      <c r="F1642" s="10" t="s">
        <v>974</v>
      </c>
      <c r="G1642" t="str">
        <f t="shared" si="125"/>
        <v>09-03-3930</v>
      </c>
      <c r="H1642" t="str">
        <f t="shared" si="126"/>
        <v>08-09-4017</v>
      </c>
      <c r="I1642" s="2">
        <f t="shared" si="127"/>
        <v>31960</v>
      </c>
      <c r="J1642">
        <f t="shared" si="128"/>
        <v>15980</v>
      </c>
      <c r="K1642" s="45">
        <f t="shared" si="129"/>
        <v>757491</v>
      </c>
      <c r="L1642" s="43" t="e">
        <f>SUM(L71*1,I1642*1)</f>
        <v>#REF!</v>
      </c>
    </row>
    <row r="1643" spans="1:12" ht="135" x14ac:dyDescent="0.25">
      <c r="A1643" s="10" t="s">
        <v>1161</v>
      </c>
      <c r="B1643" s="47" t="s">
        <v>1316</v>
      </c>
      <c r="C1643" s="10" t="s">
        <v>1317</v>
      </c>
      <c r="D1643" s="11">
        <v>1927</v>
      </c>
      <c r="E1643" s="11">
        <v>2014</v>
      </c>
      <c r="F1643" s="10" t="s">
        <v>192</v>
      </c>
      <c r="G1643" t="str">
        <f t="shared" si="125"/>
        <v>11-03-3927</v>
      </c>
      <c r="H1643" t="str">
        <f t="shared" si="126"/>
        <v>11-09-4014</v>
      </c>
      <c r="I1643" s="2">
        <f t="shared" si="127"/>
        <v>31961</v>
      </c>
      <c r="J1643">
        <f t="shared" si="128"/>
        <v>15981</v>
      </c>
      <c r="K1643" s="45">
        <f t="shared" si="129"/>
        <v>756398</v>
      </c>
      <c r="L1643" s="43" t="e">
        <f>SUM(L406*1,I1643*1)</f>
        <v>#REF!</v>
      </c>
    </row>
    <row r="1644" spans="1:12" ht="135" x14ac:dyDescent="0.25">
      <c r="A1644" s="10" t="s">
        <v>442</v>
      </c>
      <c r="B1644" s="47" t="s">
        <v>443</v>
      </c>
      <c r="C1644" s="10" t="s">
        <v>444</v>
      </c>
      <c r="D1644" s="11">
        <v>1933</v>
      </c>
      <c r="E1644" s="11">
        <v>2020</v>
      </c>
      <c r="F1644" s="10" t="s">
        <v>445</v>
      </c>
      <c r="G1644" t="str">
        <f t="shared" si="125"/>
        <v>15-03-3933</v>
      </c>
      <c r="H1644" t="str">
        <f t="shared" si="126"/>
        <v>18-09-4020</v>
      </c>
      <c r="I1644" s="2">
        <f t="shared" si="127"/>
        <v>31964</v>
      </c>
      <c r="J1644">
        <f t="shared" si="128"/>
        <v>15982</v>
      </c>
      <c r="K1644" s="45">
        <f t="shared" si="129"/>
        <v>758595</v>
      </c>
      <c r="L1644" s="43" t="e">
        <f>SUM(L401*1,I1644*1)</f>
        <v>#REF!</v>
      </c>
    </row>
    <row r="1645" spans="1:12" ht="90" x14ac:dyDescent="0.25">
      <c r="A1645" s="10" t="s">
        <v>807</v>
      </c>
      <c r="B1645" s="47" t="s">
        <v>1665</v>
      </c>
      <c r="C1645" s="10" t="s">
        <v>1666</v>
      </c>
      <c r="D1645" s="11">
        <v>1919</v>
      </c>
      <c r="E1645" s="11">
        <v>2006</v>
      </c>
      <c r="F1645" s="10" t="s">
        <v>410</v>
      </c>
      <c r="G1645" t="str">
        <f t="shared" si="125"/>
        <v>17-06-3919</v>
      </c>
      <c r="H1645" t="str">
        <f t="shared" si="126"/>
        <v>22-12-4006</v>
      </c>
      <c r="I1645" s="2">
        <f t="shared" si="127"/>
        <v>31965</v>
      </c>
      <c r="J1645">
        <f t="shared" si="128"/>
        <v>15983</v>
      </c>
      <c r="K1645" s="45">
        <f t="shared" si="129"/>
        <v>753576</v>
      </c>
      <c r="L1645" s="43" t="e">
        <f>SUM(L826*1,I1645*1)</f>
        <v>#REF!</v>
      </c>
    </row>
    <row r="1646" spans="1:12" ht="90" x14ac:dyDescent="0.25">
      <c r="A1646" s="10" t="s">
        <v>506</v>
      </c>
      <c r="B1646" s="47" t="s">
        <v>1841</v>
      </c>
      <c r="C1646" s="10" t="s">
        <v>1842</v>
      </c>
      <c r="D1646" s="11">
        <v>1914</v>
      </c>
      <c r="E1646" s="11">
        <v>2002</v>
      </c>
      <c r="F1646" s="10" t="s">
        <v>176</v>
      </c>
      <c r="G1646" t="str">
        <f t="shared" si="125"/>
        <v>06-10-3914</v>
      </c>
      <c r="H1646" t="str">
        <f t="shared" si="126"/>
        <v>18-04-4002</v>
      </c>
      <c r="I1646" s="2">
        <f t="shared" si="127"/>
        <v>31971</v>
      </c>
      <c r="J1646">
        <f t="shared" si="128"/>
        <v>15986</v>
      </c>
      <c r="K1646" s="45">
        <f t="shared" si="129"/>
        <v>751864</v>
      </c>
      <c r="L1646" s="43" t="e">
        <f>SUM(#REF!*1,I1646*1)</f>
        <v>#REF!</v>
      </c>
    </row>
    <row r="1647" spans="1:12" ht="135" x14ac:dyDescent="0.25">
      <c r="A1647" s="10" t="s">
        <v>679</v>
      </c>
      <c r="B1647" s="47" t="s">
        <v>917</v>
      </c>
      <c r="C1647" s="10" t="s">
        <v>918</v>
      </c>
      <c r="D1647" s="11">
        <v>1930</v>
      </c>
      <c r="E1647" s="11">
        <v>2017</v>
      </c>
      <c r="F1647" s="10" t="s">
        <v>886</v>
      </c>
      <c r="G1647" t="str">
        <f t="shared" si="125"/>
        <v>02-04-3930</v>
      </c>
      <c r="H1647" t="str">
        <f t="shared" si="126"/>
        <v>14-10-4017</v>
      </c>
      <c r="I1647" s="2">
        <f t="shared" si="127"/>
        <v>31972</v>
      </c>
      <c r="J1647">
        <f t="shared" si="128"/>
        <v>15986</v>
      </c>
      <c r="K1647" s="45">
        <f t="shared" si="129"/>
        <v>757521</v>
      </c>
      <c r="L1647" s="43" t="e">
        <f>SUM(L657*1,I1647*1)</f>
        <v>#REF!</v>
      </c>
    </row>
    <row r="1648" spans="1:12" ht="120" x14ac:dyDescent="0.25">
      <c r="A1648" s="10" t="s">
        <v>945</v>
      </c>
      <c r="B1648" s="47" t="s">
        <v>946</v>
      </c>
      <c r="C1648" s="10" t="s">
        <v>947</v>
      </c>
      <c r="D1648" s="11">
        <v>1929</v>
      </c>
      <c r="E1648" s="11">
        <v>2017</v>
      </c>
      <c r="F1648" s="10" t="s">
        <v>485</v>
      </c>
      <c r="G1648" t="str">
        <f t="shared" si="125"/>
        <v>09-09-3929</v>
      </c>
      <c r="H1648" t="str">
        <f t="shared" si="126"/>
        <v>11-04-4017</v>
      </c>
      <c r="I1648" s="2">
        <f t="shared" si="127"/>
        <v>31991</v>
      </c>
      <c r="J1648">
        <f t="shared" si="128"/>
        <v>15996</v>
      </c>
      <c r="K1648" s="45">
        <f t="shared" si="129"/>
        <v>757326</v>
      </c>
      <c r="L1648" s="43" t="e">
        <f>SUM(#REF!*1,I1648*1)</f>
        <v>#REF!</v>
      </c>
    </row>
    <row r="1649" spans="1:12" ht="75" x14ac:dyDescent="0.25">
      <c r="A1649" s="10" t="s">
        <v>817</v>
      </c>
      <c r="B1649" s="47" t="s">
        <v>2674</v>
      </c>
      <c r="C1649" s="10" t="s">
        <v>2675</v>
      </c>
      <c r="D1649" s="11">
        <v>1882</v>
      </c>
      <c r="E1649" s="11">
        <v>1969</v>
      </c>
      <c r="F1649" s="10" t="s">
        <v>1059</v>
      </c>
      <c r="G1649" t="str">
        <f t="shared" si="125"/>
        <v>14-03-3882</v>
      </c>
      <c r="H1649" t="str">
        <f t="shared" si="126"/>
        <v>21-10-3969</v>
      </c>
      <c r="I1649" s="2">
        <f t="shared" si="127"/>
        <v>31997</v>
      </c>
      <c r="J1649">
        <f t="shared" si="128"/>
        <v>15999</v>
      </c>
      <c r="K1649" s="45">
        <f t="shared" si="129"/>
        <v>739984</v>
      </c>
      <c r="L1649" s="43" t="e">
        <f>SUM(#REF!*1,I1649*1)</f>
        <v>#REF!</v>
      </c>
    </row>
    <row r="1650" spans="1:12" ht="90" x14ac:dyDescent="0.25">
      <c r="A1650" s="10" t="s">
        <v>903</v>
      </c>
      <c r="B1650" s="47" t="s">
        <v>1698</v>
      </c>
      <c r="C1650" s="10" t="s">
        <v>1699</v>
      </c>
      <c r="D1650" s="11">
        <v>1918</v>
      </c>
      <c r="E1650" s="11">
        <v>2005</v>
      </c>
      <c r="F1650" s="10" t="s">
        <v>614</v>
      </c>
      <c r="G1650" t="str">
        <f t="shared" si="125"/>
        <v>17-05-3918</v>
      </c>
      <c r="H1650" t="str">
        <f t="shared" si="126"/>
        <v>25-12-4005</v>
      </c>
      <c r="I1650" s="2">
        <f t="shared" si="127"/>
        <v>31999</v>
      </c>
      <c r="J1650">
        <f t="shared" si="128"/>
        <v>16000</v>
      </c>
      <c r="K1650" s="45">
        <f t="shared" si="129"/>
        <v>753197</v>
      </c>
      <c r="L1650" s="43" t="e">
        <f>SUM(L1350*1,I1650*1)</f>
        <v>#REF!</v>
      </c>
    </row>
    <row r="1651" spans="1:12" ht="60" x14ac:dyDescent="0.25">
      <c r="A1651" s="10" t="s">
        <v>242</v>
      </c>
      <c r="B1651" s="47" t="s">
        <v>3740</v>
      </c>
      <c r="C1651" s="10" t="s">
        <v>3741</v>
      </c>
      <c r="D1651" s="11">
        <v>1794</v>
      </c>
      <c r="E1651" s="11">
        <v>1881</v>
      </c>
      <c r="F1651" s="10" t="s">
        <v>489</v>
      </c>
      <c r="G1651" t="str">
        <f t="shared" si="125"/>
        <v>09-04-3794</v>
      </c>
      <c r="H1651" t="str">
        <f t="shared" si="126"/>
        <v>25-11-3881</v>
      </c>
      <c r="I1651" s="2">
        <f t="shared" si="127"/>
        <v>32006</v>
      </c>
      <c r="J1651">
        <f t="shared" si="128"/>
        <v>16003</v>
      </c>
      <c r="K1651" s="45">
        <f t="shared" si="129"/>
        <v>707873</v>
      </c>
      <c r="L1651" s="43" t="e">
        <f>SUM(#REF!*1,I1651*1)</f>
        <v>#REF!</v>
      </c>
    </row>
    <row r="1652" spans="1:12" ht="135" x14ac:dyDescent="0.25">
      <c r="A1652" s="10" t="s">
        <v>768</v>
      </c>
      <c r="B1652" s="47" t="s">
        <v>3438</v>
      </c>
      <c r="C1652" s="10" t="s">
        <v>3439</v>
      </c>
      <c r="D1652" s="11">
        <v>1827</v>
      </c>
      <c r="E1652" s="11">
        <v>1915</v>
      </c>
      <c r="F1652" s="10" t="s">
        <v>912</v>
      </c>
      <c r="G1652" t="str">
        <f t="shared" si="125"/>
        <v>26-11-3827</v>
      </c>
      <c r="H1652" t="str">
        <f t="shared" si="126"/>
        <v>16-07-3915</v>
      </c>
      <c r="I1652" s="2">
        <f t="shared" si="127"/>
        <v>32008</v>
      </c>
      <c r="J1652">
        <f t="shared" si="128"/>
        <v>16004</v>
      </c>
      <c r="K1652" s="45">
        <f t="shared" si="129"/>
        <v>720157</v>
      </c>
      <c r="L1652" s="43" t="e">
        <f>SUM(L1086*1,I1652*1)</f>
        <v>#REF!</v>
      </c>
    </row>
    <row r="1653" spans="1:12" ht="120" x14ac:dyDescent="0.25">
      <c r="A1653" s="10" t="s">
        <v>647</v>
      </c>
      <c r="B1653" s="47" t="s">
        <v>1863</v>
      </c>
      <c r="C1653" s="10" t="s">
        <v>1864</v>
      </c>
      <c r="D1653" s="11">
        <v>1913</v>
      </c>
      <c r="E1653" s="11">
        <v>2001</v>
      </c>
      <c r="F1653" s="10" t="s">
        <v>1865</v>
      </c>
      <c r="G1653" t="str">
        <f t="shared" si="125"/>
        <v>20-05-3913</v>
      </c>
      <c r="H1653" t="str">
        <f t="shared" si="126"/>
        <v>12-01-4001</v>
      </c>
      <c r="I1653" s="2">
        <f t="shared" si="127"/>
        <v>32014</v>
      </c>
      <c r="J1653">
        <f t="shared" si="128"/>
        <v>16007</v>
      </c>
      <c r="K1653" s="45">
        <f t="shared" si="129"/>
        <v>751381</v>
      </c>
      <c r="L1653" s="43" t="e">
        <f>SUM(#REF!*1,I1653*1)</f>
        <v>#REF!</v>
      </c>
    </row>
    <row r="1654" spans="1:12" ht="120" x14ac:dyDescent="0.25">
      <c r="A1654" s="10" t="s">
        <v>172</v>
      </c>
      <c r="B1654" s="47" t="s">
        <v>898</v>
      </c>
      <c r="C1654" s="10" t="s">
        <v>899</v>
      </c>
      <c r="D1654" s="11">
        <v>1929</v>
      </c>
      <c r="E1654" s="11">
        <v>2017</v>
      </c>
      <c r="F1654" s="10" t="s">
        <v>173</v>
      </c>
      <c r="G1654" t="str">
        <f t="shared" si="125"/>
        <v>18-07-3929</v>
      </c>
      <c r="H1654" t="str">
        <f t="shared" si="126"/>
        <v>19-04-4017</v>
      </c>
      <c r="I1654" s="2">
        <f t="shared" si="127"/>
        <v>32052</v>
      </c>
      <c r="J1654">
        <f t="shared" si="128"/>
        <v>16026</v>
      </c>
      <c r="K1654" s="45">
        <f t="shared" si="129"/>
        <v>757303</v>
      </c>
      <c r="L1654" s="43" t="e">
        <f>SUM(L1308*1,I1654*1)</f>
        <v>#REF!</v>
      </c>
    </row>
    <row r="1655" spans="1:12" ht="135" x14ac:dyDescent="0.25">
      <c r="A1655" s="10" t="s">
        <v>576</v>
      </c>
      <c r="B1655" s="47" t="s">
        <v>1146</v>
      </c>
      <c r="C1655" s="10" t="s">
        <v>1147</v>
      </c>
      <c r="D1655" s="11">
        <v>1928</v>
      </c>
      <c r="E1655" s="11">
        <v>2016</v>
      </c>
      <c r="F1655" s="10" t="s">
        <v>303</v>
      </c>
      <c r="G1655" t="str">
        <f t="shared" si="125"/>
        <v>30-09-3928</v>
      </c>
      <c r="H1655" t="str">
        <f t="shared" si="126"/>
        <v>02-07-4016</v>
      </c>
      <c r="I1655" s="2">
        <f t="shared" si="127"/>
        <v>32052</v>
      </c>
      <c r="J1655">
        <f t="shared" si="128"/>
        <v>16026</v>
      </c>
      <c r="K1655" s="45">
        <f t="shared" si="129"/>
        <v>757012</v>
      </c>
      <c r="L1655" s="43" t="e">
        <f>SUM(L1101*1,I1655*1)</f>
        <v>#REF!</v>
      </c>
    </row>
    <row r="1656" spans="1:12" ht="90" x14ac:dyDescent="0.25">
      <c r="A1656" s="10" t="s">
        <v>1479</v>
      </c>
      <c r="B1656" s="47" t="s">
        <v>1480</v>
      </c>
      <c r="C1656" s="10" t="s">
        <v>1481</v>
      </c>
      <c r="D1656" s="11">
        <v>1923</v>
      </c>
      <c r="E1656" s="11">
        <v>2011</v>
      </c>
      <c r="F1656" s="10" t="s">
        <v>1052</v>
      </c>
      <c r="G1656" t="str">
        <f t="shared" si="125"/>
        <v>12-11-3923</v>
      </c>
      <c r="H1656" t="str">
        <f t="shared" si="126"/>
        <v>22-08-4011</v>
      </c>
      <c r="I1656" s="2">
        <f t="shared" si="127"/>
        <v>32060</v>
      </c>
      <c r="J1656">
        <f t="shared" si="128"/>
        <v>16030</v>
      </c>
      <c r="K1656" s="45">
        <f t="shared" si="129"/>
        <v>755232</v>
      </c>
      <c r="L1656" s="43" t="e">
        <f>SUM(#REF!*1,I1656*1)</f>
        <v>#REF!</v>
      </c>
    </row>
    <row r="1657" spans="1:12" ht="60" x14ac:dyDescent="0.25">
      <c r="A1657" s="10" t="s">
        <v>667</v>
      </c>
      <c r="B1657" s="47" t="s">
        <v>4420</v>
      </c>
      <c r="C1657" s="10" t="s">
        <v>4421</v>
      </c>
      <c r="D1657" s="11">
        <v>1652</v>
      </c>
      <c r="E1657" s="11">
        <v>1740</v>
      </c>
      <c r="F1657" s="10" t="s">
        <v>524</v>
      </c>
      <c r="G1657" t="str">
        <f t="shared" si="125"/>
        <v>16-04-3652</v>
      </c>
      <c r="H1657" t="str">
        <f t="shared" si="126"/>
        <v>06-02-3740</v>
      </c>
      <c r="I1657" s="2">
        <f t="shared" si="127"/>
        <v>32071</v>
      </c>
      <c r="J1657">
        <f t="shared" si="128"/>
        <v>16036</v>
      </c>
      <c r="K1657" s="45">
        <f t="shared" si="129"/>
        <v>656049</v>
      </c>
      <c r="L1657" s="43" t="e">
        <f>SUM(L16*1,I1657*1)</f>
        <v>#REF!</v>
      </c>
    </row>
    <row r="1658" spans="1:12" ht="105" x14ac:dyDescent="0.25">
      <c r="A1658" s="10" t="s">
        <v>456</v>
      </c>
      <c r="B1658" s="47" t="s">
        <v>2581</v>
      </c>
      <c r="C1658" s="10" t="s">
        <v>2582</v>
      </c>
      <c r="D1658" s="11">
        <v>1886</v>
      </c>
      <c r="E1658" s="11">
        <v>1974</v>
      </c>
      <c r="F1658" s="10" t="s">
        <v>137</v>
      </c>
      <c r="G1658" t="str">
        <f t="shared" si="125"/>
        <v>24-04-3886</v>
      </c>
      <c r="H1658" t="str">
        <f t="shared" si="126"/>
        <v>15-03-3974</v>
      </c>
      <c r="I1658" s="2">
        <f t="shared" si="127"/>
        <v>32101</v>
      </c>
      <c r="J1658">
        <f t="shared" si="128"/>
        <v>16051</v>
      </c>
      <c r="K1658" s="45">
        <f t="shared" si="129"/>
        <v>741538</v>
      </c>
      <c r="L1658" s="43" t="e">
        <f>SUM(L1500*1,I1658*1)</f>
        <v>#REF!</v>
      </c>
    </row>
    <row r="1659" spans="1:12" ht="90" x14ac:dyDescent="0.25">
      <c r="A1659" s="10" t="s">
        <v>945</v>
      </c>
      <c r="B1659" s="47" t="s">
        <v>955</v>
      </c>
      <c r="C1659" s="10" t="s">
        <v>956</v>
      </c>
      <c r="D1659" s="11">
        <v>1929</v>
      </c>
      <c r="E1659" s="11">
        <v>2017</v>
      </c>
      <c r="F1659" s="10" t="s">
        <v>957</v>
      </c>
      <c r="G1659" t="str">
        <f t="shared" si="125"/>
        <v>09-09-3929</v>
      </c>
      <c r="H1659" t="str">
        <f t="shared" si="126"/>
        <v>10-08-4017</v>
      </c>
      <c r="I1659" s="2">
        <f t="shared" si="127"/>
        <v>32112</v>
      </c>
      <c r="J1659">
        <f t="shared" si="128"/>
        <v>16056</v>
      </c>
      <c r="K1659" s="45">
        <f t="shared" si="129"/>
        <v>757386</v>
      </c>
      <c r="L1659" s="43" t="e">
        <f>SUM(#REF!*1,I1659*1)</f>
        <v>#REF!</v>
      </c>
    </row>
    <row r="1660" spans="1:12" ht="105" x14ac:dyDescent="0.25">
      <c r="A1660" s="10" t="s">
        <v>688</v>
      </c>
      <c r="B1660" s="47" t="s">
        <v>2389</v>
      </c>
      <c r="C1660" s="10" t="s">
        <v>2390</v>
      </c>
      <c r="D1660" s="11">
        <v>1895</v>
      </c>
      <c r="E1660" s="11">
        <v>1983</v>
      </c>
      <c r="F1660" s="10" t="s">
        <v>368</v>
      </c>
      <c r="G1660" t="str">
        <f t="shared" si="125"/>
        <v>12-07-3895</v>
      </c>
      <c r="H1660" t="str">
        <f t="shared" si="126"/>
        <v>01-07-3983</v>
      </c>
      <c r="I1660" s="2">
        <f t="shared" si="127"/>
        <v>32130</v>
      </c>
      <c r="J1660">
        <f t="shared" si="128"/>
        <v>16065</v>
      </c>
      <c r="K1660" s="45">
        <f t="shared" si="129"/>
        <v>744918</v>
      </c>
      <c r="L1660" s="43" t="e">
        <f>SUM(#REF!*1,I1660*1)</f>
        <v>#REF!</v>
      </c>
    </row>
    <row r="1661" spans="1:12" ht="120" x14ac:dyDescent="0.25">
      <c r="A1661" s="10" t="s">
        <v>95</v>
      </c>
      <c r="B1661" s="47" t="s">
        <v>2533</v>
      </c>
      <c r="C1661" s="10" t="s">
        <v>2534</v>
      </c>
      <c r="D1661" s="11">
        <v>1888</v>
      </c>
      <c r="E1661" s="11">
        <v>1976</v>
      </c>
      <c r="F1661" s="10" t="s">
        <v>668</v>
      </c>
      <c r="G1661" t="str">
        <f t="shared" si="125"/>
        <v>23-03-3888</v>
      </c>
      <c r="H1661" t="str">
        <f t="shared" si="126"/>
        <v>22-03-3976</v>
      </c>
      <c r="I1661" s="2">
        <f t="shared" si="127"/>
        <v>32140</v>
      </c>
      <c r="J1661">
        <f t="shared" si="128"/>
        <v>16070</v>
      </c>
      <c r="K1661" s="45">
        <f t="shared" si="129"/>
        <v>742256</v>
      </c>
      <c r="L1661" s="43" t="e">
        <f>SUM(L670*1,I1661*1)</f>
        <v>#REF!</v>
      </c>
    </row>
    <row r="1662" spans="1:12" ht="105" x14ac:dyDescent="0.25">
      <c r="A1662" s="10" t="s">
        <v>243</v>
      </c>
      <c r="B1662" s="47" t="s">
        <v>710</v>
      </c>
      <c r="C1662" s="10" t="s">
        <v>711</v>
      </c>
      <c r="D1662" s="11">
        <v>1931</v>
      </c>
      <c r="E1662" s="11">
        <v>2019</v>
      </c>
      <c r="F1662" s="10" t="s">
        <v>271</v>
      </c>
      <c r="G1662" t="str">
        <f t="shared" si="125"/>
        <v>10-06-3931</v>
      </c>
      <c r="H1662" t="str">
        <f t="shared" si="126"/>
        <v>06-07-4019</v>
      </c>
      <c r="I1662" s="2">
        <f t="shared" si="127"/>
        <v>32168</v>
      </c>
      <c r="J1662">
        <f t="shared" si="128"/>
        <v>16084</v>
      </c>
      <c r="K1662" s="45">
        <f t="shared" si="129"/>
        <v>758053</v>
      </c>
      <c r="L1662" s="43" t="e">
        <f>SUM(L428*1,I1662*1)</f>
        <v>#REF!</v>
      </c>
    </row>
    <row r="1663" spans="1:12" ht="105" x14ac:dyDescent="0.25">
      <c r="A1663" s="10" t="s">
        <v>354</v>
      </c>
      <c r="B1663" s="47" t="s">
        <v>792</v>
      </c>
      <c r="C1663" s="10" t="s">
        <v>793</v>
      </c>
      <c r="D1663" s="11">
        <v>1930</v>
      </c>
      <c r="E1663" s="11">
        <v>2018</v>
      </c>
      <c r="F1663" s="10" t="s">
        <v>794</v>
      </c>
      <c r="G1663" t="str">
        <f t="shared" si="125"/>
        <v>19-03-3930</v>
      </c>
      <c r="H1663" t="str">
        <f t="shared" si="126"/>
        <v>20-04-4018</v>
      </c>
      <c r="I1663" s="2">
        <f t="shared" si="127"/>
        <v>32174</v>
      </c>
      <c r="J1663">
        <f t="shared" si="128"/>
        <v>16087</v>
      </c>
      <c r="K1663" s="45">
        <f t="shared" si="129"/>
        <v>757608</v>
      </c>
      <c r="L1663" s="43" t="e">
        <f>SUM(L1084*1,I1663*1)</f>
        <v>#REF!</v>
      </c>
    </row>
    <row r="1664" spans="1:12" ht="120" x14ac:dyDescent="0.25">
      <c r="A1664" s="10" t="s">
        <v>924</v>
      </c>
      <c r="B1664" s="47" t="s">
        <v>1202</v>
      </c>
      <c r="C1664" s="10" t="s">
        <v>1203</v>
      </c>
      <c r="D1664" s="11">
        <v>1927</v>
      </c>
      <c r="E1664" s="11">
        <v>2015</v>
      </c>
      <c r="F1664" s="10" t="s">
        <v>652</v>
      </c>
      <c r="G1664" t="str">
        <f t="shared" si="125"/>
        <v>13-11-3927</v>
      </c>
      <c r="H1664" t="str">
        <f t="shared" si="126"/>
        <v>16-12-4015</v>
      </c>
      <c r="I1664" s="2">
        <f t="shared" si="127"/>
        <v>32175</v>
      </c>
      <c r="J1664">
        <f t="shared" si="128"/>
        <v>16088</v>
      </c>
      <c r="K1664" s="45">
        <f t="shared" si="129"/>
        <v>756752</v>
      </c>
      <c r="L1664" s="43" t="e">
        <f>SUM(L273*1,I1664*1)</f>
        <v>#REF!</v>
      </c>
    </row>
    <row r="1665" spans="1:12" ht="120" x14ac:dyDescent="0.25">
      <c r="A1665" s="10" t="s">
        <v>807</v>
      </c>
      <c r="B1665" s="47" t="s">
        <v>5528</v>
      </c>
      <c r="C1665" s="10" t="s">
        <v>5529</v>
      </c>
      <c r="D1665" s="11">
        <v>1934</v>
      </c>
      <c r="E1665" s="11">
        <v>2022</v>
      </c>
      <c r="F1665" s="10" t="s">
        <v>5530</v>
      </c>
      <c r="G1665" t="str">
        <f t="shared" si="125"/>
        <v>17-06-3934</v>
      </c>
      <c r="H1665" t="str">
        <f t="shared" si="126"/>
        <v>26-07-4022</v>
      </c>
      <c r="I1665" s="2">
        <f t="shared" si="127"/>
        <v>32181</v>
      </c>
      <c r="J1665">
        <f t="shared" si="128"/>
        <v>16091</v>
      </c>
      <c r="K1665" s="45">
        <f t="shared" si="129"/>
        <v>759163</v>
      </c>
      <c r="L1665" s="43" t="e">
        <f>SUM(L58*1,I1665*1)</f>
        <v>#REF!</v>
      </c>
    </row>
    <row r="1666" spans="1:12" ht="120" x14ac:dyDescent="0.25">
      <c r="A1666" s="10" t="s">
        <v>648</v>
      </c>
      <c r="B1666" s="47" t="s">
        <v>2193</v>
      </c>
      <c r="C1666" s="10" t="s">
        <v>2194</v>
      </c>
      <c r="D1666" s="11">
        <v>1903</v>
      </c>
      <c r="E1666" s="11">
        <v>1991</v>
      </c>
      <c r="F1666" s="10" t="s">
        <v>1024</v>
      </c>
      <c r="G1666" t="str">
        <f t="shared" ref="G1666:G1729" si="130">LEFT(A1666,6)&amp;MID(D1666,1,4)+2000</f>
        <v>28-03-3903</v>
      </c>
      <c r="H1666" t="str">
        <f t="shared" ref="H1666:H1729" si="131">LEFT(F1666,6)&amp;MID(E1666,1,4)+2000</f>
        <v>08-05-3991</v>
      </c>
      <c r="I1666" s="2">
        <f t="shared" ref="I1666:I1729" si="132">SUM(H1666*1,G1666*-1)</f>
        <v>32183</v>
      </c>
      <c r="J1666">
        <f t="shared" ref="J1666:J1729" si="133">ROUND((I1666/2),0)</f>
        <v>16092</v>
      </c>
      <c r="K1666" s="45">
        <f t="shared" ref="K1666:K1729" si="134">SUM(G1666*1,J1666)</f>
        <v>747760</v>
      </c>
      <c r="L1666" s="43" t="e">
        <f>SUM(#REF!*1,I1666*1)</f>
        <v>#REF!</v>
      </c>
    </row>
    <row r="1667" spans="1:12" ht="75" x14ac:dyDescent="0.25">
      <c r="A1667" s="10" t="s">
        <v>507</v>
      </c>
      <c r="B1667" s="47" t="s">
        <v>2277</v>
      </c>
      <c r="C1667" s="10" t="s">
        <v>2278</v>
      </c>
      <c r="D1667" s="11">
        <v>1899</v>
      </c>
      <c r="E1667" s="11">
        <v>1987</v>
      </c>
      <c r="F1667" s="10" t="s">
        <v>161</v>
      </c>
      <c r="G1667" t="str">
        <f t="shared" si="130"/>
        <v>10-05-3899</v>
      </c>
      <c r="H1667" t="str">
        <f t="shared" si="131"/>
        <v>22-06-3987</v>
      </c>
      <c r="I1667" s="2">
        <f t="shared" si="132"/>
        <v>32184</v>
      </c>
      <c r="J1667">
        <f t="shared" si="133"/>
        <v>16092</v>
      </c>
      <c r="K1667" s="45">
        <f t="shared" si="134"/>
        <v>746343</v>
      </c>
      <c r="L1667" s="43" t="e">
        <f>SUM(L901*1,I1667*1)</f>
        <v>#REF!</v>
      </c>
    </row>
    <row r="1668" spans="1:12" ht="120" x14ac:dyDescent="0.25">
      <c r="A1668" s="10" t="s">
        <v>153</v>
      </c>
      <c r="B1668" s="47" t="s">
        <v>844</v>
      </c>
      <c r="C1668" s="10" t="s">
        <v>845</v>
      </c>
      <c r="D1668" s="11">
        <v>1930</v>
      </c>
      <c r="E1668" s="11">
        <v>2018</v>
      </c>
      <c r="F1668" s="10" t="s">
        <v>846</v>
      </c>
      <c r="G1668" t="str">
        <f t="shared" si="130"/>
        <v>21-09-3930</v>
      </c>
      <c r="H1668" t="str">
        <f t="shared" si="131"/>
        <v>03-11-4018</v>
      </c>
      <c r="I1668" s="2">
        <f t="shared" si="132"/>
        <v>32185</v>
      </c>
      <c r="J1668">
        <f t="shared" si="133"/>
        <v>16093</v>
      </c>
      <c r="K1668" s="45">
        <f t="shared" si="134"/>
        <v>757800</v>
      </c>
      <c r="L1668" s="43" t="e">
        <f>SUM(L1378*1,I1668*1)</f>
        <v>#REF!</v>
      </c>
    </row>
    <row r="1669" spans="1:12" ht="135" x14ac:dyDescent="0.25">
      <c r="A1669" s="10" t="s">
        <v>1722</v>
      </c>
      <c r="B1669" s="47" t="s">
        <v>1723</v>
      </c>
      <c r="C1669" s="10" t="s">
        <v>1724</v>
      </c>
      <c r="D1669" s="11">
        <v>1916</v>
      </c>
      <c r="E1669" s="11">
        <v>2005</v>
      </c>
      <c r="F1669" s="10" t="s">
        <v>1725</v>
      </c>
      <c r="G1669" t="str">
        <f t="shared" si="130"/>
        <v>26-12-3916</v>
      </c>
      <c r="H1669" t="str">
        <f t="shared" si="131"/>
        <v>08-02-4005</v>
      </c>
      <c r="I1669" s="2">
        <f t="shared" si="132"/>
        <v>32186</v>
      </c>
      <c r="J1669">
        <f t="shared" si="133"/>
        <v>16093</v>
      </c>
      <c r="K1669" s="45">
        <f t="shared" si="134"/>
        <v>752783</v>
      </c>
      <c r="L1669" s="43" t="e">
        <f>SUM(L626*1,I1669*1)</f>
        <v>#REF!</v>
      </c>
    </row>
    <row r="1670" spans="1:12" ht="120" x14ac:dyDescent="0.25">
      <c r="A1670" s="10" t="s">
        <v>1009</v>
      </c>
      <c r="B1670" s="47" t="s">
        <v>1582</v>
      </c>
      <c r="C1670" s="10" t="s">
        <v>1583</v>
      </c>
      <c r="D1670" s="11">
        <v>1920</v>
      </c>
      <c r="E1670" s="11">
        <v>2008</v>
      </c>
      <c r="F1670" s="10" t="s">
        <v>817</v>
      </c>
      <c r="G1670" t="str">
        <f t="shared" si="130"/>
        <v>22-01-3920</v>
      </c>
      <c r="H1670" t="str">
        <f t="shared" si="131"/>
        <v>14-03-4008</v>
      </c>
      <c r="I1670" s="2">
        <f t="shared" si="132"/>
        <v>32194</v>
      </c>
      <c r="J1670">
        <f t="shared" si="133"/>
        <v>16097</v>
      </c>
      <c r="K1670" s="45">
        <f t="shared" si="134"/>
        <v>753909</v>
      </c>
      <c r="L1670" s="43" t="e">
        <f>SUM(L1269*1,I1670*1)</f>
        <v>#REF!</v>
      </c>
    </row>
    <row r="1671" spans="1:12" ht="75" x14ac:dyDescent="0.25">
      <c r="A1671" s="10" t="s">
        <v>1679</v>
      </c>
      <c r="B1671" s="47" t="s">
        <v>2612</v>
      </c>
      <c r="C1671" s="10" t="s">
        <v>2613</v>
      </c>
      <c r="D1671" s="11">
        <v>1885</v>
      </c>
      <c r="E1671" s="11">
        <v>1973</v>
      </c>
      <c r="F1671" s="10" t="s">
        <v>257</v>
      </c>
      <c r="G1671" t="str">
        <f t="shared" si="130"/>
        <v>14-05-3885</v>
      </c>
      <c r="H1671" t="str">
        <f t="shared" si="131"/>
        <v>07-07-3973</v>
      </c>
      <c r="I1671" s="2">
        <f t="shared" si="132"/>
        <v>32195</v>
      </c>
      <c r="J1671">
        <f t="shared" si="133"/>
        <v>16098</v>
      </c>
      <c r="K1671" s="45">
        <f t="shared" si="134"/>
        <v>741240</v>
      </c>
      <c r="L1671" s="43" t="e">
        <f>SUM(#REF!*1,I1671*1)</f>
        <v>#REF!</v>
      </c>
    </row>
    <row r="1672" spans="1:12" ht="135" x14ac:dyDescent="0.25">
      <c r="A1672" s="10" t="s">
        <v>903</v>
      </c>
      <c r="B1672" s="47" t="s">
        <v>1296</v>
      </c>
      <c r="C1672" s="10" t="s">
        <v>1297</v>
      </c>
      <c r="D1672" s="11">
        <v>1926</v>
      </c>
      <c r="E1672" s="11">
        <v>2014</v>
      </c>
      <c r="F1672" s="10" t="s">
        <v>172</v>
      </c>
      <c r="G1672" t="str">
        <f t="shared" si="130"/>
        <v>17-05-3926</v>
      </c>
      <c r="H1672" t="str">
        <f t="shared" si="131"/>
        <v>18-07-4014</v>
      </c>
      <c r="I1672" s="2">
        <f t="shared" si="132"/>
        <v>32204</v>
      </c>
      <c r="J1672">
        <f t="shared" si="133"/>
        <v>16102</v>
      </c>
      <c r="K1672" s="45">
        <f t="shared" si="134"/>
        <v>756221</v>
      </c>
      <c r="L1672" s="43" t="e">
        <f>SUM(L1186*1,I1672*1)</f>
        <v>#REF!</v>
      </c>
    </row>
    <row r="1673" spans="1:12" ht="120" x14ac:dyDescent="0.25">
      <c r="A1673" s="10" t="s">
        <v>119</v>
      </c>
      <c r="B1673" s="47" t="s">
        <v>120</v>
      </c>
      <c r="C1673" s="10" t="s">
        <v>121</v>
      </c>
      <c r="D1673" s="11">
        <v>1933</v>
      </c>
      <c r="E1673" s="11">
        <v>2021</v>
      </c>
      <c r="F1673" s="10" t="s">
        <v>118</v>
      </c>
      <c r="G1673" t="str">
        <f t="shared" si="130"/>
        <v>03-05-3933</v>
      </c>
      <c r="H1673" t="str">
        <f t="shared" si="131"/>
        <v>23-07-4021</v>
      </c>
      <c r="I1673" s="2">
        <f t="shared" si="132"/>
        <v>32223</v>
      </c>
      <c r="J1673">
        <f t="shared" si="133"/>
        <v>16112</v>
      </c>
      <c r="K1673" s="45">
        <f t="shared" si="134"/>
        <v>758774</v>
      </c>
      <c r="L1673" s="43" t="e">
        <f>SUM(#REF!*1,I1673*1)</f>
        <v>#REF!</v>
      </c>
    </row>
    <row r="1674" spans="1:12" ht="45" x14ac:dyDescent="0.25">
      <c r="A1674" s="10" t="s">
        <v>541</v>
      </c>
      <c r="B1674" s="47" t="s">
        <v>1809</v>
      </c>
      <c r="C1674" s="10" t="s">
        <v>1810</v>
      </c>
      <c r="D1674" s="11">
        <v>1915</v>
      </c>
      <c r="E1674" s="11">
        <v>2003</v>
      </c>
      <c r="F1674" s="10" t="s">
        <v>1679</v>
      </c>
      <c r="G1674" t="str">
        <f t="shared" si="130"/>
        <v>05-02-3915</v>
      </c>
      <c r="H1674" t="str">
        <f t="shared" si="131"/>
        <v>14-05-4003</v>
      </c>
      <c r="I1674" s="2">
        <f t="shared" si="132"/>
        <v>32240</v>
      </c>
      <c r="J1674">
        <f t="shared" si="133"/>
        <v>16120</v>
      </c>
      <c r="K1674" s="45">
        <f t="shared" si="134"/>
        <v>752120</v>
      </c>
      <c r="L1674" s="43" t="e">
        <f>SUM(#REF!*1,I1674*1)</f>
        <v>#REF!</v>
      </c>
    </row>
    <row r="1675" spans="1:12" ht="105" x14ac:dyDescent="0.25">
      <c r="A1675" s="10" t="s">
        <v>534</v>
      </c>
      <c r="B1675" s="47" t="s">
        <v>535</v>
      </c>
      <c r="C1675" s="10" t="s">
        <v>536</v>
      </c>
      <c r="D1675" s="11">
        <v>1932</v>
      </c>
      <c r="E1675" s="11">
        <v>2020</v>
      </c>
      <c r="F1675" s="10" t="s">
        <v>537</v>
      </c>
      <c r="G1675" t="str">
        <f t="shared" si="130"/>
        <v>19-01-3932</v>
      </c>
      <c r="H1675" t="str">
        <f t="shared" si="131"/>
        <v>05-05-4020</v>
      </c>
      <c r="I1675" s="2">
        <f t="shared" si="132"/>
        <v>32249</v>
      </c>
      <c r="J1675">
        <f t="shared" si="133"/>
        <v>16125</v>
      </c>
      <c r="K1675" s="45">
        <f t="shared" si="134"/>
        <v>758317</v>
      </c>
      <c r="L1675" s="43" t="e">
        <f>SUM(L338*1,I1675*1)</f>
        <v>#REF!</v>
      </c>
    </row>
    <row r="1676" spans="1:12" ht="105" x14ac:dyDescent="0.25">
      <c r="A1676" s="10" t="s">
        <v>841</v>
      </c>
      <c r="B1676" s="47" t="s">
        <v>3342</v>
      </c>
      <c r="C1676" s="10" t="s">
        <v>3343</v>
      </c>
      <c r="D1676" s="11">
        <v>1833</v>
      </c>
      <c r="E1676" s="11">
        <v>1921</v>
      </c>
      <c r="F1676" s="10" t="s">
        <v>3344</v>
      </c>
      <c r="G1676" t="str">
        <f t="shared" si="130"/>
        <v>01-06-3833</v>
      </c>
      <c r="H1676" t="str">
        <f t="shared" si="131"/>
        <v>25-09-3921</v>
      </c>
      <c r="I1676" s="2">
        <f t="shared" si="132"/>
        <v>32257</v>
      </c>
      <c r="J1676">
        <f t="shared" si="133"/>
        <v>16129</v>
      </c>
      <c r="K1676" s="45">
        <f t="shared" si="134"/>
        <v>722296</v>
      </c>
      <c r="L1676" s="43" t="e">
        <f>SUM(L1562*1,I1676*1)</f>
        <v>#REF!</v>
      </c>
    </row>
    <row r="1677" spans="1:12" ht="90" x14ac:dyDescent="0.25">
      <c r="A1677" s="10" t="s">
        <v>1024</v>
      </c>
      <c r="B1677" s="47" t="s">
        <v>4407</v>
      </c>
      <c r="C1677" s="10" t="s">
        <v>4408</v>
      </c>
      <c r="D1677" s="11">
        <v>1657</v>
      </c>
      <c r="E1677" s="11">
        <v>1745</v>
      </c>
      <c r="F1677" s="10" t="s">
        <v>469</v>
      </c>
      <c r="G1677" t="str">
        <f t="shared" si="130"/>
        <v>08-05-3657</v>
      </c>
      <c r="H1677" t="str">
        <f t="shared" si="131"/>
        <v>14-09-3745</v>
      </c>
      <c r="I1677" s="2">
        <f t="shared" si="132"/>
        <v>32270</v>
      </c>
      <c r="J1677">
        <f t="shared" si="133"/>
        <v>16135</v>
      </c>
      <c r="K1677" s="45">
        <f t="shared" si="134"/>
        <v>657996</v>
      </c>
      <c r="L1677" s="43" t="e">
        <f>SUM(#REF!*1,I1677*1)</f>
        <v>#REF!</v>
      </c>
    </row>
    <row r="1678" spans="1:12" ht="135" x14ac:dyDescent="0.25">
      <c r="A1678" s="10" t="s">
        <v>107</v>
      </c>
      <c r="B1678" s="47" t="s">
        <v>677</v>
      </c>
      <c r="C1678" s="10" t="s">
        <v>678</v>
      </c>
      <c r="D1678" s="11">
        <v>1931</v>
      </c>
      <c r="E1678" s="11">
        <v>2019</v>
      </c>
      <c r="F1678" s="10" t="s">
        <v>199</v>
      </c>
      <c r="G1678" t="str">
        <f t="shared" si="130"/>
        <v>30-06-3931</v>
      </c>
      <c r="H1678" t="str">
        <f t="shared" si="131"/>
        <v>14-11-4019</v>
      </c>
      <c r="I1678" s="2">
        <f t="shared" si="132"/>
        <v>32279</v>
      </c>
      <c r="J1678">
        <f t="shared" si="133"/>
        <v>16140</v>
      </c>
      <c r="K1678" s="45">
        <f t="shared" si="134"/>
        <v>758129</v>
      </c>
      <c r="L1678" s="43" t="e">
        <f>SUM(L8*1,I1678*1)</f>
        <v>#REF!</v>
      </c>
    </row>
    <row r="1679" spans="1:12" ht="150" x14ac:dyDescent="0.25">
      <c r="A1679" s="10" t="s">
        <v>941</v>
      </c>
      <c r="B1679" s="47" t="s">
        <v>942</v>
      </c>
      <c r="C1679" s="10" t="s">
        <v>943</v>
      </c>
      <c r="D1679" s="11">
        <v>1928</v>
      </c>
      <c r="E1679" s="11">
        <v>2017</v>
      </c>
      <c r="F1679" s="10" t="s">
        <v>944</v>
      </c>
      <c r="G1679" t="str">
        <f t="shared" si="130"/>
        <v>18-12-3928</v>
      </c>
      <c r="H1679" t="str">
        <f t="shared" si="131"/>
        <v>11-05-4017</v>
      </c>
      <c r="I1679" s="2">
        <f t="shared" si="132"/>
        <v>32286</v>
      </c>
      <c r="J1679">
        <f t="shared" si="133"/>
        <v>16143</v>
      </c>
      <c r="K1679" s="45">
        <f t="shared" si="134"/>
        <v>757208</v>
      </c>
      <c r="L1679" s="43" t="e">
        <f>SUM(L441*1,I1679*1)</f>
        <v>#REF!</v>
      </c>
    </row>
    <row r="1680" spans="1:12" ht="75" x14ac:dyDescent="0.25">
      <c r="A1680" s="10" t="s">
        <v>261</v>
      </c>
      <c r="B1680" s="47" t="s">
        <v>262</v>
      </c>
      <c r="C1680" s="10" t="s">
        <v>263</v>
      </c>
      <c r="D1680" s="11">
        <v>1933</v>
      </c>
      <c r="E1680" s="11">
        <v>2021</v>
      </c>
      <c r="F1680" s="10" t="s">
        <v>264</v>
      </c>
      <c r="G1680" t="str">
        <f t="shared" si="130"/>
        <v>09-04-3933</v>
      </c>
      <c r="H1680" t="str">
        <f t="shared" si="131"/>
        <v>06-09-4021</v>
      </c>
      <c r="I1680" s="2">
        <f t="shared" si="132"/>
        <v>32292</v>
      </c>
      <c r="J1680">
        <f t="shared" si="133"/>
        <v>16146</v>
      </c>
      <c r="K1680" s="45">
        <f t="shared" si="134"/>
        <v>758784</v>
      </c>
      <c r="L1680" s="43" t="e">
        <f>SUM(L461*1,I1680*1)</f>
        <v>#REF!</v>
      </c>
    </row>
    <row r="1681" spans="1:12" ht="135" x14ac:dyDescent="0.25">
      <c r="A1681" s="10" t="s">
        <v>11</v>
      </c>
      <c r="B1681" s="47" t="s">
        <v>1406</v>
      </c>
      <c r="C1681" s="10" t="s">
        <v>1407</v>
      </c>
      <c r="D1681" s="11">
        <v>1925</v>
      </c>
      <c r="E1681" s="11">
        <v>2013</v>
      </c>
      <c r="F1681" s="10" t="s">
        <v>303</v>
      </c>
      <c r="G1681" t="str">
        <f t="shared" si="130"/>
        <v>30-01-3925</v>
      </c>
      <c r="H1681" t="str">
        <f t="shared" si="131"/>
        <v>02-07-4013</v>
      </c>
      <c r="I1681" s="2">
        <f t="shared" si="132"/>
        <v>32295</v>
      </c>
      <c r="J1681">
        <f t="shared" si="133"/>
        <v>16148</v>
      </c>
      <c r="K1681" s="45">
        <f t="shared" si="134"/>
        <v>755795</v>
      </c>
      <c r="L1681" s="43" t="e">
        <f>SUM(L1175*1,I1681*1)</f>
        <v>#REF!</v>
      </c>
    </row>
    <row r="1682" spans="1:12" ht="135" x14ac:dyDescent="0.25">
      <c r="A1682" s="10" t="s">
        <v>172</v>
      </c>
      <c r="B1682" s="47" t="s">
        <v>1193</v>
      </c>
      <c r="C1682" s="10" t="s">
        <v>1194</v>
      </c>
      <c r="D1682" s="11">
        <v>1927</v>
      </c>
      <c r="E1682" s="11">
        <v>2015</v>
      </c>
      <c r="F1682" s="10" t="s">
        <v>789</v>
      </c>
      <c r="G1682" t="str">
        <f t="shared" si="130"/>
        <v>18-07-3927</v>
      </c>
      <c r="H1682" t="str">
        <f t="shared" si="131"/>
        <v>19-12-4015</v>
      </c>
      <c r="I1682" s="2">
        <f t="shared" si="132"/>
        <v>32296</v>
      </c>
      <c r="J1682">
        <f t="shared" si="133"/>
        <v>16148</v>
      </c>
      <c r="K1682" s="45">
        <f t="shared" si="134"/>
        <v>756694</v>
      </c>
      <c r="L1682" s="43" t="e">
        <f>SUM(L113*1,I1682*1)</f>
        <v>#REF!</v>
      </c>
    </row>
    <row r="1683" spans="1:12" ht="120" x14ac:dyDescent="0.25">
      <c r="A1683" s="10" t="s">
        <v>5620</v>
      </c>
      <c r="B1683" s="47" t="s">
        <v>5621</v>
      </c>
      <c r="C1683" s="10" t="s">
        <v>5622</v>
      </c>
      <c r="D1683" s="11">
        <v>1932</v>
      </c>
      <c r="E1683" s="11">
        <v>2020</v>
      </c>
      <c r="F1683" s="10" t="s">
        <v>5623</v>
      </c>
      <c r="G1683" t="str">
        <f t="shared" si="130"/>
        <v>03-04-3932</v>
      </c>
      <c r="H1683" t="str">
        <f t="shared" si="131"/>
        <v>12-09-4020</v>
      </c>
      <c r="I1683" s="2">
        <f t="shared" si="132"/>
        <v>32304</v>
      </c>
      <c r="J1683">
        <f t="shared" si="133"/>
        <v>16152</v>
      </c>
      <c r="K1683" s="45">
        <f t="shared" si="134"/>
        <v>758419</v>
      </c>
      <c r="L1683" s="43" t="e">
        <f>SUM(#REF!*1,I1683*1)</f>
        <v>#REF!</v>
      </c>
    </row>
    <row r="1684" spans="1:12" ht="135" x14ac:dyDescent="0.25">
      <c r="A1684" s="10" t="s">
        <v>703</v>
      </c>
      <c r="B1684" s="47" t="s">
        <v>1593</v>
      </c>
      <c r="C1684" s="10" t="s">
        <v>1594</v>
      </c>
      <c r="D1684" s="11">
        <v>1919</v>
      </c>
      <c r="E1684" s="11">
        <v>2008</v>
      </c>
      <c r="F1684" s="10" t="s">
        <v>867</v>
      </c>
      <c r="G1684" t="str">
        <f t="shared" si="130"/>
        <v>20-07-3919</v>
      </c>
      <c r="H1684" t="str">
        <f t="shared" si="131"/>
        <v>11-01-4008</v>
      </c>
      <c r="I1684" s="2">
        <f t="shared" si="132"/>
        <v>32317</v>
      </c>
      <c r="J1684">
        <f t="shared" si="133"/>
        <v>16159</v>
      </c>
      <c r="K1684" s="45">
        <f t="shared" si="134"/>
        <v>753785</v>
      </c>
      <c r="L1684" s="43" t="e">
        <f>SUM(L1160*1,I1684*1)</f>
        <v>#REF!</v>
      </c>
    </row>
    <row r="1685" spans="1:12" ht="90" x14ac:dyDescent="0.25">
      <c r="A1685" s="10" t="s">
        <v>1262</v>
      </c>
      <c r="B1685" s="47" t="s">
        <v>1630</v>
      </c>
      <c r="C1685" s="10" t="s">
        <v>1631</v>
      </c>
      <c r="D1685" s="11">
        <v>1918</v>
      </c>
      <c r="E1685" s="11">
        <v>2007</v>
      </c>
      <c r="F1685" s="10" t="s">
        <v>392</v>
      </c>
      <c r="G1685" t="str">
        <f t="shared" si="130"/>
        <v>21-12-3918</v>
      </c>
      <c r="H1685" t="str">
        <f t="shared" si="131"/>
        <v>14-06-4007</v>
      </c>
      <c r="I1685" s="2">
        <f t="shared" si="132"/>
        <v>32317</v>
      </c>
      <c r="J1685">
        <f t="shared" si="133"/>
        <v>16159</v>
      </c>
      <c r="K1685" s="45">
        <f t="shared" si="134"/>
        <v>753574</v>
      </c>
      <c r="L1685" s="43" t="e">
        <f>SUM(L112*1,I1685*1)</f>
        <v>#REF!</v>
      </c>
    </row>
    <row r="1686" spans="1:12" ht="60" x14ac:dyDescent="0.25">
      <c r="A1686" s="10" t="s">
        <v>164</v>
      </c>
      <c r="B1686" s="47" t="s">
        <v>473</v>
      </c>
      <c r="C1686" s="10" t="s">
        <v>474</v>
      </c>
      <c r="D1686" s="11">
        <v>1932</v>
      </c>
      <c r="E1686" s="11">
        <v>2020</v>
      </c>
      <c r="F1686" s="10" t="s">
        <v>475</v>
      </c>
      <c r="G1686" t="str">
        <f t="shared" si="130"/>
        <v>19-06-3932</v>
      </c>
      <c r="H1686" t="str">
        <f t="shared" si="131"/>
        <v>13-12-4020</v>
      </c>
      <c r="I1686" s="2">
        <f t="shared" si="132"/>
        <v>32319</v>
      </c>
      <c r="J1686">
        <f t="shared" si="133"/>
        <v>16160</v>
      </c>
      <c r="K1686" s="45">
        <f t="shared" si="134"/>
        <v>758504</v>
      </c>
      <c r="L1686" s="43" t="e">
        <f>SUM(#REF!*1,I1686*1)</f>
        <v>#REF!</v>
      </c>
    </row>
    <row r="1687" spans="1:12" ht="105" x14ac:dyDescent="0.25">
      <c r="A1687" s="10" t="s">
        <v>493</v>
      </c>
      <c r="B1687" s="47" t="s">
        <v>2527</v>
      </c>
      <c r="C1687" s="10" t="s">
        <v>2528</v>
      </c>
      <c r="D1687" s="11">
        <v>1888</v>
      </c>
      <c r="E1687" s="11">
        <v>1976</v>
      </c>
      <c r="F1687" s="10" t="s">
        <v>1550</v>
      </c>
      <c r="G1687" t="str">
        <f t="shared" si="130"/>
        <v>27-02-3888</v>
      </c>
      <c r="H1687" t="str">
        <f t="shared" si="131"/>
        <v>26-08-3976</v>
      </c>
      <c r="I1687" s="2">
        <f t="shared" si="132"/>
        <v>32322</v>
      </c>
      <c r="J1687">
        <f t="shared" si="133"/>
        <v>16161</v>
      </c>
      <c r="K1687" s="45">
        <f t="shared" si="134"/>
        <v>742322</v>
      </c>
      <c r="L1687" s="43" t="e">
        <f>SUM(L42*1,I1687*1)</f>
        <v>#REF!</v>
      </c>
    </row>
    <row r="1688" spans="1:12" ht="105" x14ac:dyDescent="0.25">
      <c r="A1688" s="10" t="s">
        <v>343</v>
      </c>
      <c r="B1688" s="47" t="s">
        <v>1070</v>
      </c>
      <c r="C1688" s="10" t="s">
        <v>1071</v>
      </c>
      <c r="D1688" s="11">
        <v>1928</v>
      </c>
      <c r="E1688" s="11">
        <v>2016</v>
      </c>
      <c r="F1688" s="10" t="s">
        <v>172</v>
      </c>
      <c r="G1688" t="str">
        <f t="shared" si="130"/>
        <v>10-01-3928</v>
      </c>
      <c r="H1688" t="str">
        <f t="shared" si="131"/>
        <v>18-07-4016</v>
      </c>
      <c r="I1688" s="2">
        <f t="shared" si="132"/>
        <v>32332</v>
      </c>
      <c r="J1688">
        <f t="shared" si="133"/>
        <v>16166</v>
      </c>
      <c r="K1688" s="45">
        <f t="shared" si="134"/>
        <v>756888</v>
      </c>
      <c r="L1688" s="43" t="e">
        <f>SUM(#REF!*1,I1688*1)</f>
        <v>#REF!</v>
      </c>
    </row>
    <row r="1689" spans="1:12" ht="75" x14ac:dyDescent="0.25">
      <c r="A1689" s="10" t="s">
        <v>921</v>
      </c>
      <c r="B1689" s="47" t="s">
        <v>3618</v>
      </c>
      <c r="C1689" s="10" t="s">
        <v>3619</v>
      </c>
      <c r="D1689" s="11">
        <v>1807</v>
      </c>
      <c r="E1689" s="11">
        <v>1896</v>
      </c>
      <c r="F1689" s="10" t="s">
        <v>832</v>
      </c>
      <c r="G1689" t="str">
        <f t="shared" si="130"/>
        <v>28-06-3807</v>
      </c>
      <c r="H1689" t="str">
        <f t="shared" si="131"/>
        <v>05-01-3896</v>
      </c>
      <c r="I1689" s="2">
        <f t="shared" si="132"/>
        <v>32333</v>
      </c>
      <c r="J1689">
        <f t="shared" si="133"/>
        <v>16167</v>
      </c>
      <c r="K1689" s="45">
        <f t="shared" si="134"/>
        <v>712864</v>
      </c>
      <c r="L1689" s="43" t="e">
        <f>SUM(L1502*1,I1689*1)</f>
        <v>#REF!</v>
      </c>
    </row>
    <row r="1690" spans="1:12" ht="90" x14ac:dyDescent="0.25">
      <c r="A1690" s="10" t="s">
        <v>215</v>
      </c>
      <c r="B1690" s="47" t="s">
        <v>1298</v>
      </c>
      <c r="C1690" s="10" t="s">
        <v>1299</v>
      </c>
      <c r="D1690" s="11">
        <v>1925</v>
      </c>
      <c r="E1690" s="11">
        <v>2014</v>
      </c>
      <c r="F1690" s="10" t="s">
        <v>434</v>
      </c>
      <c r="G1690" t="str">
        <f t="shared" si="130"/>
        <v>04-12-3925</v>
      </c>
      <c r="H1690" t="str">
        <f t="shared" si="131"/>
        <v>18-06-4014</v>
      </c>
      <c r="I1690" s="2">
        <f t="shared" si="132"/>
        <v>32338</v>
      </c>
      <c r="J1690">
        <f t="shared" si="133"/>
        <v>16169</v>
      </c>
      <c r="K1690" s="45">
        <f t="shared" si="134"/>
        <v>756124</v>
      </c>
      <c r="L1690" s="43" t="e">
        <f>SUM(L728*1,I1690*1)</f>
        <v>#REF!</v>
      </c>
    </row>
    <row r="1691" spans="1:12" ht="105" x14ac:dyDescent="0.25">
      <c r="A1691" s="10" t="s">
        <v>63</v>
      </c>
      <c r="B1691" s="47" t="s">
        <v>64</v>
      </c>
      <c r="C1691" s="10" t="s">
        <v>65</v>
      </c>
      <c r="D1691" s="11">
        <v>1932</v>
      </c>
      <c r="E1691" s="11">
        <v>2021</v>
      </c>
      <c r="F1691" s="10" t="s">
        <v>66</v>
      </c>
      <c r="G1691" t="str">
        <f t="shared" si="130"/>
        <v>14-07-3932</v>
      </c>
      <c r="H1691" t="str">
        <f t="shared" si="131"/>
        <v>31-01-4021</v>
      </c>
      <c r="I1691" s="2">
        <f t="shared" si="132"/>
        <v>32343</v>
      </c>
      <c r="J1691">
        <f t="shared" si="133"/>
        <v>16172</v>
      </c>
      <c r="K1691" s="45">
        <f t="shared" si="134"/>
        <v>758541</v>
      </c>
      <c r="L1691" s="43" t="e">
        <f>SUM(L209*1,I1691*1)</f>
        <v>#REF!</v>
      </c>
    </row>
    <row r="1692" spans="1:12" ht="105" x14ac:dyDescent="0.25">
      <c r="A1692" s="10" t="s">
        <v>1327</v>
      </c>
      <c r="B1692" s="47" t="s">
        <v>1328</v>
      </c>
      <c r="C1692" s="10" t="s">
        <v>1329</v>
      </c>
      <c r="D1692" s="52">
        <v>1926</v>
      </c>
      <c r="E1692" s="11">
        <v>2014</v>
      </c>
      <c r="F1692" s="10" t="s">
        <v>87</v>
      </c>
      <c r="G1692" t="str">
        <f t="shared" si="130"/>
        <v>17-03-3926</v>
      </c>
      <c r="H1692" t="str">
        <f t="shared" si="131"/>
        <v>07-10-4014</v>
      </c>
      <c r="I1692" s="2">
        <f t="shared" si="132"/>
        <v>32346</v>
      </c>
      <c r="J1692">
        <f t="shared" si="133"/>
        <v>16173</v>
      </c>
      <c r="K1692" s="45">
        <f t="shared" si="134"/>
        <v>756231</v>
      </c>
      <c r="L1692" s="43" t="e">
        <f>SUM(#REF!*1,I1692*1)</f>
        <v>#REF!</v>
      </c>
    </row>
    <row r="1693" spans="1:12" ht="120" x14ac:dyDescent="0.25">
      <c r="A1693" s="10" t="s">
        <v>1428</v>
      </c>
      <c r="B1693" s="47" t="s">
        <v>1429</v>
      </c>
      <c r="C1693" s="10" t="s">
        <v>1430</v>
      </c>
      <c r="D1693" s="11">
        <v>1923</v>
      </c>
      <c r="E1693" s="11">
        <v>2012</v>
      </c>
      <c r="F1693" s="10" t="s">
        <v>1327</v>
      </c>
      <c r="G1693" t="str">
        <f t="shared" si="130"/>
        <v>03-08-3923</v>
      </c>
      <c r="H1693" t="str">
        <f t="shared" si="131"/>
        <v>17-03-4012</v>
      </c>
      <c r="I1693" s="2">
        <f t="shared" si="132"/>
        <v>32369</v>
      </c>
      <c r="J1693">
        <f t="shared" si="133"/>
        <v>16185</v>
      </c>
      <c r="K1693" s="45">
        <f t="shared" si="134"/>
        <v>755286</v>
      </c>
      <c r="L1693" s="43" t="e">
        <f>SUM(#REF!*1,I1693*1)</f>
        <v>#REF!</v>
      </c>
    </row>
    <row r="1694" spans="1:12" ht="105" x14ac:dyDescent="0.25">
      <c r="A1694" s="10" t="s">
        <v>407</v>
      </c>
      <c r="B1694" s="47" t="s">
        <v>818</v>
      </c>
      <c r="C1694" s="10" t="s">
        <v>819</v>
      </c>
      <c r="D1694" s="11">
        <v>1930</v>
      </c>
      <c r="E1694" s="11">
        <v>2018</v>
      </c>
      <c r="F1694" s="10" t="s">
        <v>820</v>
      </c>
      <c r="G1694" t="str">
        <f t="shared" si="130"/>
        <v>23-01-3930</v>
      </c>
      <c r="H1694" t="str">
        <f t="shared" si="131"/>
        <v>12-09-4018</v>
      </c>
      <c r="I1694" s="2">
        <f t="shared" si="132"/>
        <v>32374</v>
      </c>
      <c r="J1694">
        <f t="shared" si="133"/>
        <v>16187</v>
      </c>
      <c r="K1694" s="45">
        <f t="shared" si="134"/>
        <v>757653</v>
      </c>
      <c r="L1694" s="43" t="e">
        <f>SUM(L1094*1,I1694*1)</f>
        <v>#REF!</v>
      </c>
    </row>
    <row r="1695" spans="1:12" ht="75" x14ac:dyDescent="0.25">
      <c r="A1695" s="10" t="s">
        <v>1308</v>
      </c>
      <c r="B1695" s="47" t="s">
        <v>3941</v>
      </c>
      <c r="C1695" s="10" t="s">
        <v>3942</v>
      </c>
      <c r="D1695" s="11">
        <v>1763</v>
      </c>
      <c r="E1695" s="11">
        <v>1852</v>
      </c>
      <c r="F1695" s="10" t="s">
        <v>188</v>
      </c>
      <c r="G1695" t="str">
        <f t="shared" si="130"/>
        <v>10-10-3763</v>
      </c>
      <c r="H1695" t="str">
        <f t="shared" si="131"/>
        <v>12-06-3852</v>
      </c>
      <c r="I1695" s="2">
        <f t="shared" si="132"/>
        <v>32387</v>
      </c>
      <c r="J1695">
        <f t="shared" si="133"/>
        <v>16194</v>
      </c>
      <c r="K1695" s="45">
        <f t="shared" si="134"/>
        <v>696925</v>
      </c>
      <c r="L1695" s="43" t="e">
        <f>SUM(#REF!*1,I1695*1)</f>
        <v>#REF!</v>
      </c>
    </row>
    <row r="1696" spans="1:12" ht="45" x14ac:dyDescent="0.25">
      <c r="A1696" s="10" t="s">
        <v>667</v>
      </c>
      <c r="B1696" s="47" t="s">
        <v>2508</v>
      </c>
      <c r="C1696" s="10" t="s">
        <v>2509</v>
      </c>
      <c r="D1696" s="11">
        <v>1889</v>
      </c>
      <c r="E1696" s="11">
        <v>1977</v>
      </c>
      <c r="F1696" s="10" t="s">
        <v>614</v>
      </c>
      <c r="G1696" t="str">
        <f t="shared" si="130"/>
        <v>16-04-3889</v>
      </c>
      <c r="H1696" t="str">
        <f t="shared" si="131"/>
        <v>25-12-3977</v>
      </c>
      <c r="I1696" s="2">
        <f t="shared" si="132"/>
        <v>32394</v>
      </c>
      <c r="J1696">
        <f t="shared" si="133"/>
        <v>16197</v>
      </c>
      <c r="K1696" s="45">
        <f t="shared" si="134"/>
        <v>742772</v>
      </c>
      <c r="L1696" s="43" t="e">
        <f>SUM(L1299*1,I1696*1)</f>
        <v>#REF!</v>
      </c>
    </row>
    <row r="1697" spans="1:12" ht="60" x14ac:dyDescent="0.25">
      <c r="A1697" s="10" t="s">
        <v>346</v>
      </c>
      <c r="B1697" s="47" t="s">
        <v>1220</v>
      </c>
      <c r="C1697" s="10" t="s">
        <v>1221</v>
      </c>
      <c r="D1697" s="11">
        <v>1926</v>
      </c>
      <c r="E1697" s="11">
        <v>2015</v>
      </c>
      <c r="F1697" s="10" t="s">
        <v>968</v>
      </c>
      <c r="G1697" t="str">
        <f t="shared" si="130"/>
        <v>29-10-3926</v>
      </c>
      <c r="H1697" t="str">
        <f t="shared" si="131"/>
        <v>11-07-4015</v>
      </c>
      <c r="I1697" s="2">
        <f t="shared" si="132"/>
        <v>32397</v>
      </c>
      <c r="J1697">
        <f t="shared" si="133"/>
        <v>16199</v>
      </c>
      <c r="K1697" s="45">
        <f t="shared" si="134"/>
        <v>756483</v>
      </c>
      <c r="L1697" s="43" t="e">
        <f>SUM(L320*1,I1697*1)</f>
        <v>#REF!</v>
      </c>
    </row>
    <row r="1698" spans="1:12" ht="135" x14ac:dyDescent="0.25">
      <c r="A1698" s="10" t="s">
        <v>153</v>
      </c>
      <c r="B1698" s="47" t="s">
        <v>548</v>
      </c>
      <c r="C1698" s="10" t="s">
        <v>549</v>
      </c>
      <c r="D1698" s="11">
        <v>1931</v>
      </c>
      <c r="E1698" s="11">
        <v>2020</v>
      </c>
      <c r="F1698" s="10" t="s">
        <v>287</v>
      </c>
      <c r="G1698" t="str">
        <f t="shared" si="130"/>
        <v>21-09-3931</v>
      </c>
      <c r="H1698" t="str">
        <f t="shared" si="131"/>
        <v>04-06-4020</v>
      </c>
      <c r="I1698" s="2">
        <f t="shared" si="132"/>
        <v>32399</v>
      </c>
      <c r="J1698">
        <f t="shared" si="133"/>
        <v>16200</v>
      </c>
      <c r="K1698" s="45">
        <f t="shared" si="134"/>
        <v>758272</v>
      </c>
      <c r="L1698" s="43" t="e">
        <f>SUM(#REF!*1,I1698*1)</f>
        <v>#REF!</v>
      </c>
    </row>
    <row r="1699" spans="1:12" ht="60" x14ac:dyDescent="0.25">
      <c r="A1699" s="10" t="s">
        <v>287</v>
      </c>
      <c r="B1699" s="47" t="s">
        <v>1824</v>
      </c>
      <c r="C1699" s="10" t="s">
        <v>1825</v>
      </c>
      <c r="D1699" s="11">
        <v>1914</v>
      </c>
      <c r="E1699" s="11">
        <v>2003</v>
      </c>
      <c r="F1699" s="10" t="s">
        <v>555</v>
      </c>
      <c r="G1699" t="str">
        <f t="shared" si="130"/>
        <v>04-06-3914</v>
      </c>
      <c r="H1699" t="str">
        <f t="shared" si="131"/>
        <v>04-03-4003</v>
      </c>
      <c r="I1699" s="2">
        <f t="shared" si="132"/>
        <v>32415</v>
      </c>
      <c r="J1699">
        <f t="shared" si="133"/>
        <v>16208</v>
      </c>
      <c r="K1699" s="45">
        <f t="shared" si="134"/>
        <v>751962</v>
      </c>
      <c r="L1699" s="43" t="e">
        <f>SUM(L1042*1,I1699*1)</f>
        <v>#REF!</v>
      </c>
    </row>
    <row r="1700" spans="1:12" ht="75" x14ac:dyDescent="0.25">
      <c r="A1700" s="10" t="s">
        <v>374</v>
      </c>
      <c r="B1700" s="47" t="s">
        <v>1284</v>
      </c>
      <c r="C1700" s="10" t="s">
        <v>1285</v>
      </c>
      <c r="D1700" s="11">
        <v>1925</v>
      </c>
      <c r="E1700" s="11">
        <v>2014</v>
      </c>
      <c r="F1700" s="10" t="s">
        <v>1286</v>
      </c>
      <c r="G1700" t="str">
        <f t="shared" si="130"/>
        <v>25-05-3925</v>
      </c>
      <c r="H1700" t="str">
        <f t="shared" si="131"/>
        <v>22-02-4014</v>
      </c>
      <c r="I1700" s="2">
        <f t="shared" si="132"/>
        <v>32415</v>
      </c>
      <c r="J1700">
        <f t="shared" si="133"/>
        <v>16208</v>
      </c>
      <c r="K1700" s="45">
        <f t="shared" si="134"/>
        <v>755970</v>
      </c>
      <c r="L1700" s="43" t="e">
        <f>SUM(L399*1,I1700*1)</f>
        <v>#REF!</v>
      </c>
    </row>
    <row r="1701" spans="1:12" ht="120" x14ac:dyDescent="0.25">
      <c r="A1701" s="10" t="s">
        <v>968</v>
      </c>
      <c r="B1701" s="47" t="s">
        <v>5490</v>
      </c>
      <c r="C1701" s="10" t="s">
        <v>5491</v>
      </c>
      <c r="D1701" s="11">
        <v>1933</v>
      </c>
      <c r="E1701" s="11">
        <v>2022</v>
      </c>
      <c r="F1701" s="10" t="s">
        <v>126</v>
      </c>
      <c r="G1701" t="str">
        <f t="shared" si="130"/>
        <v>11-07-3933</v>
      </c>
      <c r="H1701" t="str">
        <f t="shared" si="131"/>
        <v>10-04-4022</v>
      </c>
      <c r="I1701" s="2">
        <f t="shared" si="132"/>
        <v>32415</v>
      </c>
      <c r="J1701">
        <f t="shared" si="133"/>
        <v>16208</v>
      </c>
      <c r="K1701" s="45">
        <f t="shared" si="134"/>
        <v>758939</v>
      </c>
      <c r="L1701" s="43" t="e">
        <f>SUM(L388*1,I1701*1)</f>
        <v>#REF!</v>
      </c>
    </row>
    <row r="1702" spans="1:12" ht="150" x14ac:dyDescent="0.25">
      <c r="A1702" s="10" t="s">
        <v>195</v>
      </c>
      <c r="B1702" s="47" t="s">
        <v>628</v>
      </c>
      <c r="C1702" s="10" t="s">
        <v>629</v>
      </c>
      <c r="D1702" s="11">
        <v>1930</v>
      </c>
      <c r="E1702" s="11">
        <v>2019</v>
      </c>
      <c r="F1702" s="10" t="s">
        <v>630</v>
      </c>
      <c r="G1702" t="str">
        <f t="shared" si="130"/>
        <v>15-08-3930</v>
      </c>
      <c r="H1702" t="str">
        <f t="shared" si="131"/>
        <v>24-05-4019</v>
      </c>
      <c r="I1702" s="2">
        <f t="shared" si="132"/>
        <v>32424</v>
      </c>
      <c r="J1702">
        <f t="shared" si="133"/>
        <v>16212</v>
      </c>
      <c r="K1702" s="45">
        <f t="shared" si="134"/>
        <v>757882</v>
      </c>
      <c r="L1702" s="43" t="e">
        <f>SUM(L415*1,I1702*1)</f>
        <v>#REF!</v>
      </c>
    </row>
    <row r="1703" spans="1:12" ht="105" x14ac:dyDescent="0.25">
      <c r="A1703" s="10" t="s">
        <v>39</v>
      </c>
      <c r="B1703" s="47" t="s">
        <v>40</v>
      </c>
      <c r="C1703" s="10" t="s">
        <v>41</v>
      </c>
      <c r="D1703" s="11">
        <v>1933</v>
      </c>
      <c r="E1703" s="11">
        <v>2022</v>
      </c>
      <c r="F1703" s="10" t="s">
        <v>42</v>
      </c>
      <c r="G1703" t="str">
        <f t="shared" si="130"/>
        <v>01-04-3933</v>
      </c>
      <c r="H1703" t="str">
        <f t="shared" si="131"/>
        <v>11-01-4022</v>
      </c>
      <c r="I1703" s="2">
        <f t="shared" si="132"/>
        <v>32427</v>
      </c>
      <c r="J1703">
        <f t="shared" si="133"/>
        <v>16214</v>
      </c>
      <c r="K1703" s="45">
        <f t="shared" si="134"/>
        <v>758844</v>
      </c>
      <c r="L1703" s="43" t="e">
        <f>SUM(L613*1,I1703*1)</f>
        <v>#REF!</v>
      </c>
    </row>
    <row r="1704" spans="1:12" ht="120" x14ac:dyDescent="0.25">
      <c r="A1704" s="10" t="s">
        <v>595</v>
      </c>
      <c r="B1704" s="47" t="s">
        <v>673</v>
      </c>
      <c r="C1704" s="10" t="s">
        <v>674</v>
      </c>
      <c r="D1704" s="11">
        <v>1930</v>
      </c>
      <c r="E1704" s="11">
        <v>2019</v>
      </c>
      <c r="F1704" s="10" t="s">
        <v>389</v>
      </c>
      <c r="G1704" t="str">
        <f t="shared" si="130"/>
        <v>03-09-3930</v>
      </c>
      <c r="H1704" t="str">
        <f t="shared" si="131"/>
        <v>15-06-4019</v>
      </c>
      <c r="I1704" s="2">
        <f t="shared" si="132"/>
        <v>32427</v>
      </c>
      <c r="J1704">
        <f t="shared" si="133"/>
        <v>16214</v>
      </c>
      <c r="K1704" s="45">
        <f t="shared" si="134"/>
        <v>757903</v>
      </c>
      <c r="L1704" s="43" t="e">
        <f>SUM(#REF!*1,I1704*1)</f>
        <v>#REF!</v>
      </c>
    </row>
    <row r="1705" spans="1:12" ht="120" x14ac:dyDescent="0.25">
      <c r="A1705" s="10" t="s">
        <v>1161</v>
      </c>
      <c r="B1705" s="47" t="s">
        <v>1181</v>
      </c>
      <c r="C1705" s="10" t="s">
        <v>1182</v>
      </c>
      <c r="D1705" s="11">
        <v>1927</v>
      </c>
      <c r="E1705" s="11">
        <v>2015</v>
      </c>
      <c r="F1705" s="10" t="s">
        <v>410</v>
      </c>
      <c r="G1705" t="str">
        <f t="shared" si="130"/>
        <v>11-03-3927</v>
      </c>
      <c r="H1705" t="str">
        <f t="shared" si="131"/>
        <v>22-12-4015</v>
      </c>
      <c r="I1705" s="2">
        <f t="shared" si="132"/>
        <v>32428</v>
      </c>
      <c r="J1705">
        <f t="shared" si="133"/>
        <v>16214</v>
      </c>
      <c r="K1705" s="45">
        <f t="shared" si="134"/>
        <v>756631</v>
      </c>
      <c r="L1705" s="43" t="e">
        <f>SUM(L937*1,I1705*1)</f>
        <v>#REF!</v>
      </c>
    </row>
    <row r="1706" spans="1:12" ht="105" x14ac:dyDescent="0.25">
      <c r="A1706" s="10" t="s">
        <v>807</v>
      </c>
      <c r="B1706" s="47" t="s">
        <v>2649</v>
      </c>
      <c r="C1706" s="10" t="s">
        <v>2650</v>
      </c>
      <c r="D1706" s="11">
        <v>1882</v>
      </c>
      <c r="E1706" s="11">
        <v>1971</v>
      </c>
      <c r="F1706" s="10" t="s">
        <v>275</v>
      </c>
      <c r="G1706" t="str">
        <f t="shared" si="130"/>
        <v>17-06-3882</v>
      </c>
      <c r="H1706" t="str">
        <f t="shared" si="131"/>
        <v>06-04-3971</v>
      </c>
      <c r="I1706" s="2">
        <f t="shared" si="132"/>
        <v>32434</v>
      </c>
      <c r="J1706">
        <f t="shared" si="133"/>
        <v>16217</v>
      </c>
      <c r="K1706" s="45">
        <f t="shared" si="134"/>
        <v>740297</v>
      </c>
      <c r="L1706" s="43" t="e">
        <f>SUM(L581*1,I1706*1)</f>
        <v>#REF!</v>
      </c>
    </row>
    <row r="1707" spans="1:12" ht="90" x14ac:dyDescent="0.25">
      <c r="A1707" s="10" t="s">
        <v>560</v>
      </c>
      <c r="B1707" s="47" t="s">
        <v>598</v>
      </c>
      <c r="C1707" s="10" t="s">
        <v>599</v>
      </c>
      <c r="D1707" s="11">
        <v>1930</v>
      </c>
      <c r="E1707" s="11">
        <v>2019</v>
      </c>
      <c r="F1707" s="10" t="s">
        <v>600</v>
      </c>
      <c r="G1707" t="str">
        <f t="shared" si="130"/>
        <v>23-05-3930</v>
      </c>
      <c r="H1707" t="str">
        <f t="shared" si="131"/>
        <v>27-03-4019</v>
      </c>
      <c r="I1707" s="2">
        <f t="shared" si="132"/>
        <v>32450</v>
      </c>
      <c r="J1707">
        <f t="shared" si="133"/>
        <v>16225</v>
      </c>
      <c r="K1707" s="45">
        <f t="shared" si="134"/>
        <v>757811</v>
      </c>
      <c r="L1707" s="43" t="e">
        <f>SUM(L928*1,I1707*1)</f>
        <v>#REF!</v>
      </c>
    </row>
    <row r="1708" spans="1:12" ht="90" x14ac:dyDescent="0.25">
      <c r="A1708" s="10" t="s">
        <v>565</v>
      </c>
      <c r="B1708" s="47" t="s">
        <v>1388</v>
      </c>
      <c r="C1708" s="10" t="s">
        <v>1389</v>
      </c>
      <c r="D1708" s="11">
        <v>1924</v>
      </c>
      <c r="E1708" s="11">
        <v>2013</v>
      </c>
      <c r="F1708" s="10" t="s">
        <v>1390</v>
      </c>
      <c r="G1708" t="str">
        <f t="shared" si="130"/>
        <v>02-08-3924</v>
      </c>
      <c r="H1708" t="str">
        <f t="shared" si="131"/>
        <v>08-06-4013</v>
      </c>
      <c r="I1708" s="2">
        <f t="shared" si="132"/>
        <v>32452</v>
      </c>
      <c r="J1708">
        <f t="shared" si="133"/>
        <v>16226</v>
      </c>
      <c r="K1708" s="45">
        <f t="shared" si="134"/>
        <v>755692</v>
      </c>
      <c r="L1708" s="43" t="e">
        <f>SUM(L968*1,I1708*1)</f>
        <v>#REF!</v>
      </c>
    </row>
    <row r="1709" spans="1:12" ht="105" x14ac:dyDescent="0.25">
      <c r="A1709" s="10" t="s">
        <v>503</v>
      </c>
      <c r="B1709" s="47" t="s">
        <v>504</v>
      </c>
      <c r="C1709" s="10" t="s">
        <v>505</v>
      </c>
      <c r="D1709" s="11">
        <v>1931</v>
      </c>
      <c r="E1709" s="11">
        <v>2020</v>
      </c>
      <c r="F1709" s="10" t="s">
        <v>506</v>
      </c>
      <c r="G1709" t="str">
        <f t="shared" si="130"/>
        <v>30-10-3931</v>
      </c>
      <c r="H1709" t="str">
        <f t="shared" si="131"/>
        <v>06-10-4020</v>
      </c>
      <c r="I1709" s="2">
        <f t="shared" si="132"/>
        <v>32484</v>
      </c>
      <c r="J1709">
        <f t="shared" si="133"/>
        <v>16242</v>
      </c>
      <c r="K1709" s="45">
        <f t="shared" si="134"/>
        <v>758353</v>
      </c>
      <c r="L1709" s="43" t="e">
        <f>SUM(#REF!*1,I1709*1)</f>
        <v>#REF!</v>
      </c>
    </row>
    <row r="1710" spans="1:12" ht="75" x14ac:dyDescent="0.25">
      <c r="A1710" s="10" t="s">
        <v>279</v>
      </c>
      <c r="B1710" s="47" t="s">
        <v>4767</v>
      </c>
      <c r="C1710" s="10" t="s">
        <v>4768</v>
      </c>
      <c r="D1710" s="11">
        <v>1475</v>
      </c>
      <c r="E1710" s="11">
        <v>1564</v>
      </c>
      <c r="F1710" s="10" t="s">
        <v>179</v>
      </c>
      <c r="G1710" t="str">
        <f t="shared" si="130"/>
        <v>06-03-3475</v>
      </c>
      <c r="H1710" t="str">
        <f t="shared" si="131"/>
        <v>18-02-3564</v>
      </c>
      <c r="I1710" s="2">
        <f t="shared" si="132"/>
        <v>32490</v>
      </c>
      <c r="J1710">
        <f t="shared" si="133"/>
        <v>16245</v>
      </c>
      <c r="K1710" s="45">
        <f t="shared" si="134"/>
        <v>591568</v>
      </c>
      <c r="L1710" s="43" t="e">
        <f>SUM(#REF!*1,I1710*1)</f>
        <v>#REF!</v>
      </c>
    </row>
    <row r="1711" spans="1:12" ht="120" x14ac:dyDescent="0.25">
      <c r="A1711" s="10" t="s">
        <v>292</v>
      </c>
      <c r="B1711" s="47" t="s">
        <v>459</v>
      </c>
      <c r="C1711" s="10" t="s">
        <v>460</v>
      </c>
      <c r="D1711" s="11">
        <v>1931</v>
      </c>
      <c r="E1711" s="11">
        <v>2020</v>
      </c>
      <c r="F1711" s="10" t="s">
        <v>461</v>
      </c>
      <c r="G1711" t="str">
        <f t="shared" si="130"/>
        <v>01-02-3931</v>
      </c>
      <c r="H1711" t="str">
        <f t="shared" si="131"/>
        <v>17-01-4020</v>
      </c>
      <c r="I1711" s="2">
        <f t="shared" si="132"/>
        <v>32492</v>
      </c>
      <c r="J1711">
        <f t="shared" si="133"/>
        <v>16246</v>
      </c>
      <c r="K1711" s="45">
        <f t="shared" si="134"/>
        <v>758086</v>
      </c>
      <c r="L1711" s="43" t="e">
        <f>SUM(#REF!*1,I1711*1)</f>
        <v>#REF!</v>
      </c>
    </row>
    <row r="1712" spans="1:12" ht="60" x14ac:dyDescent="0.25">
      <c r="A1712" s="10" t="s">
        <v>957</v>
      </c>
      <c r="B1712" s="47" t="s">
        <v>1870</v>
      </c>
      <c r="C1712" s="10" t="s">
        <v>1871</v>
      </c>
      <c r="D1712" s="11">
        <v>1912</v>
      </c>
      <c r="E1712" s="11">
        <v>2001</v>
      </c>
      <c r="F1712" s="10" t="s">
        <v>267</v>
      </c>
      <c r="G1712" t="str">
        <f t="shared" si="130"/>
        <v>10-08-3912</v>
      </c>
      <c r="H1712" t="str">
        <f t="shared" si="131"/>
        <v>06-08-4001</v>
      </c>
      <c r="I1712" s="2">
        <f t="shared" si="132"/>
        <v>32503</v>
      </c>
      <c r="J1712">
        <f t="shared" si="133"/>
        <v>16252</v>
      </c>
      <c r="K1712" s="45">
        <f t="shared" si="134"/>
        <v>751343</v>
      </c>
      <c r="L1712" s="43" t="e">
        <f>SUM(L330*1,I1712*1)</f>
        <v>#REF!</v>
      </c>
    </row>
    <row r="1713" spans="1:12" ht="45" x14ac:dyDescent="0.25">
      <c r="A1713" s="10" t="s">
        <v>838</v>
      </c>
      <c r="B1713" s="47" t="s">
        <v>1710</v>
      </c>
      <c r="C1713" s="10" t="s">
        <v>1711</v>
      </c>
      <c r="D1713" s="11">
        <v>1916</v>
      </c>
      <c r="E1713" s="11">
        <v>2005</v>
      </c>
      <c r="F1713" s="10" t="s">
        <v>122</v>
      </c>
      <c r="G1713" t="str">
        <f t="shared" si="130"/>
        <v>09-07-3916</v>
      </c>
      <c r="H1713" t="str">
        <f t="shared" si="131"/>
        <v>17-07-4005</v>
      </c>
      <c r="I1713" s="2">
        <f t="shared" si="132"/>
        <v>32515</v>
      </c>
      <c r="J1713">
        <f t="shared" si="133"/>
        <v>16258</v>
      </c>
      <c r="K1713" s="45">
        <f t="shared" si="134"/>
        <v>752778</v>
      </c>
      <c r="L1713" s="43" t="e">
        <f>SUM(L1177*1,I1713*1)</f>
        <v>#REF!</v>
      </c>
    </row>
    <row r="1714" spans="1:12" ht="105" x14ac:dyDescent="0.25">
      <c r="A1714" s="10" t="s">
        <v>371</v>
      </c>
      <c r="B1714" s="47" t="s">
        <v>2090</v>
      </c>
      <c r="C1714" s="10" t="s">
        <v>2091</v>
      </c>
      <c r="D1714" s="11">
        <v>1905</v>
      </c>
      <c r="E1714" s="11">
        <v>1994</v>
      </c>
      <c r="F1714" s="10" t="s">
        <v>472</v>
      </c>
      <c r="G1714" t="str">
        <f t="shared" si="130"/>
        <v>25-07-3905</v>
      </c>
      <c r="H1714" t="str">
        <f t="shared" si="131"/>
        <v>14-08-3994</v>
      </c>
      <c r="I1714" s="2">
        <f t="shared" si="132"/>
        <v>32527</v>
      </c>
      <c r="J1714">
        <f t="shared" si="133"/>
        <v>16264</v>
      </c>
      <c r="K1714" s="45">
        <f t="shared" si="134"/>
        <v>748782</v>
      </c>
      <c r="L1714" s="43" t="e">
        <f>SUM(L1159*1,I1714*1)</f>
        <v>#REF!</v>
      </c>
    </row>
    <row r="1715" spans="1:12" ht="75" x14ac:dyDescent="0.25">
      <c r="A1715" s="10" t="s">
        <v>79</v>
      </c>
      <c r="B1715" s="47" t="s">
        <v>2168</v>
      </c>
      <c r="C1715" s="10" t="s">
        <v>2169</v>
      </c>
      <c r="D1715" s="11">
        <v>1903</v>
      </c>
      <c r="E1715" s="11">
        <v>1992</v>
      </c>
      <c r="F1715" s="10" t="s">
        <v>527</v>
      </c>
      <c r="G1715" t="str">
        <f t="shared" si="130"/>
        <v>25-08-3903</v>
      </c>
      <c r="H1715" t="str">
        <f t="shared" si="131"/>
        <v>05-11-3992</v>
      </c>
      <c r="I1715" s="2">
        <f t="shared" si="132"/>
        <v>32580</v>
      </c>
      <c r="J1715">
        <f t="shared" si="133"/>
        <v>16290</v>
      </c>
      <c r="K1715" s="45">
        <f t="shared" si="134"/>
        <v>748108</v>
      </c>
      <c r="L1715" s="43" t="e">
        <f>SUM(L1502*1,I1715*1)</f>
        <v>#REF!</v>
      </c>
    </row>
    <row r="1716" spans="1:12" ht="90" x14ac:dyDescent="0.25">
      <c r="A1716" s="10" t="s">
        <v>130</v>
      </c>
      <c r="B1716" s="47" t="s">
        <v>1930</v>
      </c>
      <c r="C1716" s="10" t="s">
        <v>1931</v>
      </c>
      <c r="D1716" s="11">
        <v>1910</v>
      </c>
      <c r="E1716" s="11">
        <v>1999</v>
      </c>
      <c r="F1716" s="10" t="s">
        <v>489</v>
      </c>
      <c r="G1716" t="str">
        <f t="shared" si="130"/>
        <v>01-09-3910</v>
      </c>
      <c r="H1716" t="str">
        <f t="shared" si="131"/>
        <v>25-11-3999</v>
      </c>
      <c r="I1716" s="2">
        <f t="shared" si="132"/>
        <v>32592</v>
      </c>
      <c r="J1716">
        <f t="shared" si="133"/>
        <v>16296</v>
      </c>
      <c r="K1716" s="45">
        <f t="shared" si="134"/>
        <v>750678</v>
      </c>
      <c r="L1716" s="43" t="e">
        <f>SUM(#REF!*1,I1716*1)</f>
        <v>#REF!</v>
      </c>
    </row>
    <row r="1717" spans="1:12" ht="105" x14ac:dyDescent="0.25">
      <c r="A1717" s="10" t="s">
        <v>347</v>
      </c>
      <c r="B1717" s="47" t="s">
        <v>2128</v>
      </c>
      <c r="C1717" s="10" t="s">
        <v>2129</v>
      </c>
      <c r="D1717" s="11">
        <v>1904</v>
      </c>
      <c r="E1717" s="11">
        <v>1993</v>
      </c>
      <c r="F1717" s="10" t="s">
        <v>1679</v>
      </c>
      <c r="G1717" t="str">
        <f t="shared" si="130"/>
        <v>16-02-3904</v>
      </c>
      <c r="H1717" t="str">
        <f t="shared" si="131"/>
        <v>14-05-3993</v>
      </c>
      <c r="I1717" s="2">
        <f t="shared" si="132"/>
        <v>32595</v>
      </c>
      <c r="J1717">
        <f t="shared" si="133"/>
        <v>16298</v>
      </c>
      <c r="K1717" s="45">
        <f t="shared" si="134"/>
        <v>748291</v>
      </c>
      <c r="L1717" s="43" t="e">
        <f>SUM(L602*1,I1717*1)</f>
        <v>#REF!</v>
      </c>
    </row>
    <row r="1718" spans="1:12" ht="90" x14ac:dyDescent="0.25">
      <c r="A1718" s="10" t="s">
        <v>742</v>
      </c>
      <c r="B1718" s="47" t="s">
        <v>1843</v>
      </c>
      <c r="C1718" s="10" t="s">
        <v>1844</v>
      </c>
      <c r="D1718" s="11">
        <v>1913</v>
      </c>
      <c r="E1718" s="11">
        <v>2002</v>
      </c>
      <c r="F1718" s="10" t="s">
        <v>1586</v>
      </c>
      <c r="G1718" t="str">
        <f t="shared" si="130"/>
        <v>13-07-3913</v>
      </c>
      <c r="H1718" t="str">
        <f t="shared" si="131"/>
        <v>13-10-4002</v>
      </c>
      <c r="I1718" s="2">
        <f t="shared" si="132"/>
        <v>32599</v>
      </c>
      <c r="J1718">
        <f t="shared" si="133"/>
        <v>16300</v>
      </c>
      <c r="K1718" s="45">
        <f t="shared" si="134"/>
        <v>751728</v>
      </c>
      <c r="L1718" s="43" t="e">
        <f>SUM(L1051*1,I1718*1)</f>
        <v>#REF!</v>
      </c>
    </row>
    <row r="1719" spans="1:12" ht="90" x14ac:dyDescent="0.25">
      <c r="A1719" s="10" t="s">
        <v>527</v>
      </c>
      <c r="B1719" s="47" t="s">
        <v>2614</v>
      </c>
      <c r="C1719" s="10" t="s">
        <v>2615</v>
      </c>
      <c r="D1719" s="11">
        <v>1883</v>
      </c>
      <c r="E1719" s="11">
        <v>1973</v>
      </c>
      <c r="F1719" s="10" t="s">
        <v>541</v>
      </c>
      <c r="G1719" t="str">
        <f t="shared" si="130"/>
        <v>05-11-3883</v>
      </c>
      <c r="H1719" t="str">
        <f t="shared" si="131"/>
        <v>05-02-3973</v>
      </c>
      <c r="I1719" s="2">
        <f t="shared" si="132"/>
        <v>32599</v>
      </c>
      <c r="J1719">
        <f t="shared" si="133"/>
        <v>16300</v>
      </c>
      <c r="K1719" s="45">
        <f t="shared" si="134"/>
        <v>740886</v>
      </c>
      <c r="L1719" s="43" t="e">
        <f>SUM(#REF!*1,I1719*1)</f>
        <v>#REF!</v>
      </c>
    </row>
    <row r="1720" spans="1:12" ht="105" x14ac:dyDescent="0.25">
      <c r="A1720" s="10" t="s">
        <v>347</v>
      </c>
      <c r="B1720" s="47" t="s">
        <v>348</v>
      </c>
      <c r="C1720" s="10" t="s">
        <v>349</v>
      </c>
      <c r="D1720" s="11">
        <v>1931</v>
      </c>
      <c r="E1720" s="11">
        <v>2020</v>
      </c>
      <c r="F1720" s="10" t="s">
        <v>350</v>
      </c>
      <c r="G1720" t="str">
        <f t="shared" si="130"/>
        <v>16-02-3931</v>
      </c>
      <c r="H1720" t="str">
        <f t="shared" si="131"/>
        <v>29-05-4020</v>
      </c>
      <c r="I1720" s="2">
        <f t="shared" si="132"/>
        <v>32610</v>
      </c>
      <c r="J1720">
        <f t="shared" si="133"/>
        <v>16305</v>
      </c>
      <c r="K1720" s="45">
        <f t="shared" si="134"/>
        <v>758160</v>
      </c>
      <c r="L1720" s="43" t="e">
        <f>SUM(L1626*1,I1720*1)</f>
        <v>#REF!</v>
      </c>
    </row>
    <row r="1721" spans="1:12" ht="135" x14ac:dyDescent="0.25">
      <c r="A1721" s="10" t="s">
        <v>502</v>
      </c>
      <c r="B1721" s="47" t="s">
        <v>1900</v>
      </c>
      <c r="C1721" s="10" t="s">
        <v>1901</v>
      </c>
      <c r="D1721" s="11">
        <v>1911</v>
      </c>
      <c r="E1721" s="11">
        <v>2000</v>
      </c>
      <c r="F1721" s="10" t="s">
        <v>276</v>
      </c>
      <c r="G1721" t="str">
        <f t="shared" si="130"/>
        <v>08-03-3911</v>
      </c>
      <c r="H1721" t="str">
        <f t="shared" si="131"/>
        <v>21-06-4000</v>
      </c>
      <c r="I1721" s="2">
        <f t="shared" si="132"/>
        <v>32613</v>
      </c>
      <c r="J1721">
        <f t="shared" si="133"/>
        <v>16307</v>
      </c>
      <c r="K1721" s="45">
        <f t="shared" si="134"/>
        <v>750877</v>
      </c>
      <c r="L1721" s="43" t="e">
        <f>SUM(L1683*1,I1721*1)</f>
        <v>#REF!</v>
      </c>
    </row>
    <row r="1722" spans="1:12" ht="120" x14ac:dyDescent="0.25">
      <c r="A1722" s="10" t="s">
        <v>5592</v>
      </c>
      <c r="B1722" s="47" t="s">
        <v>372</v>
      </c>
      <c r="C1722" s="10" t="s">
        <v>373</v>
      </c>
      <c r="D1722" s="11">
        <v>1931</v>
      </c>
      <c r="E1722" s="11">
        <v>2020</v>
      </c>
      <c r="F1722" s="10" t="s">
        <v>5593</v>
      </c>
      <c r="G1722" t="str">
        <f t="shared" si="130"/>
        <v>09-02-3931</v>
      </c>
      <c r="H1722" t="str">
        <f t="shared" si="131"/>
        <v>25-05-4020</v>
      </c>
      <c r="I1722" s="2">
        <f t="shared" si="132"/>
        <v>32613</v>
      </c>
      <c r="J1722">
        <f t="shared" si="133"/>
        <v>16307</v>
      </c>
      <c r="K1722" s="45">
        <f t="shared" si="134"/>
        <v>758155</v>
      </c>
      <c r="L1722" s="43" t="e">
        <f>SUM(#REF!*1,I1722*1)</f>
        <v>#REF!</v>
      </c>
    </row>
    <row r="1723" spans="1:12" ht="105" x14ac:dyDescent="0.25">
      <c r="A1723" s="10" t="s">
        <v>172</v>
      </c>
      <c r="B1723" s="47" t="s">
        <v>1477</v>
      </c>
      <c r="C1723" s="10" t="s">
        <v>1478</v>
      </c>
      <c r="D1723" s="11">
        <v>1922</v>
      </c>
      <c r="E1723" s="11">
        <v>2011</v>
      </c>
      <c r="F1723" s="10" t="s">
        <v>1131</v>
      </c>
      <c r="G1723" t="str">
        <f t="shared" si="130"/>
        <v>18-07-3922</v>
      </c>
      <c r="H1723" t="str">
        <f t="shared" si="131"/>
        <v>22-11-4011</v>
      </c>
      <c r="I1723" s="2">
        <f t="shared" si="132"/>
        <v>32634</v>
      </c>
      <c r="J1723">
        <f t="shared" si="133"/>
        <v>16317</v>
      </c>
      <c r="K1723" s="45">
        <f t="shared" si="134"/>
        <v>755037</v>
      </c>
      <c r="L1723" s="43" t="e">
        <f>SUM(L887*1,I1723*1)</f>
        <v>#REF!</v>
      </c>
    </row>
    <row r="1724" spans="1:12" ht="120" x14ac:dyDescent="0.25">
      <c r="A1724" s="10" t="s">
        <v>679</v>
      </c>
      <c r="B1724" s="47" t="s">
        <v>1208</v>
      </c>
      <c r="C1724" s="10" t="s">
        <v>1209</v>
      </c>
      <c r="D1724" s="11">
        <v>1926</v>
      </c>
      <c r="E1724" s="11">
        <v>2015</v>
      </c>
      <c r="F1724" s="10" t="s">
        <v>195</v>
      </c>
      <c r="G1724" t="str">
        <f t="shared" si="130"/>
        <v>02-04-3926</v>
      </c>
      <c r="H1724" t="str">
        <f t="shared" si="131"/>
        <v>15-08-4015</v>
      </c>
      <c r="I1724" s="2">
        <f t="shared" si="132"/>
        <v>32642</v>
      </c>
      <c r="J1724">
        <f t="shared" si="133"/>
        <v>16321</v>
      </c>
      <c r="K1724" s="45">
        <f t="shared" si="134"/>
        <v>756395</v>
      </c>
      <c r="L1724" s="43" t="e">
        <f>SUM(#REF!*1,I1724*1)</f>
        <v>#REF!</v>
      </c>
    </row>
    <row r="1725" spans="1:12" ht="90" x14ac:dyDescent="0.25">
      <c r="A1725" s="10" t="s">
        <v>835</v>
      </c>
      <c r="B1725" s="47" t="s">
        <v>1256</v>
      </c>
      <c r="C1725" s="10" t="s">
        <v>1257</v>
      </c>
      <c r="D1725" s="11">
        <v>1925</v>
      </c>
      <c r="E1725" s="11">
        <v>2014</v>
      </c>
      <c r="F1725" s="10" t="s">
        <v>1015</v>
      </c>
      <c r="G1725" t="str">
        <f t="shared" si="130"/>
        <v>06-06-3925</v>
      </c>
      <c r="H1725" t="str">
        <f t="shared" si="131"/>
        <v>28-10-4014</v>
      </c>
      <c r="I1725" s="2">
        <f t="shared" si="132"/>
        <v>32651</v>
      </c>
      <c r="J1725">
        <f t="shared" si="133"/>
        <v>16326</v>
      </c>
      <c r="K1725" s="45">
        <f t="shared" si="134"/>
        <v>756100</v>
      </c>
      <c r="L1725" s="43" t="e">
        <f>SUM(L1119*1,I1725*1)</f>
        <v>#REF!</v>
      </c>
    </row>
    <row r="1726" spans="1:12" ht="45" x14ac:dyDescent="0.25">
      <c r="A1726" s="10" t="s">
        <v>1563</v>
      </c>
      <c r="B1726" s="47" t="s">
        <v>1564</v>
      </c>
      <c r="C1726" s="10" t="s">
        <v>1565</v>
      </c>
      <c r="D1726" s="11">
        <v>1919</v>
      </c>
      <c r="E1726" s="11">
        <v>2009</v>
      </c>
      <c r="F1726" s="10" t="s">
        <v>552</v>
      </c>
      <c r="G1726" t="str">
        <f t="shared" si="130"/>
        <v>12-12-3919</v>
      </c>
      <c r="H1726" t="str">
        <f t="shared" si="131"/>
        <v>04-05-4009</v>
      </c>
      <c r="I1726" s="2">
        <f t="shared" si="132"/>
        <v>32651</v>
      </c>
      <c r="J1726">
        <f t="shared" si="133"/>
        <v>16326</v>
      </c>
      <c r="K1726" s="45">
        <f t="shared" si="134"/>
        <v>754097</v>
      </c>
      <c r="L1726" s="43" t="e">
        <f>SUM(L919*1,I1726*1)</f>
        <v>#REF!</v>
      </c>
    </row>
    <row r="1727" spans="1:12" ht="120" x14ac:dyDescent="0.25">
      <c r="A1727" s="10" t="s">
        <v>900</v>
      </c>
      <c r="B1727" s="47" t="s">
        <v>901</v>
      </c>
      <c r="C1727" s="10" t="s">
        <v>902</v>
      </c>
      <c r="D1727" s="11">
        <v>1927</v>
      </c>
      <c r="E1727" s="11">
        <v>2017</v>
      </c>
      <c r="F1727" s="10" t="s">
        <v>67</v>
      </c>
      <c r="G1727" t="str">
        <f t="shared" si="130"/>
        <v>18-10-3927</v>
      </c>
      <c r="H1727" t="str">
        <f t="shared" si="131"/>
        <v>18-03-4017</v>
      </c>
      <c r="I1727" s="2">
        <f t="shared" si="132"/>
        <v>32659</v>
      </c>
      <c r="J1727">
        <f t="shared" si="133"/>
        <v>16330</v>
      </c>
      <c r="K1727" s="45">
        <f t="shared" si="134"/>
        <v>756968</v>
      </c>
      <c r="L1727" s="43" t="e">
        <f>SUM(L1300*1,I1727*1)</f>
        <v>#REF!</v>
      </c>
    </row>
    <row r="1728" spans="1:12" ht="120" x14ac:dyDescent="0.25">
      <c r="A1728" s="10" t="s">
        <v>95</v>
      </c>
      <c r="B1728" s="47" t="s">
        <v>96</v>
      </c>
      <c r="C1728" s="10" t="s">
        <v>97</v>
      </c>
      <c r="D1728" s="11">
        <v>1932</v>
      </c>
      <c r="E1728" s="11">
        <v>2021</v>
      </c>
      <c r="F1728" s="10" t="s">
        <v>98</v>
      </c>
      <c r="G1728" t="str">
        <f t="shared" si="130"/>
        <v>23-03-3932</v>
      </c>
      <c r="H1728" t="str">
        <f t="shared" si="131"/>
        <v>24-08-4021</v>
      </c>
      <c r="I1728" s="2">
        <f t="shared" si="132"/>
        <v>32661</v>
      </c>
      <c r="J1728">
        <f t="shared" si="133"/>
        <v>16331</v>
      </c>
      <c r="K1728" s="45">
        <f t="shared" si="134"/>
        <v>758587</v>
      </c>
      <c r="L1728" s="43" t="e">
        <f>SUM(L201*1,I1728*1)</f>
        <v>#REF!</v>
      </c>
    </row>
    <row r="1729" spans="1:12" ht="90" x14ac:dyDescent="0.25">
      <c r="A1729" s="10" t="s">
        <v>125</v>
      </c>
      <c r="B1729" s="47" t="s">
        <v>3021</v>
      </c>
      <c r="C1729" s="10" t="s">
        <v>3022</v>
      </c>
      <c r="D1729" s="11">
        <v>1858</v>
      </c>
      <c r="E1729" s="11">
        <v>1947</v>
      </c>
      <c r="F1729" s="10" t="s">
        <v>547</v>
      </c>
      <c r="G1729" t="str">
        <f t="shared" si="130"/>
        <v>23-04-3858</v>
      </c>
      <c r="H1729" t="str">
        <f t="shared" si="131"/>
        <v>04-10-3947</v>
      </c>
      <c r="I1729" s="2">
        <f t="shared" si="132"/>
        <v>32670</v>
      </c>
      <c r="J1729">
        <f t="shared" si="133"/>
        <v>16335</v>
      </c>
      <c r="K1729" s="45">
        <f t="shared" si="134"/>
        <v>731594</v>
      </c>
      <c r="L1729" s="43" t="e">
        <f>SUM(#REF!*1,I1729*1)</f>
        <v>#REF!</v>
      </c>
    </row>
    <row r="1730" spans="1:12" ht="45" x14ac:dyDescent="0.25">
      <c r="A1730" s="10" t="s">
        <v>639</v>
      </c>
      <c r="B1730" s="47" t="s">
        <v>3686</v>
      </c>
      <c r="C1730" s="10" t="s">
        <v>3687</v>
      </c>
      <c r="D1730" s="11">
        <v>1801</v>
      </c>
      <c r="E1730" s="11">
        <v>1890</v>
      </c>
      <c r="F1730" s="10" t="s">
        <v>1320</v>
      </c>
      <c r="G1730" t="str">
        <f t="shared" ref="G1730:G1793" si="135">LEFT(A1730,6)&amp;MID(D1730,1,4)+2000</f>
        <v>21-02-3801</v>
      </c>
      <c r="H1730" t="str">
        <f t="shared" ref="H1730:H1793" si="136">LEFT(F1730,6)&amp;MID(E1730,1,4)+2000</f>
        <v>11-08-3890</v>
      </c>
      <c r="I1730" s="2">
        <f t="shared" ref="I1730:I1793" si="137">SUM(H1730*1,G1730*-1)</f>
        <v>32678</v>
      </c>
      <c r="J1730">
        <f t="shared" ref="J1730:J1793" si="138">ROUND((I1730/2),0)</f>
        <v>16339</v>
      </c>
      <c r="K1730" s="45">
        <f t="shared" ref="K1730:K1793" si="139">SUM(G1730*1,J1730)</f>
        <v>710718</v>
      </c>
      <c r="L1730" s="43" t="e">
        <f>SUM(L362*1,I1730*1)</f>
        <v>#REF!</v>
      </c>
    </row>
    <row r="1731" spans="1:12" ht="135" x14ac:dyDescent="0.25">
      <c r="A1731" s="10" t="s">
        <v>841</v>
      </c>
      <c r="B1731" s="47" t="s">
        <v>842</v>
      </c>
      <c r="C1731" s="10" t="s">
        <v>843</v>
      </c>
      <c r="D1731" s="11">
        <v>1929</v>
      </c>
      <c r="E1731" s="11">
        <v>2018</v>
      </c>
      <c r="F1731" s="10" t="s">
        <v>215</v>
      </c>
      <c r="G1731" t="str">
        <f t="shared" si="135"/>
        <v>01-06-3929</v>
      </c>
      <c r="H1731" t="str">
        <f t="shared" si="136"/>
        <v>04-12-4018</v>
      </c>
      <c r="I1731" s="2">
        <f t="shared" si="137"/>
        <v>32693</v>
      </c>
      <c r="J1731">
        <f t="shared" si="138"/>
        <v>16347</v>
      </c>
      <c r="K1731" s="45">
        <f t="shared" si="139"/>
        <v>757577</v>
      </c>
      <c r="L1731" s="43" t="e">
        <f>SUM(L421*1,I1731*1)</f>
        <v>#REF!</v>
      </c>
    </row>
    <row r="1732" spans="1:12" ht="120" x14ac:dyDescent="0.25">
      <c r="A1732" s="10" t="s">
        <v>5588</v>
      </c>
      <c r="B1732" s="47" t="s">
        <v>5589</v>
      </c>
      <c r="C1732" s="10" t="s">
        <v>5590</v>
      </c>
      <c r="D1732" s="11">
        <v>1922</v>
      </c>
      <c r="E1732" s="11">
        <v>2012</v>
      </c>
      <c r="F1732" s="10" t="s">
        <v>5591</v>
      </c>
      <c r="G1732" t="str">
        <f t="shared" si="135"/>
        <v>01-07-3922</v>
      </c>
      <c r="H1732" t="str">
        <f t="shared" si="136"/>
        <v>17-01-4012</v>
      </c>
      <c r="I1732" s="2">
        <f t="shared" si="137"/>
        <v>32707</v>
      </c>
      <c r="J1732">
        <f t="shared" si="138"/>
        <v>16354</v>
      </c>
      <c r="K1732" s="45">
        <f t="shared" si="139"/>
        <v>755057</v>
      </c>
      <c r="L1732" s="43" t="e">
        <f>SUM(#REF!*1,I1732*1)</f>
        <v>#REF!</v>
      </c>
    </row>
    <row r="1733" spans="1:12" ht="135" x14ac:dyDescent="0.25">
      <c r="A1733" s="10" t="s">
        <v>397</v>
      </c>
      <c r="B1733" s="47" t="s">
        <v>528</v>
      </c>
      <c r="C1733" s="10" t="s">
        <v>529</v>
      </c>
      <c r="D1733" s="11">
        <v>1931</v>
      </c>
      <c r="E1733" s="11">
        <v>2020</v>
      </c>
      <c r="F1733" s="10" t="s">
        <v>530</v>
      </c>
      <c r="G1733" t="str">
        <f t="shared" si="135"/>
        <v>07-02-3931</v>
      </c>
      <c r="H1733" t="str">
        <f t="shared" si="136"/>
        <v>05-09-4020</v>
      </c>
      <c r="I1733" s="2">
        <f t="shared" si="137"/>
        <v>32718</v>
      </c>
      <c r="J1733">
        <f t="shared" si="138"/>
        <v>16359</v>
      </c>
      <c r="K1733" s="45">
        <f t="shared" si="139"/>
        <v>758205</v>
      </c>
      <c r="L1733" s="43" t="e">
        <f>SUM(L443*1,I1733*1)</f>
        <v>#REF!</v>
      </c>
    </row>
    <row r="1734" spans="1:12" ht="105" x14ac:dyDescent="0.25">
      <c r="A1734" s="10" t="s">
        <v>496</v>
      </c>
      <c r="B1734" s="47" t="s">
        <v>1166</v>
      </c>
      <c r="C1734" s="10" t="s">
        <v>1167</v>
      </c>
      <c r="D1734" s="11">
        <v>1925</v>
      </c>
      <c r="E1734" s="11">
        <v>2015</v>
      </c>
      <c r="F1734" s="10" t="s">
        <v>591</v>
      </c>
      <c r="G1734" t="str">
        <f t="shared" si="135"/>
        <v>18-11-3925</v>
      </c>
      <c r="H1734" t="str">
        <f t="shared" si="136"/>
        <v>27-06-4015</v>
      </c>
      <c r="I1734" s="2">
        <f t="shared" si="137"/>
        <v>32728</v>
      </c>
      <c r="J1734">
        <f t="shared" si="138"/>
        <v>16364</v>
      </c>
      <c r="K1734" s="45">
        <f t="shared" si="139"/>
        <v>756303</v>
      </c>
      <c r="L1734" s="43" t="e">
        <f>SUM(L870*1,I1734*1)</f>
        <v>#REF!</v>
      </c>
    </row>
    <row r="1735" spans="1:12" ht="75" x14ac:dyDescent="0.25">
      <c r="A1735" s="10" t="s">
        <v>886</v>
      </c>
      <c r="B1735" s="47" t="s">
        <v>887</v>
      </c>
      <c r="C1735" s="10" t="s">
        <v>888</v>
      </c>
      <c r="D1735" s="11">
        <v>1927</v>
      </c>
      <c r="E1735" s="11">
        <v>2017</v>
      </c>
      <c r="F1735" s="10" t="s">
        <v>560</v>
      </c>
      <c r="G1735" t="str">
        <f t="shared" si="135"/>
        <v>14-10-3927</v>
      </c>
      <c r="H1735" t="str">
        <f t="shared" si="136"/>
        <v>23-05-4017</v>
      </c>
      <c r="I1735" s="2">
        <f t="shared" si="137"/>
        <v>32729</v>
      </c>
      <c r="J1735">
        <f t="shared" si="138"/>
        <v>16365</v>
      </c>
      <c r="K1735" s="45">
        <f t="shared" si="139"/>
        <v>756999</v>
      </c>
      <c r="L1735" s="43" t="e">
        <f>SUM(#REF!*1,I1735*1)</f>
        <v>#REF!</v>
      </c>
    </row>
    <row r="1736" spans="1:12" ht="135" x14ac:dyDescent="0.25">
      <c r="A1736" s="10" t="s">
        <v>469</v>
      </c>
      <c r="B1736" s="47" t="s">
        <v>3892</v>
      </c>
      <c r="C1736" s="10" t="s">
        <v>3893</v>
      </c>
      <c r="D1736" s="11">
        <v>1769</v>
      </c>
      <c r="E1736" s="11">
        <v>1859</v>
      </c>
      <c r="F1736" s="10" t="s">
        <v>706</v>
      </c>
      <c r="G1736" t="str">
        <f t="shared" si="135"/>
        <v>14-09-3769</v>
      </c>
      <c r="H1736" t="str">
        <f t="shared" si="136"/>
        <v>06-05-3859</v>
      </c>
      <c r="I1736" s="2">
        <f t="shared" si="137"/>
        <v>32740</v>
      </c>
      <c r="J1736">
        <f t="shared" si="138"/>
        <v>16370</v>
      </c>
      <c r="K1736" s="45">
        <f t="shared" si="139"/>
        <v>699267</v>
      </c>
      <c r="L1736" s="43" t="e">
        <f>SUM(L1661*1,I1736*1)</f>
        <v>#REF!</v>
      </c>
    </row>
    <row r="1737" spans="1:12" ht="60" x14ac:dyDescent="0.25">
      <c r="A1737" s="10" t="s">
        <v>518</v>
      </c>
      <c r="B1737" s="47" t="s">
        <v>1607</v>
      </c>
      <c r="C1737" s="10" t="s">
        <v>1608</v>
      </c>
      <c r="D1737" s="11">
        <v>1918</v>
      </c>
      <c r="E1737" s="11">
        <v>2008</v>
      </c>
      <c r="F1737" s="10" t="s">
        <v>1428</v>
      </c>
      <c r="G1737" t="str">
        <f t="shared" si="135"/>
        <v>11-12-3918</v>
      </c>
      <c r="H1737" t="str">
        <f t="shared" si="136"/>
        <v>03-08-4008</v>
      </c>
      <c r="I1737" s="2">
        <f t="shared" si="137"/>
        <v>32743</v>
      </c>
      <c r="J1737">
        <f t="shared" si="138"/>
        <v>16372</v>
      </c>
      <c r="K1737" s="45">
        <f t="shared" si="139"/>
        <v>753777</v>
      </c>
      <c r="L1737" s="43" t="e">
        <f>SUM(L1665*1,I1737*1)</f>
        <v>#REF!</v>
      </c>
    </row>
    <row r="1738" spans="1:12" ht="90" x14ac:dyDescent="0.25">
      <c r="A1738" s="10" t="s">
        <v>214</v>
      </c>
      <c r="B1738" s="47" t="s">
        <v>1495</v>
      </c>
      <c r="C1738" s="10" t="s">
        <v>1496</v>
      </c>
      <c r="D1738" s="11">
        <v>1922</v>
      </c>
      <c r="E1738" s="11">
        <v>2011</v>
      </c>
      <c r="F1738" s="10" t="s">
        <v>1308</v>
      </c>
      <c r="G1738" t="str">
        <f t="shared" si="135"/>
        <v>13-02-3922</v>
      </c>
      <c r="H1738" t="str">
        <f t="shared" si="136"/>
        <v>10-10-4011</v>
      </c>
      <c r="I1738" s="2">
        <f t="shared" si="137"/>
        <v>32746</v>
      </c>
      <c r="J1738">
        <f t="shared" si="138"/>
        <v>16373</v>
      </c>
      <c r="K1738" s="45">
        <f t="shared" si="139"/>
        <v>754938</v>
      </c>
      <c r="L1738" s="43" t="e">
        <f>SUM(#REF!*1,I1738*1)</f>
        <v>#REF!</v>
      </c>
    </row>
    <row r="1739" spans="1:12" ht="90" x14ac:dyDescent="0.25">
      <c r="A1739" s="10" t="s">
        <v>719</v>
      </c>
      <c r="B1739" s="47" t="s">
        <v>876</v>
      </c>
      <c r="C1739" s="10" t="s">
        <v>877</v>
      </c>
      <c r="D1739" s="11">
        <v>1928</v>
      </c>
      <c r="E1739" s="11">
        <v>2017</v>
      </c>
      <c r="F1739" s="10" t="s">
        <v>878</v>
      </c>
      <c r="G1739" t="str">
        <f t="shared" si="135"/>
        <v>26-02-3928</v>
      </c>
      <c r="H1739" t="str">
        <f t="shared" si="136"/>
        <v>24-10-4017</v>
      </c>
      <c r="I1739" s="2">
        <f t="shared" si="137"/>
        <v>32748</v>
      </c>
      <c r="J1739">
        <f t="shared" si="138"/>
        <v>16374</v>
      </c>
      <c r="K1739" s="45">
        <f t="shared" si="139"/>
        <v>757143</v>
      </c>
      <c r="L1739" s="43" t="e">
        <f>SUM(L1086*1,I1739*1)</f>
        <v>#REF!</v>
      </c>
    </row>
    <row r="1740" spans="1:12" ht="105" x14ac:dyDescent="0.25">
      <c r="A1740" s="10" t="s">
        <v>556</v>
      </c>
      <c r="B1740" s="47" t="s">
        <v>557</v>
      </c>
      <c r="C1740" s="10" t="s">
        <v>558</v>
      </c>
      <c r="D1740" s="11">
        <v>1930</v>
      </c>
      <c r="E1740" s="11">
        <v>2020</v>
      </c>
      <c r="F1740" s="10" t="s">
        <v>559</v>
      </c>
      <c r="G1740" t="str">
        <f t="shared" si="135"/>
        <v>04-11-3930</v>
      </c>
      <c r="H1740" t="str">
        <f t="shared" si="136"/>
        <v>03-07-4020</v>
      </c>
      <c r="I1740" s="2">
        <f t="shared" si="137"/>
        <v>32749</v>
      </c>
      <c r="J1740">
        <f t="shared" si="138"/>
        <v>16375</v>
      </c>
      <c r="K1740" s="45">
        <f t="shared" si="139"/>
        <v>758126</v>
      </c>
      <c r="L1740" s="43">
        <f>SUM(L101*1,I1740*1)</f>
        <v>71466</v>
      </c>
    </row>
    <row r="1741" spans="1:12" ht="135" x14ac:dyDescent="0.25">
      <c r="A1741" s="10" t="s">
        <v>239</v>
      </c>
      <c r="B1741" s="47" t="s">
        <v>1439</v>
      </c>
      <c r="C1741" s="10" t="s">
        <v>1440</v>
      </c>
      <c r="D1741" s="11">
        <v>1922</v>
      </c>
      <c r="E1741" s="11">
        <v>2012</v>
      </c>
      <c r="F1741" s="10" t="s">
        <v>126</v>
      </c>
      <c r="G1741" t="str">
        <f t="shared" si="135"/>
        <v>04-08-3922</v>
      </c>
      <c r="H1741" t="str">
        <f t="shared" si="136"/>
        <v>10-04-4012</v>
      </c>
      <c r="I1741" s="2">
        <f t="shared" si="137"/>
        <v>32757</v>
      </c>
      <c r="J1741">
        <f t="shared" si="138"/>
        <v>16379</v>
      </c>
      <c r="K1741" s="45">
        <f t="shared" si="139"/>
        <v>755116</v>
      </c>
      <c r="L1741" s="43" t="e">
        <f>SUM(L56*1,I1741*1)</f>
        <v>#REF!</v>
      </c>
    </row>
    <row r="1742" spans="1:12" ht="120" x14ac:dyDescent="0.25">
      <c r="A1742" s="10" t="s">
        <v>404</v>
      </c>
      <c r="B1742" s="47" t="s">
        <v>405</v>
      </c>
      <c r="C1742" s="10" t="s">
        <v>406</v>
      </c>
      <c r="D1742" s="11">
        <v>1930</v>
      </c>
      <c r="E1742" s="11">
        <v>2020</v>
      </c>
      <c r="F1742" s="10" t="s">
        <v>407</v>
      </c>
      <c r="G1742" t="str">
        <f t="shared" si="135"/>
        <v>13-05-3930</v>
      </c>
      <c r="H1742" t="str">
        <f t="shared" si="136"/>
        <v>23-01-4020</v>
      </c>
      <c r="I1742" s="2">
        <f t="shared" si="137"/>
        <v>32762</v>
      </c>
      <c r="J1742">
        <f t="shared" si="138"/>
        <v>16381</v>
      </c>
      <c r="K1742" s="45">
        <f t="shared" si="139"/>
        <v>757957</v>
      </c>
      <c r="L1742" s="43" t="e">
        <f>SUM(L1727*1,I1742*1)</f>
        <v>#REF!</v>
      </c>
    </row>
    <row r="1743" spans="1:12" ht="45" x14ac:dyDescent="0.25">
      <c r="A1743" s="10" t="s">
        <v>507</v>
      </c>
      <c r="B1743" s="47" t="s">
        <v>2138</v>
      </c>
      <c r="C1743" s="10" t="s">
        <v>2139</v>
      </c>
      <c r="D1743" s="11">
        <v>1903</v>
      </c>
      <c r="E1743" s="11">
        <v>1993</v>
      </c>
      <c r="F1743" s="10" t="s">
        <v>541</v>
      </c>
      <c r="G1743" t="str">
        <f t="shared" si="135"/>
        <v>10-05-3903</v>
      </c>
      <c r="H1743" t="str">
        <f t="shared" si="136"/>
        <v>05-02-3993</v>
      </c>
      <c r="I1743" s="2">
        <f t="shared" si="137"/>
        <v>32779</v>
      </c>
      <c r="J1743">
        <f t="shared" si="138"/>
        <v>16390</v>
      </c>
      <c r="K1743" s="45">
        <f t="shared" si="139"/>
        <v>748101</v>
      </c>
      <c r="L1743" s="43" t="e">
        <f>SUM(L766*1,I1743*1)</f>
        <v>#REF!</v>
      </c>
    </row>
    <row r="1744" spans="1:12" ht="120" x14ac:dyDescent="0.25">
      <c r="A1744" s="10" t="s">
        <v>5380</v>
      </c>
      <c r="B1744" s="47" t="s">
        <v>5381</v>
      </c>
      <c r="C1744" s="10" t="s">
        <v>5382</v>
      </c>
      <c r="D1744" s="11">
        <v>1854</v>
      </c>
      <c r="E1744" s="11">
        <v>1943</v>
      </c>
      <c r="F1744" s="10" t="s">
        <v>5383</v>
      </c>
      <c r="G1744" t="str">
        <f t="shared" si="135"/>
        <v>05-03-3854</v>
      </c>
      <c r="H1744" t="str">
        <f t="shared" si="136"/>
        <v>07-12-3943</v>
      </c>
      <c r="I1744" s="2">
        <f t="shared" si="137"/>
        <v>32783</v>
      </c>
      <c r="J1744">
        <f t="shared" si="138"/>
        <v>16392</v>
      </c>
      <c r="K1744" s="45">
        <f t="shared" si="139"/>
        <v>730141</v>
      </c>
      <c r="L1744" s="43" t="e">
        <f>SUM(L1180*1,I1744*1)</f>
        <v>#REF!</v>
      </c>
    </row>
    <row r="1745" spans="1:12" ht="120" x14ac:dyDescent="0.25">
      <c r="A1745" s="10" t="s">
        <v>702</v>
      </c>
      <c r="B1745" s="47" t="s">
        <v>1325</v>
      </c>
      <c r="C1745" s="10" t="s">
        <v>1326</v>
      </c>
      <c r="D1745" s="11">
        <v>1924</v>
      </c>
      <c r="E1745" s="11">
        <v>2014</v>
      </c>
      <c r="F1745" s="10" t="s">
        <v>867</v>
      </c>
      <c r="G1745" t="str">
        <f t="shared" si="135"/>
        <v>08-04-3924</v>
      </c>
      <c r="H1745" t="str">
        <f t="shared" si="136"/>
        <v>11-01-4014</v>
      </c>
      <c r="I1745" s="2">
        <f t="shared" si="137"/>
        <v>32785</v>
      </c>
      <c r="J1745">
        <f t="shared" si="138"/>
        <v>16393</v>
      </c>
      <c r="K1745" s="45">
        <f t="shared" si="139"/>
        <v>755743</v>
      </c>
      <c r="L1745" s="43" t="e">
        <f>SUM(L937*1,I1745*1)</f>
        <v>#REF!</v>
      </c>
    </row>
    <row r="1746" spans="1:12" ht="105" x14ac:dyDescent="0.25">
      <c r="A1746" s="10" t="s">
        <v>137</v>
      </c>
      <c r="B1746" s="47" t="s">
        <v>138</v>
      </c>
      <c r="C1746" s="10" t="s">
        <v>139</v>
      </c>
      <c r="D1746" s="11">
        <v>1932</v>
      </c>
      <c r="E1746" s="11">
        <v>2021</v>
      </c>
      <c r="F1746" s="10" t="s">
        <v>140</v>
      </c>
      <c r="G1746" t="str">
        <f t="shared" si="135"/>
        <v>15-03-3932</v>
      </c>
      <c r="H1746" t="str">
        <f t="shared" si="136"/>
        <v>21-12-4021</v>
      </c>
      <c r="I1746" s="2">
        <f t="shared" si="137"/>
        <v>32788</v>
      </c>
      <c r="J1746">
        <f t="shared" si="138"/>
        <v>16394</v>
      </c>
      <c r="K1746" s="45">
        <f t="shared" si="139"/>
        <v>758642</v>
      </c>
      <c r="L1746" s="43" t="e">
        <f>SUM(#REF!*1,I1746*1)</f>
        <v>#REF!</v>
      </c>
    </row>
    <row r="1747" spans="1:12" ht="105" x14ac:dyDescent="0.25">
      <c r="A1747" s="10" t="s">
        <v>1079</v>
      </c>
      <c r="B1747" s="47" t="s">
        <v>1250</v>
      </c>
      <c r="C1747" s="10" t="s">
        <v>1251</v>
      </c>
      <c r="D1747" s="11">
        <v>1925</v>
      </c>
      <c r="E1747" s="11">
        <v>2015</v>
      </c>
      <c r="F1747" s="10" t="s">
        <v>832</v>
      </c>
      <c r="G1747" t="str">
        <f t="shared" si="135"/>
        <v>26-03-3925</v>
      </c>
      <c r="H1747" t="str">
        <f t="shared" si="136"/>
        <v>05-01-4015</v>
      </c>
      <c r="I1747" s="2">
        <f t="shared" si="137"/>
        <v>32792</v>
      </c>
      <c r="J1747">
        <f t="shared" si="138"/>
        <v>16396</v>
      </c>
      <c r="K1747" s="45">
        <f t="shared" si="139"/>
        <v>756098</v>
      </c>
      <c r="L1747" s="43" t="e">
        <f>SUM(#REF!*1,I1747*1)</f>
        <v>#REF!</v>
      </c>
    </row>
    <row r="1748" spans="1:12" ht="75" x14ac:dyDescent="0.25">
      <c r="A1748" s="10" t="s">
        <v>2176</v>
      </c>
      <c r="B1748" s="47" t="s">
        <v>2889</v>
      </c>
      <c r="C1748" s="10" t="s">
        <v>2890</v>
      </c>
      <c r="D1748" s="11">
        <v>1867</v>
      </c>
      <c r="E1748" s="11">
        <v>1957</v>
      </c>
      <c r="F1748" s="10" t="s">
        <v>753</v>
      </c>
      <c r="G1748" t="str">
        <f t="shared" si="135"/>
        <v>25-03-3867</v>
      </c>
      <c r="H1748" t="str">
        <f t="shared" si="136"/>
        <v>16-01-3957</v>
      </c>
      <c r="I1748" s="2">
        <f t="shared" si="137"/>
        <v>32804</v>
      </c>
      <c r="J1748">
        <f t="shared" si="138"/>
        <v>16402</v>
      </c>
      <c r="K1748" s="45">
        <f t="shared" si="139"/>
        <v>734919</v>
      </c>
      <c r="L1748" s="43" t="e">
        <f>SUM(L1523*1,I1748*1)</f>
        <v>#REF!</v>
      </c>
    </row>
    <row r="1749" spans="1:12" ht="105" x14ac:dyDescent="0.25">
      <c r="A1749" s="10" t="s">
        <v>15</v>
      </c>
      <c r="B1749" s="47" t="s">
        <v>2011</v>
      </c>
      <c r="C1749" s="10" t="s">
        <v>2012</v>
      </c>
      <c r="D1749" s="11">
        <v>1908</v>
      </c>
      <c r="E1749" s="11">
        <v>1997</v>
      </c>
      <c r="F1749" s="10" t="s">
        <v>730</v>
      </c>
      <c r="G1749" t="str">
        <f t="shared" si="135"/>
        <v>26-01-3908</v>
      </c>
      <c r="H1749" t="str">
        <f t="shared" si="136"/>
        <v>01-12-3997</v>
      </c>
      <c r="I1749" s="2">
        <f t="shared" si="137"/>
        <v>32817</v>
      </c>
      <c r="J1749">
        <f t="shared" si="138"/>
        <v>16409</v>
      </c>
      <c r="K1749" s="45">
        <f t="shared" si="139"/>
        <v>749842</v>
      </c>
      <c r="L1749" s="43" t="e">
        <f>SUM(#REF!*1,I1749*1)</f>
        <v>#REF!</v>
      </c>
    </row>
    <row r="1750" spans="1:12" ht="135" x14ac:dyDescent="0.25">
      <c r="A1750" s="10" t="s">
        <v>275</v>
      </c>
      <c r="B1750" s="47" t="s">
        <v>588</v>
      </c>
      <c r="C1750" s="10" t="s">
        <v>589</v>
      </c>
      <c r="D1750" s="11">
        <v>1929</v>
      </c>
      <c r="E1750" s="11">
        <v>2019</v>
      </c>
      <c r="F1750" s="10" t="s">
        <v>590</v>
      </c>
      <c r="G1750" t="str">
        <f t="shared" si="135"/>
        <v>06-04-3929</v>
      </c>
      <c r="H1750" t="str">
        <f t="shared" si="136"/>
        <v>28-02-4019</v>
      </c>
      <c r="I1750" s="2">
        <f t="shared" si="137"/>
        <v>32835</v>
      </c>
      <c r="J1750">
        <f t="shared" si="138"/>
        <v>16418</v>
      </c>
      <c r="K1750" s="45">
        <f t="shared" si="139"/>
        <v>757592</v>
      </c>
      <c r="L1750" s="43" t="e">
        <f>SUM(L1618*1,I1750*1)</f>
        <v>#REF!</v>
      </c>
    </row>
    <row r="1751" spans="1:12" ht="105" x14ac:dyDescent="0.25">
      <c r="A1751" s="10" t="s">
        <v>977</v>
      </c>
      <c r="B1751" s="47" t="s">
        <v>1311</v>
      </c>
      <c r="C1751" s="10" t="s">
        <v>1312</v>
      </c>
      <c r="D1751" s="11">
        <v>1924</v>
      </c>
      <c r="E1751" s="11">
        <v>2014</v>
      </c>
      <c r="F1751" s="10" t="s">
        <v>823</v>
      </c>
      <c r="G1751" t="str">
        <f t="shared" si="135"/>
        <v>16-09-3924</v>
      </c>
      <c r="H1751" t="str">
        <f t="shared" si="136"/>
        <v>12-08-4014</v>
      </c>
      <c r="I1751" s="2">
        <f t="shared" si="137"/>
        <v>32837</v>
      </c>
      <c r="J1751">
        <f t="shared" si="138"/>
        <v>16419</v>
      </c>
      <c r="K1751" s="45">
        <f t="shared" si="139"/>
        <v>755930</v>
      </c>
      <c r="L1751" s="43" t="e">
        <f>SUM(L170*1,I1751*1)</f>
        <v>#REF!</v>
      </c>
    </row>
    <row r="1752" spans="1:12" ht="135" x14ac:dyDescent="0.25">
      <c r="A1752" s="10" t="s">
        <v>560</v>
      </c>
      <c r="B1752" s="47" t="s">
        <v>561</v>
      </c>
      <c r="C1752" s="10" t="s">
        <v>562</v>
      </c>
      <c r="D1752" s="11">
        <v>1930</v>
      </c>
      <c r="E1752" s="11">
        <v>2020</v>
      </c>
      <c r="F1752" s="10" t="s">
        <v>119</v>
      </c>
      <c r="G1752" t="str">
        <f t="shared" si="135"/>
        <v>23-05-3930</v>
      </c>
      <c r="H1752" t="str">
        <f t="shared" si="136"/>
        <v>03-05-4020</v>
      </c>
      <c r="I1752" s="2">
        <f t="shared" si="137"/>
        <v>32853</v>
      </c>
      <c r="J1752">
        <f t="shared" si="138"/>
        <v>16427</v>
      </c>
      <c r="K1752" s="45">
        <f t="shared" si="139"/>
        <v>758013</v>
      </c>
      <c r="L1752" s="43" t="e">
        <f>SUM(L1463*1,I1752*1)</f>
        <v>#REF!</v>
      </c>
    </row>
    <row r="1753" spans="1:12" ht="105" x14ac:dyDescent="0.25">
      <c r="A1753" s="10" t="s">
        <v>1120</v>
      </c>
      <c r="B1753" s="47" t="s">
        <v>2688</v>
      </c>
      <c r="C1753" s="10" t="s">
        <v>2689</v>
      </c>
      <c r="D1753" s="11">
        <v>1878</v>
      </c>
      <c r="E1753" s="11">
        <v>1968</v>
      </c>
      <c r="F1753" s="10" t="s">
        <v>594</v>
      </c>
      <c r="G1753" t="str">
        <f t="shared" si="135"/>
        <v>07-11-3878</v>
      </c>
      <c r="H1753" t="str">
        <f t="shared" si="136"/>
        <v>27-10-3968</v>
      </c>
      <c r="I1753" s="2">
        <f t="shared" si="137"/>
        <v>32861</v>
      </c>
      <c r="J1753">
        <f t="shared" si="138"/>
        <v>16431</v>
      </c>
      <c r="K1753" s="45">
        <f t="shared" si="139"/>
        <v>739193</v>
      </c>
      <c r="L1753" s="43" t="e">
        <f>SUM(L116*1,I1753*1)</f>
        <v>#REF!</v>
      </c>
    </row>
    <row r="1754" spans="1:12" ht="105" x14ac:dyDescent="0.25">
      <c r="A1754" s="10" t="s">
        <v>202</v>
      </c>
      <c r="B1754" s="47" t="s">
        <v>531</v>
      </c>
      <c r="C1754" s="10" t="s">
        <v>532</v>
      </c>
      <c r="D1754" s="11">
        <v>1930</v>
      </c>
      <c r="E1754" s="11">
        <v>2020</v>
      </c>
      <c r="F1754" s="10" t="s">
        <v>533</v>
      </c>
      <c r="G1754" t="str">
        <f t="shared" si="135"/>
        <v>15-07-3930</v>
      </c>
      <c r="H1754" t="str">
        <f t="shared" si="136"/>
        <v>05-07-4020</v>
      </c>
      <c r="I1754" s="2">
        <f t="shared" si="137"/>
        <v>32863</v>
      </c>
      <c r="J1754">
        <f t="shared" si="138"/>
        <v>16432</v>
      </c>
      <c r="K1754" s="45">
        <f t="shared" si="139"/>
        <v>758071</v>
      </c>
      <c r="L1754" s="43" t="e">
        <f>SUM(#REF!*1,I1754*1)</f>
        <v>#REF!</v>
      </c>
    </row>
    <row r="1755" spans="1:12" ht="30" x14ac:dyDescent="0.25">
      <c r="A1755" s="10" t="s">
        <v>1009</v>
      </c>
      <c r="B1755" s="47" t="s">
        <v>1010</v>
      </c>
      <c r="C1755" s="10" t="s">
        <v>1011</v>
      </c>
      <c r="D1755" s="11">
        <v>1926</v>
      </c>
      <c r="E1755" s="11">
        <v>2016</v>
      </c>
      <c r="F1755" s="10" t="s">
        <v>1012</v>
      </c>
      <c r="G1755" t="str">
        <f t="shared" si="135"/>
        <v>22-01-3926</v>
      </c>
      <c r="H1755" t="str">
        <f t="shared" si="136"/>
        <v>29-01-4016</v>
      </c>
      <c r="I1755" s="2">
        <f t="shared" si="137"/>
        <v>32879</v>
      </c>
      <c r="J1755">
        <f t="shared" si="138"/>
        <v>16440</v>
      </c>
      <c r="K1755" s="45">
        <f t="shared" si="139"/>
        <v>756444</v>
      </c>
      <c r="L1755" s="43" t="e">
        <f>SUM(L1510*1,I1755*1)</f>
        <v>#REF!</v>
      </c>
    </row>
    <row r="1756" spans="1:12" ht="150" x14ac:dyDescent="0.25">
      <c r="A1756" s="10" t="s">
        <v>199</v>
      </c>
      <c r="B1756" s="47" t="s">
        <v>2228</v>
      </c>
      <c r="C1756" s="10" t="s">
        <v>2229</v>
      </c>
      <c r="D1756" s="11">
        <v>1900</v>
      </c>
      <c r="E1756" s="11">
        <v>1990</v>
      </c>
      <c r="F1756" s="10" t="s">
        <v>664</v>
      </c>
      <c r="G1756" t="str">
        <f t="shared" si="135"/>
        <v>14-11-3900</v>
      </c>
      <c r="H1756" t="str">
        <f t="shared" si="136"/>
        <v>02-12-3990</v>
      </c>
      <c r="I1756" s="2">
        <f t="shared" si="137"/>
        <v>32890</v>
      </c>
      <c r="J1756">
        <f t="shared" si="138"/>
        <v>16445</v>
      </c>
      <c r="K1756" s="45">
        <f t="shared" si="139"/>
        <v>747249</v>
      </c>
      <c r="L1756" s="43" t="e">
        <f>SUM(L1754*1,I1756*1)</f>
        <v>#REF!</v>
      </c>
    </row>
    <row r="1757" spans="1:12" ht="30" x14ac:dyDescent="0.25">
      <c r="A1757" s="10" t="s">
        <v>878</v>
      </c>
      <c r="B1757" s="47" t="s">
        <v>1475</v>
      </c>
      <c r="C1757" s="10" t="s">
        <v>1476</v>
      </c>
      <c r="D1757" s="11">
        <v>1921</v>
      </c>
      <c r="E1757" s="11">
        <v>2011</v>
      </c>
      <c r="F1757" s="10" t="s">
        <v>1131</v>
      </c>
      <c r="G1757" t="str">
        <f t="shared" si="135"/>
        <v>24-10-3921</v>
      </c>
      <c r="H1757" t="str">
        <f t="shared" si="136"/>
        <v>22-11-4011</v>
      </c>
      <c r="I1757" s="2">
        <f t="shared" si="137"/>
        <v>32901</v>
      </c>
      <c r="J1757">
        <f t="shared" si="138"/>
        <v>16451</v>
      </c>
      <c r="K1757" s="45">
        <f t="shared" si="139"/>
        <v>754904</v>
      </c>
      <c r="L1757" s="43" t="e">
        <f>SUM(#REF!*1,I1757*1)</f>
        <v>#REF!</v>
      </c>
    </row>
    <row r="1758" spans="1:12" ht="120" x14ac:dyDescent="0.25">
      <c r="A1758" s="10" t="s">
        <v>466</v>
      </c>
      <c r="B1758" s="47" t="s">
        <v>2749</v>
      </c>
      <c r="C1758" s="10" t="s">
        <v>2750</v>
      </c>
      <c r="D1758" s="11">
        <v>1874</v>
      </c>
      <c r="E1758" s="11">
        <v>1965</v>
      </c>
      <c r="F1758" s="10" t="s">
        <v>114</v>
      </c>
      <c r="G1758" t="str">
        <f t="shared" si="135"/>
        <v>30-11-3874</v>
      </c>
      <c r="H1758" t="str">
        <f t="shared" si="136"/>
        <v>24-01-3965</v>
      </c>
      <c r="I1758" s="2">
        <f t="shared" si="137"/>
        <v>32927</v>
      </c>
      <c r="J1758">
        <f t="shared" si="138"/>
        <v>16464</v>
      </c>
      <c r="K1758" s="45">
        <f t="shared" si="139"/>
        <v>737788</v>
      </c>
      <c r="L1758" s="43" t="e">
        <f>SUM(#REF!*1,I1758*1)</f>
        <v>#REF!</v>
      </c>
    </row>
    <row r="1759" spans="1:12" ht="105" x14ac:dyDescent="0.25">
      <c r="A1759" s="10" t="s">
        <v>851</v>
      </c>
      <c r="B1759" s="47" t="s">
        <v>1116</v>
      </c>
      <c r="C1759" s="10" t="s">
        <v>1117</v>
      </c>
      <c r="D1759" s="52">
        <v>1926</v>
      </c>
      <c r="E1759" s="11">
        <v>2016</v>
      </c>
      <c r="F1759" s="10" t="s">
        <v>502</v>
      </c>
      <c r="G1759" t="str">
        <f t="shared" si="135"/>
        <v>03-01-3926</v>
      </c>
      <c r="H1759" t="str">
        <f t="shared" si="136"/>
        <v>08-03-4016</v>
      </c>
      <c r="I1759" s="2">
        <f t="shared" si="137"/>
        <v>32937</v>
      </c>
      <c r="J1759">
        <f t="shared" si="138"/>
        <v>16469</v>
      </c>
      <c r="K1759" s="45">
        <f t="shared" si="139"/>
        <v>756454</v>
      </c>
      <c r="L1759" s="43" t="e">
        <f>SUM(L906*1,I1759*1)</f>
        <v>#REF!</v>
      </c>
    </row>
    <row r="1760" spans="1:12" ht="45" x14ac:dyDescent="0.25">
      <c r="A1760" s="10" t="s">
        <v>479</v>
      </c>
      <c r="B1760" s="47" t="s">
        <v>658</v>
      </c>
      <c r="C1760" s="10" t="s">
        <v>659</v>
      </c>
      <c r="D1760" s="11">
        <v>1929</v>
      </c>
      <c r="E1760" s="11">
        <v>2019</v>
      </c>
      <c r="F1760" s="10" t="s">
        <v>660</v>
      </c>
      <c r="G1760" t="str">
        <f t="shared" si="135"/>
        <v>12-05-3929</v>
      </c>
      <c r="H1760" t="str">
        <f t="shared" si="136"/>
        <v>19-07-4019</v>
      </c>
      <c r="I1760" s="2">
        <f t="shared" si="137"/>
        <v>32940</v>
      </c>
      <c r="J1760">
        <f t="shared" si="138"/>
        <v>16470</v>
      </c>
      <c r="K1760" s="45">
        <f t="shared" si="139"/>
        <v>757680</v>
      </c>
      <c r="L1760" s="43" t="e">
        <f>SUM(L1728*1,I1760*1)</f>
        <v>#REF!</v>
      </c>
    </row>
    <row r="1761" spans="1:12" ht="105" x14ac:dyDescent="0.25">
      <c r="A1761" s="10" t="s">
        <v>79</v>
      </c>
      <c r="B1761" s="47" t="s">
        <v>331</v>
      </c>
      <c r="C1761" s="10" t="s">
        <v>332</v>
      </c>
      <c r="D1761" s="11">
        <v>1930</v>
      </c>
      <c r="E1761" s="11">
        <v>2020</v>
      </c>
      <c r="F1761" s="10" t="s">
        <v>333</v>
      </c>
      <c r="G1761" t="str">
        <f t="shared" si="135"/>
        <v>25-08-3930</v>
      </c>
      <c r="H1761" t="str">
        <f t="shared" si="136"/>
        <v>31-10-4020</v>
      </c>
      <c r="I1761" s="2">
        <f t="shared" si="137"/>
        <v>32940</v>
      </c>
      <c r="J1761">
        <f t="shared" si="138"/>
        <v>16470</v>
      </c>
      <c r="K1761" s="45">
        <f t="shared" si="139"/>
        <v>758150</v>
      </c>
      <c r="L1761" s="43" t="e">
        <f>SUM(#REF!*1,I1761*1)</f>
        <v>#REF!</v>
      </c>
    </row>
    <row r="1762" spans="1:12" ht="105" x14ac:dyDescent="0.25">
      <c r="A1762" s="10" t="s">
        <v>300</v>
      </c>
      <c r="B1762" s="47" t="s">
        <v>301</v>
      </c>
      <c r="C1762" s="10" t="s">
        <v>302</v>
      </c>
      <c r="D1762" s="11">
        <v>1931</v>
      </c>
      <c r="E1762" s="11">
        <v>2021</v>
      </c>
      <c r="F1762" s="10" t="s">
        <v>303</v>
      </c>
      <c r="G1762" t="str">
        <f t="shared" si="135"/>
        <v>17-04-3931</v>
      </c>
      <c r="H1762" t="str">
        <f t="shared" si="136"/>
        <v>02-07-4021</v>
      </c>
      <c r="I1762" s="2">
        <f t="shared" si="137"/>
        <v>32949</v>
      </c>
      <c r="J1762">
        <f t="shared" si="138"/>
        <v>16475</v>
      </c>
      <c r="K1762" s="45">
        <f t="shared" si="139"/>
        <v>758390</v>
      </c>
      <c r="L1762" s="43" t="e">
        <f>SUM(L1464*1,I1762*1)</f>
        <v>#REF!</v>
      </c>
    </row>
    <row r="1763" spans="1:12" ht="75" x14ac:dyDescent="0.25">
      <c r="A1763" s="10" t="s">
        <v>87</v>
      </c>
      <c r="B1763" s="47" t="s">
        <v>88</v>
      </c>
      <c r="C1763" s="10" t="s">
        <v>89</v>
      </c>
      <c r="D1763" s="11">
        <v>1931</v>
      </c>
      <c r="E1763" s="11">
        <v>2021</v>
      </c>
      <c r="F1763" s="10" t="s">
        <v>90</v>
      </c>
      <c r="G1763" t="str">
        <f t="shared" si="135"/>
        <v>07-10-3931</v>
      </c>
      <c r="H1763" t="str">
        <f t="shared" si="136"/>
        <v>26-12-4021</v>
      </c>
      <c r="I1763" s="2">
        <f t="shared" si="137"/>
        <v>32953</v>
      </c>
      <c r="J1763">
        <f t="shared" si="138"/>
        <v>16477</v>
      </c>
      <c r="K1763" s="45">
        <f t="shared" si="139"/>
        <v>758565</v>
      </c>
      <c r="L1763" s="43" t="e">
        <f>SUM(L1282*1,I1763*1)</f>
        <v>#REF!</v>
      </c>
    </row>
    <row r="1764" spans="1:12" ht="60" x14ac:dyDescent="0.25">
      <c r="A1764" s="10" t="s">
        <v>418</v>
      </c>
      <c r="B1764" s="47" t="s">
        <v>419</v>
      </c>
      <c r="C1764" s="10" t="s">
        <v>420</v>
      </c>
      <c r="D1764" s="11">
        <v>1930</v>
      </c>
      <c r="E1764" s="11">
        <v>2020</v>
      </c>
      <c r="F1764" s="10" t="s">
        <v>421</v>
      </c>
      <c r="G1764" t="str">
        <f t="shared" si="135"/>
        <v>28-08-3930</v>
      </c>
      <c r="H1764" t="str">
        <f t="shared" si="136"/>
        <v>20-11-4020</v>
      </c>
      <c r="I1764" s="2">
        <f t="shared" si="137"/>
        <v>32957</v>
      </c>
      <c r="J1764">
        <f t="shared" si="138"/>
        <v>16479</v>
      </c>
      <c r="K1764" s="45">
        <f t="shared" si="139"/>
        <v>758162</v>
      </c>
      <c r="L1764" s="43" t="e">
        <f>SUM(L626*1,I1764*1)</f>
        <v>#REF!</v>
      </c>
    </row>
    <row r="1765" spans="1:12" ht="105" x14ac:dyDescent="0.25">
      <c r="A1765" s="10" t="s">
        <v>172</v>
      </c>
      <c r="B1765" s="47" t="s">
        <v>1490</v>
      </c>
      <c r="C1765" s="10" t="s">
        <v>1491</v>
      </c>
      <c r="D1765" s="11">
        <v>1921</v>
      </c>
      <c r="E1765" s="11">
        <v>2011</v>
      </c>
      <c r="F1765" s="10" t="s">
        <v>1492</v>
      </c>
      <c r="G1765" t="str">
        <f t="shared" si="135"/>
        <v>18-07-3921</v>
      </c>
      <c r="H1765" t="str">
        <f t="shared" si="136"/>
        <v>12-10-4011</v>
      </c>
      <c r="I1765" s="2">
        <f t="shared" si="137"/>
        <v>32958</v>
      </c>
      <c r="J1765">
        <f t="shared" si="138"/>
        <v>16479</v>
      </c>
      <c r="K1765" s="45">
        <f t="shared" si="139"/>
        <v>754834</v>
      </c>
      <c r="L1765" s="43" t="e">
        <f>SUM(L741*1,I1765*1)</f>
        <v>#REF!</v>
      </c>
    </row>
    <row r="1766" spans="1:12" ht="105" x14ac:dyDescent="0.25">
      <c r="A1766" s="10" t="s">
        <v>5</v>
      </c>
      <c r="B1766" s="47" t="s">
        <v>6</v>
      </c>
      <c r="C1766" s="10" t="s">
        <v>7</v>
      </c>
      <c r="D1766" s="11">
        <v>1931</v>
      </c>
      <c r="E1766" s="11">
        <v>2022</v>
      </c>
      <c r="F1766" s="10" t="s">
        <v>8</v>
      </c>
      <c r="G1766" t="str">
        <f t="shared" si="135"/>
        <v>06-11-3931</v>
      </c>
      <c r="H1766" t="str">
        <f t="shared" si="136"/>
        <v>31-01-4022</v>
      </c>
      <c r="I1766" s="2">
        <f t="shared" si="137"/>
        <v>32959</v>
      </c>
      <c r="J1766">
        <f t="shared" si="138"/>
        <v>16480</v>
      </c>
      <c r="K1766" s="45">
        <f t="shared" si="139"/>
        <v>758598</v>
      </c>
      <c r="L1766" s="43" t="e">
        <f>SUM(L1440*1,I1766*1)</f>
        <v>#REF!</v>
      </c>
    </row>
    <row r="1767" spans="1:12" ht="120" x14ac:dyDescent="0.25">
      <c r="A1767" s="10" t="s">
        <v>479</v>
      </c>
      <c r="B1767" s="47" t="s">
        <v>1712</v>
      </c>
      <c r="C1767" s="10" t="s">
        <v>1713</v>
      </c>
      <c r="D1767" s="11">
        <v>1915</v>
      </c>
      <c r="E1767" s="11">
        <v>2005</v>
      </c>
      <c r="F1767" s="10" t="s">
        <v>810</v>
      </c>
      <c r="G1767" t="str">
        <f t="shared" si="135"/>
        <v>12-05-3915</v>
      </c>
      <c r="H1767" t="str">
        <f t="shared" si="136"/>
        <v>16-08-4005</v>
      </c>
      <c r="I1767" s="2">
        <f t="shared" si="137"/>
        <v>32969</v>
      </c>
      <c r="J1767">
        <f t="shared" si="138"/>
        <v>16485</v>
      </c>
      <c r="K1767" s="45">
        <f t="shared" si="139"/>
        <v>752581</v>
      </c>
      <c r="L1767" s="43" t="e">
        <f>SUM(#REF!*1,I1767*1)</f>
        <v>#REF!</v>
      </c>
    </row>
    <row r="1768" spans="1:12" ht="75" x14ac:dyDescent="0.25">
      <c r="A1768" s="10" t="s">
        <v>453</v>
      </c>
      <c r="B1768" s="47" t="s">
        <v>1529</v>
      </c>
      <c r="C1768" s="10" t="s">
        <v>1530</v>
      </c>
      <c r="D1768" s="11">
        <v>1919</v>
      </c>
      <c r="E1768" s="11">
        <v>2010</v>
      </c>
      <c r="F1768" s="10" t="s">
        <v>624</v>
      </c>
      <c r="G1768" t="str">
        <f t="shared" si="135"/>
        <v>17-09-3919</v>
      </c>
      <c r="H1768" t="str">
        <f t="shared" si="136"/>
        <v>02-01-4010</v>
      </c>
      <c r="I1768" s="2">
        <f t="shared" si="137"/>
        <v>32980</v>
      </c>
      <c r="J1768">
        <f t="shared" si="138"/>
        <v>16490</v>
      </c>
      <c r="K1768" s="45">
        <f t="shared" si="139"/>
        <v>754175</v>
      </c>
      <c r="L1768" s="43" t="e">
        <f>SUM(#REF!*1,I1768*1)</f>
        <v>#REF!</v>
      </c>
    </row>
    <row r="1769" spans="1:12" ht="45" x14ac:dyDescent="0.25">
      <c r="A1769" s="10" t="s">
        <v>476</v>
      </c>
      <c r="B1769" s="47" t="s">
        <v>2166</v>
      </c>
      <c r="C1769" s="10" t="s">
        <v>2167</v>
      </c>
      <c r="D1769" s="11">
        <v>1901</v>
      </c>
      <c r="E1769" s="11">
        <v>1992</v>
      </c>
      <c r="F1769" s="10" t="s">
        <v>706</v>
      </c>
      <c r="G1769" t="str">
        <f t="shared" si="135"/>
        <v>27-12-3901</v>
      </c>
      <c r="H1769" t="str">
        <f t="shared" si="136"/>
        <v>06-05-3992</v>
      </c>
      <c r="I1769" s="2">
        <f t="shared" si="137"/>
        <v>33003</v>
      </c>
      <c r="J1769">
        <f t="shared" si="138"/>
        <v>16502</v>
      </c>
      <c r="K1769" s="45">
        <f t="shared" si="139"/>
        <v>747714</v>
      </c>
      <c r="L1769" s="43" t="e">
        <f>SUM(L9*1,I1769*1)</f>
        <v>#REF!</v>
      </c>
    </row>
    <row r="1770" spans="1:12" ht="120" x14ac:dyDescent="0.25">
      <c r="A1770" s="10" t="s">
        <v>664</v>
      </c>
      <c r="B1770" s="47" t="s">
        <v>665</v>
      </c>
      <c r="C1770" s="10" t="s">
        <v>666</v>
      </c>
      <c r="D1770" s="11">
        <v>1928</v>
      </c>
      <c r="E1770" s="11">
        <v>2019</v>
      </c>
      <c r="F1770" s="10" t="s">
        <v>667</v>
      </c>
      <c r="G1770" t="str">
        <f t="shared" si="135"/>
        <v>02-12-3928</v>
      </c>
      <c r="H1770" t="str">
        <f t="shared" si="136"/>
        <v>16-04-4019</v>
      </c>
      <c r="I1770" s="2">
        <f t="shared" si="137"/>
        <v>33007</v>
      </c>
      <c r="J1770">
        <f t="shared" si="138"/>
        <v>16504</v>
      </c>
      <c r="K1770" s="45">
        <f t="shared" si="139"/>
        <v>757553</v>
      </c>
      <c r="L1770" s="43" t="e">
        <f>SUM(L391*1,I1770*1)</f>
        <v>#REF!</v>
      </c>
    </row>
    <row r="1771" spans="1:12" ht="120" x14ac:dyDescent="0.25">
      <c r="A1771" s="10" t="s">
        <v>5422</v>
      </c>
      <c r="B1771" s="47" t="s">
        <v>5423</v>
      </c>
      <c r="C1771" s="10" t="s">
        <v>5424</v>
      </c>
      <c r="D1771" s="11">
        <v>1931</v>
      </c>
      <c r="E1771" s="11">
        <v>2021</v>
      </c>
      <c r="F1771" s="10" t="s">
        <v>5425</v>
      </c>
      <c r="G1771" t="str">
        <f t="shared" si="135"/>
        <v>24-04-3931</v>
      </c>
      <c r="H1771" t="str">
        <f t="shared" si="136"/>
        <v>22-09-4021</v>
      </c>
      <c r="I1771" s="2">
        <f t="shared" si="137"/>
        <v>33024</v>
      </c>
      <c r="J1771">
        <f t="shared" si="138"/>
        <v>16512</v>
      </c>
      <c r="K1771" s="45">
        <f t="shared" si="139"/>
        <v>758434</v>
      </c>
      <c r="L1771" s="43" t="e">
        <f>SUM(L905*1,I1771*1)</f>
        <v>#REF!</v>
      </c>
    </row>
    <row r="1772" spans="1:12" ht="90" x14ac:dyDescent="0.25">
      <c r="A1772" s="10" t="s">
        <v>688</v>
      </c>
      <c r="B1772" s="47" t="s">
        <v>2157</v>
      </c>
      <c r="C1772" s="10" t="s">
        <v>2158</v>
      </c>
      <c r="D1772" s="11">
        <v>1902</v>
      </c>
      <c r="E1772" s="52">
        <v>1992</v>
      </c>
      <c r="F1772" s="10" t="s">
        <v>584</v>
      </c>
      <c r="G1772" t="str">
        <f t="shared" si="135"/>
        <v>12-07-3902</v>
      </c>
      <c r="H1772" t="str">
        <f t="shared" si="136"/>
        <v>17-12-3992</v>
      </c>
      <c r="I1772" s="2">
        <f t="shared" si="137"/>
        <v>33031</v>
      </c>
      <c r="J1772">
        <f t="shared" si="138"/>
        <v>16516</v>
      </c>
      <c r="K1772" s="45">
        <f t="shared" si="139"/>
        <v>747925</v>
      </c>
      <c r="L1772" s="43" t="e">
        <f>SUM(L831*1,I1772*1)</f>
        <v>#REF!</v>
      </c>
    </row>
    <row r="1773" spans="1:12" ht="135" x14ac:dyDescent="0.25">
      <c r="A1773" s="10" t="s">
        <v>179</v>
      </c>
      <c r="B1773" s="47" t="s">
        <v>2261</v>
      </c>
      <c r="C1773" s="10" t="s">
        <v>2262</v>
      </c>
      <c r="D1773" s="11">
        <v>1898</v>
      </c>
      <c r="E1773" s="11">
        <v>1988</v>
      </c>
      <c r="F1773" s="10" t="s">
        <v>472</v>
      </c>
      <c r="G1773" t="str">
        <f t="shared" si="135"/>
        <v>18-02-3898</v>
      </c>
      <c r="H1773" t="str">
        <f t="shared" si="136"/>
        <v>14-08-3988</v>
      </c>
      <c r="I1773" s="2">
        <f t="shared" si="137"/>
        <v>33049</v>
      </c>
      <c r="J1773">
        <f t="shared" si="138"/>
        <v>16525</v>
      </c>
      <c r="K1773" s="45">
        <f t="shared" si="139"/>
        <v>746330</v>
      </c>
      <c r="L1773" s="43" t="e">
        <f>SUM(L1184*1,I1773*1)</f>
        <v>#REF!</v>
      </c>
    </row>
    <row r="1774" spans="1:12" ht="105" x14ac:dyDescent="0.25">
      <c r="A1774" s="10" t="s">
        <v>291</v>
      </c>
      <c r="B1774" s="47" t="s">
        <v>1204</v>
      </c>
      <c r="C1774" s="10" t="s">
        <v>1205</v>
      </c>
      <c r="D1774" s="11">
        <v>1925</v>
      </c>
      <c r="E1774" s="11">
        <v>2015</v>
      </c>
      <c r="F1774" s="10" t="s">
        <v>1082</v>
      </c>
      <c r="G1774" t="str">
        <f t="shared" si="135"/>
        <v>04-04-3925</v>
      </c>
      <c r="H1774" t="str">
        <f t="shared" si="136"/>
        <v>16-10-4015</v>
      </c>
      <c r="I1774" s="2">
        <f t="shared" si="137"/>
        <v>33067</v>
      </c>
      <c r="J1774">
        <f t="shared" si="138"/>
        <v>16534</v>
      </c>
      <c r="K1774" s="45">
        <f t="shared" si="139"/>
        <v>756245</v>
      </c>
      <c r="L1774" s="43" t="e">
        <f>SUM(L1666*1,I1774*1)</f>
        <v>#REF!</v>
      </c>
    </row>
    <row r="1775" spans="1:12" ht="75" x14ac:dyDescent="0.25">
      <c r="A1775" s="10" t="s">
        <v>196</v>
      </c>
      <c r="B1775" s="47" t="s">
        <v>1759</v>
      </c>
      <c r="C1775" s="10" t="s">
        <v>1760</v>
      </c>
      <c r="D1775" s="11">
        <v>1913</v>
      </c>
      <c r="E1775" s="11">
        <v>2004</v>
      </c>
      <c r="F1775" s="10" t="s">
        <v>827</v>
      </c>
      <c r="G1775" t="str">
        <f t="shared" si="135"/>
        <v>03-11-3913</v>
      </c>
      <c r="H1775" t="str">
        <f t="shared" si="136"/>
        <v>16-05-4004</v>
      </c>
      <c r="I1775" s="2">
        <f t="shared" si="137"/>
        <v>33067</v>
      </c>
      <c r="J1775">
        <f t="shared" si="138"/>
        <v>16534</v>
      </c>
      <c r="K1775" s="45">
        <f t="shared" si="139"/>
        <v>752075</v>
      </c>
      <c r="L1775" s="43" t="e">
        <f>SUM(L26*1,I1775*1)</f>
        <v>#REF!</v>
      </c>
    </row>
    <row r="1776" spans="1:12" ht="120" x14ac:dyDescent="0.25">
      <c r="A1776" s="10" t="s">
        <v>894</v>
      </c>
      <c r="B1776" s="47" t="s">
        <v>1185</v>
      </c>
      <c r="C1776" s="10" t="s">
        <v>1186</v>
      </c>
      <c r="D1776" s="11">
        <v>1924</v>
      </c>
      <c r="E1776" s="11">
        <v>2015</v>
      </c>
      <c r="F1776" s="10" t="s">
        <v>141</v>
      </c>
      <c r="G1776" t="str">
        <f t="shared" si="135"/>
        <v>05-10-3924</v>
      </c>
      <c r="H1776" t="str">
        <f t="shared" si="136"/>
        <v>20-04-4015</v>
      </c>
      <c r="I1776" s="2">
        <f t="shared" si="137"/>
        <v>33069</v>
      </c>
      <c r="J1776">
        <f t="shared" si="138"/>
        <v>16535</v>
      </c>
      <c r="K1776" s="45">
        <f t="shared" si="139"/>
        <v>756065</v>
      </c>
      <c r="L1776" s="43" t="e">
        <f>SUM(L1005*1,I1776*1)</f>
        <v>#REF!</v>
      </c>
    </row>
    <row r="1777" spans="1:12" ht="90" x14ac:dyDescent="0.25">
      <c r="A1777" s="10" t="s">
        <v>679</v>
      </c>
      <c r="B1777" s="47" t="s">
        <v>1195</v>
      </c>
      <c r="C1777" s="10" t="s">
        <v>1196</v>
      </c>
      <c r="D1777" s="11">
        <v>1925</v>
      </c>
      <c r="E1777" s="11">
        <v>2015</v>
      </c>
      <c r="F1777" s="10" t="s">
        <v>1197</v>
      </c>
      <c r="G1777" t="str">
        <f t="shared" si="135"/>
        <v>02-04-3925</v>
      </c>
      <c r="H1777" t="str">
        <f t="shared" si="136"/>
        <v>18-10-4015</v>
      </c>
      <c r="I1777" s="2">
        <f t="shared" si="137"/>
        <v>33071</v>
      </c>
      <c r="J1777">
        <f t="shared" si="138"/>
        <v>16536</v>
      </c>
      <c r="K1777" s="45">
        <f t="shared" si="139"/>
        <v>756245</v>
      </c>
      <c r="L1777" s="43" t="e">
        <f>SUM(L732*1,I1777*1)</f>
        <v>#REF!</v>
      </c>
    </row>
    <row r="1778" spans="1:12" ht="60" x14ac:dyDescent="0.25">
      <c r="A1778" s="10" t="s">
        <v>397</v>
      </c>
      <c r="B1778" s="47" t="s">
        <v>1926</v>
      </c>
      <c r="C1778" s="10" t="s">
        <v>1927</v>
      </c>
      <c r="D1778" s="11">
        <v>1909</v>
      </c>
      <c r="E1778" s="11">
        <v>1999</v>
      </c>
      <c r="F1778" s="10" t="s">
        <v>12</v>
      </c>
      <c r="G1778" t="str">
        <f t="shared" si="135"/>
        <v>07-02-3909</v>
      </c>
      <c r="H1778" t="str">
        <f t="shared" si="136"/>
        <v>27-08-3999</v>
      </c>
      <c r="I1778" s="2">
        <f t="shared" si="137"/>
        <v>33073</v>
      </c>
      <c r="J1778">
        <f t="shared" si="138"/>
        <v>16537</v>
      </c>
      <c r="K1778" s="45">
        <f t="shared" si="139"/>
        <v>750348</v>
      </c>
      <c r="L1778" s="43" t="e">
        <f>SUM(L744*1,I1778*1)</f>
        <v>#REF!</v>
      </c>
    </row>
    <row r="1779" spans="1:12" ht="120" x14ac:dyDescent="0.25">
      <c r="A1779" s="10" t="s">
        <v>921</v>
      </c>
      <c r="B1779" s="47" t="s">
        <v>1908</v>
      </c>
      <c r="C1779" s="10" t="s">
        <v>1909</v>
      </c>
      <c r="D1779" s="11">
        <v>1909</v>
      </c>
      <c r="E1779" s="11">
        <v>2000</v>
      </c>
      <c r="F1779" s="10" t="s">
        <v>488</v>
      </c>
      <c r="G1779" t="str">
        <f t="shared" si="135"/>
        <v>28-06-3909</v>
      </c>
      <c r="H1779" t="str">
        <f t="shared" si="136"/>
        <v>11-02-4000</v>
      </c>
      <c r="I1779" s="2">
        <f t="shared" si="137"/>
        <v>33100</v>
      </c>
      <c r="J1779">
        <f t="shared" si="138"/>
        <v>16550</v>
      </c>
      <c r="K1779" s="45">
        <f t="shared" si="139"/>
        <v>750502</v>
      </c>
      <c r="L1779" s="43" t="e">
        <f>SUM(L546*1,I1779*1)</f>
        <v>#REF!</v>
      </c>
    </row>
    <row r="1780" spans="1:12" ht="75" x14ac:dyDescent="0.25">
      <c r="A1780" s="10" t="s">
        <v>727</v>
      </c>
      <c r="B1780" s="47" t="s">
        <v>2767</v>
      </c>
      <c r="C1780" s="10" t="s">
        <v>2768</v>
      </c>
      <c r="D1780" s="11">
        <v>1875</v>
      </c>
      <c r="E1780" s="11">
        <v>1965</v>
      </c>
      <c r="F1780" s="10" t="s">
        <v>2769</v>
      </c>
      <c r="G1780" t="str">
        <f t="shared" si="135"/>
        <v>14-01-3875</v>
      </c>
      <c r="H1780" t="str">
        <f t="shared" si="136"/>
        <v>04-09-3965</v>
      </c>
      <c r="I1780" s="2">
        <f t="shared" si="137"/>
        <v>33105</v>
      </c>
      <c r="J1780">
        <f t="shared" si="138"/>
        <v>16553</v>
      </c>
      <c r="K1780" s="45">
        <f t="shared" si="139"/>
        <v>737922</v>
      </c>
      <c r="L1780" s="43" t="e">
        <f>SUM(L1734*1,I1780*1)</f>
        <v>#REF!</v>
      </c>
    </row>
    <row r="1781" spans="1:12" ht="120" x14ac:dyDescent="0.25">
      <c r="A1781" s="10" t="s">
        <v>421</v>
      </c>
      <c r="B1781" s="47" t="s">
        <v>1304</v>
      </c>
      <c r="C1781" s="10" t="s">
        <v>1305</v>
      </c>
      <c r="D1781" s="52">
        <v>1923</v>
      </c>
      <c r="E1781" s="11">
        <v>2014</v>
      </c>
      <c r="F1781" s="10" t="s">
        <v>63</v>
      </c>
      <c r="G1781" t="str">
        <f t="shared" si="135"/>
        <v>20-11-3923</v>
      </c>
      <c r="H1781" t="str">
        <f t="shared" si="136"/>
        <v>14-07-4014</v>
      </c>
      <c r="I1781" s="2">
        <f t="shared" si="137"/>
        <v>33109</v>
      </c>
      <c r="J1781">
        <f t="shared" si="138"/>
        <v>16555</v>
      </c>
      <c r="K1781" s="45">
        <f t="shared" si="139"/>
        <v>755765</v>
      </c>
      <c r="L1781" s="43" t="e">
        <f>SUM(#REF!*1,I1781*1)</f>
        <v>#REF!</v>
      </c>
    </row>
    <row r="1782" spans="1:12" ht="105" x14ac:dyDescent="0.25">
      <c r="A1782" s="10" t="s">
        <v>542</v>
      </c>
      <c r="B1782" s="47" t="s">
        <v>1690</v>
      </c>
      <c r="C1782" s="10" t="s">
        <v>1691</v>
      </c>
      <c r="D1782" s="11">
        <v>1915</v>
      </c>
      <c r="E1782" s="11">
        <v>2006</v>
      </c>
      <c r="F1782" s="10" t="s">
        <v>1428</v>
      </c>
      <c r="G1782" t="str">
        <f t="shared" si="135"/>
        <v>09-12-3915</v>
      </c>
      <c r="H1782" t="str">
        <f t="shared" si="136"/>
        <v>03-08-4006</v>
      </c>
      <c r="I1782" s="2">
        <f t="shared" si="137"/>
        <v>33110</v>
      </c>
      <c r="J1782">
        <f t="shared" si="138"/>
        <v>16555</v>
      </c>
      <c r="K1782" s="45">
        <f t="shared" si="139"/>
        <v>752862</v>
      </c>
      <c r="L1782" s="43" t="e">
        <f>SUM(L1221*1,I1782*1)</f>
        <v>#REF!</v>
      </c>
    </row>
    <row r="1783" spans="1:12" ht="45" x14ac:dyDescent="0.25">
      <c r="A1783" s="10" t="s">
        <v>141</v>
      </c>
      <c r="B1783" s="47" t="s">
        <v>2366</v>
      </c>
      <c r="C1783" s="10" t="s">
        <v>2237</v>
      </c>
      <c r="D1783" s="11">
        <v>1893</v>
      </c>
      <c r="E1783" s="11">
        <v>1983</v>
      </c>
      <c r="F1783" s="10" t="s">
        <v>614</v>
      </c>
      <c r="G1783" t="str">
        <f t="shared" si="135"/>
        <v>20-04-3893</v>
      </c>
      <c r="H1783" t="str">
        <f t="shared" si="136"/>
        <v>25-12-3983</v>
      </c>
      <c r="I1783" s="2">
        <f t="shared" si="137"/>
        <v>33120</v>
      </c>
      <c r="J1783">
        <f t="shared" si="138"/>
        <v>16560</v>
      </c>
      <c r="K1783" s="45">
        <f t="shared" si="139"/>
        <v>744600</v>
      </c>
      <c r="L1783" s="43" t="e">
        <f>SUM(L541*1,I1783*1)</f>
        <v>#REF!</v>
      </c>
    </row>
    <row r="1784" spans="1:12" ht="120" x14ac:dyDescent="0.25">
      <c r="A1784" s="10" t="s">
        <v>90</v>
      </c>
      <c r="B1784" s="47" t="s">
        <v>3363</v>
      </c>
      <c r="C1784" s="10" t="s">
        <v>3364</v>
      </c>
      <c r="D1784" s="11">
        <v>1828</v>
      </c>
      <c r="E1784" s="11">
        <v>1919</v>
      </c>
      <c r="F1784" s="10" t="s">
        <v>595</v>
      </c>
      <c r="G1784" t="str">
        <f t="shared" si="135"/>
        <v>26-12-3828</v>
      </c>
      <c r="H1784" t="str">
        <f t="shared" si="136"/>
        <v>03-09-3919</v>
      </c>
      <c r="I1784" s="2">
        <f t="shared" si="137"/>
        <v>33122</v>
      </c>
      <c r="J1784">
        <f t="shared" si="138"/>
        <v>16561</v>
      </c>
      <c r="K1784" s="45">
        <f t="shared" si="139"/>
        <v>721110</v>
      </c>
      <c r="L1784" s="43" t="e">
        <f>SUM(L398*1,I1784*1)</f>
        <v>#REF!</v>
      </c>
    </row>
    <row r="1785" spans="1:12" ht="45" x14ac:dyDescent="0.25">
      <c r="A1785" s="10" t="s">
        <v>814</v>
      </c>
      <c r="B1785" s="47" t="s">
        <v>1932</v>
      </c>
      <c r="C1785" s="10" t="s">
        <v>1933</v>
      </c>
      <c r="D1785" s="11">
        <v>1909</v>
      </c>
      <c r="E1785" s="11">
        <v>1999</v>
      </c>
      <c r="F1785" s="10" t="s">
        <v>1709</v>
      </c>
      <c r="G1785" t="str">
        <f t="shared" si="135"/>
        <v>08-01-3909</v>
      </c>
      <c r="H1785" t="str">
        <f t="shared" si="136"/>
        <v>20-09-3999</v>
      </c>
      <c r="I1785" s="2">
        <f t="shared" si="137"/>
        <v>33127</v>
      </c>
      <c r="J1785">
        <f t="shared" si="138"/>
        <v>16564</v>
      </c>
      <c r="K1785" s="45">
        <f t="shared" si="139"/>
        <v>750345</v>
      </c>
      <c r="L1785" s="43" t="e">
        <f>SUM(#REF!*1,I1785*1)</f>
        <v>#REF!</v>
      </c>
    </row>
    <row r="1786" spans="1:12" ht="120" x14ac:dyDescent="0.25">
      <c r="A1786" s="10" t="s">
        <v>339</v>
      </c>
      <c r="B1786" s="47" t="s">
        <v>5501</v>
      </c>
      <c r="C1786" s="10" t="s">
        <v>5502</v>
      </c>
      <c r="D1786" s="11">
        <v>1931</v>
      </c>
      <c r="E1786" s="11">
        <v>2022</v>
      </c>
      <c r="F1786" s="10" t="s">
        <v>327</v>
      </c>
      <c r="G1786" t="str">
        <f t="shared" si="135"/>
        <v>31-05-3931</v>
      </c>
      <c r="H1786" t="str">
        <f t="shared" si="136"/>
        <v>12-03-4022</v>
      </c>
      <c r="I1786" s="2">
        <f t="shared" si="137"/>
        <v>33158</v>
      </c>
      <c r="J1786">
        <f t="shared" si="138"/>
        <v>16579</v>
      </c>
      <c r="K1786" s="45">
        <f t="shared" si="139"/>
        <v>758538</v>
      </c>
      <c r="L1786" s="43" t="e">
        <f>SUM(L377*1,I1786*1)</f>
        <v>#REF!</v>
      </c>
    </row>
    <row r="1787" spans="1:12" ht="75" x14ac:dyDescent="0.25">
      <c r="A1787" s="10" t="s">
        <v>427</v>
      </c>
      <c r="B1787" s="47" t="s">
        <v>4276</v>
      </c>
      <c r="C1787" s="10" t="s">
        <v>4277</v>
      </c>
      <c r="D1787" s="11">
        <v>1696</v>
      </c>
      <c r="E1787" s="11">
        <v>1787</v>
      </c>
      <c r="F1787" s="10" t="s">
        <v>1910</v>
      </c>
      <c r="G1787" t="str">
        <f t="shared" si="135"/>
        <v>27-09-3696</v>
      </c>
      <c r="H1787" t="str">
        <f t="shared" si="136"/>
        <v>01-08-3787</v>
      </c>
      <c r="I1787" s="2">
        <f t="shared" si="137"/>
        <v>33179</v>
      </c>
      <c r="J1787">
        <f t="shared" si="138"/>
        <v>16590</v>
      </c>
      <c r="K1787" s="45">
        <f t="shared" si="139"/>
        <v>672838</v>
      </c>
      <c r="L1787" s="43" t="e">
        <f>SUM(L1701*1,I1787*1)</f>
        <v>#REF!</v>
      </c>
    </row>
    <row r="1788" spans="1:12" ht="90" x14ac:dyDescent="0.25">
      <c r="A1788" s="10" t="s">
        <v>924</v>
      </c>
      <c r="B1788" s="47" t="s">
        <v>1849</v>
      </c>
      <c r="C1788" s="10" t="s">
        <v>1850</v>
      </c>
      <c r="D1788" s="11">
        <v>1911</v>
      </c>
      <c r="E1788" s="11">
        <v>2002</v>
      </c>
      <c r="F1788" s="10" t="s">
        <v>1124</v>
      </c>
      <c r="G1788" t="str">
        <f t="shared" si="135"/>
        <v>13-11-3911</v>
      </c>
      <c r="H1788" t="str">
        <f t="shared" si="136"/>
        <v>02-10-4002</v>
      </c>
      <c r="I1788" s="2">
        <f t="shared" si="137"/>
        <v>33196</v>
      </c>
      <c r="J1788">
        <f t="shared" si="138"/>
        <v>16598</v>
      </c>
      <c r="K1788" s="45">
        <f t="shared" si="139"/>
        <v>751418</v>
      </c>
      <c r="L1788" s="43" t="e">
        <f>SUM(L757*1,I1788*1)</f>
        <v>#REF!</v>
      </c>
    </row>
    <row r="1789" spans="1:12" ht="120" x14ac:dyDescent="0.25">
      <c r="A1789" s="10" t="s">
        <v>126</v>
      </c>
      <c r="B1789" s="47" t="s">
        <v>500</v>
      </c>
      <c r="C1789" s="10" t="s">
        <v>501</v>
      </c>
      <c r="D1789" s="11">
        <v>1929</v>
      </c>
      <c r="E1789" s="11">
        <v>2020</v>
      </c>
      <c r="F1789" s="10" t="s">
        <v>502</v>
      </c>
      <c r="G1789" t="str">
        <f t="shared" si="135"/>
        <v>10-04-3929</v>
      </c>
      <c r="H1789" t="str">
        <f t="shared" si="136"/>
        <v>08-03-4020</v>
      </c>
      <c r="I1789" s="2">
        <f t="shared" si="137"/>
        <v>33205</v>
      </c>
      <c r="J1789">
        <f t="shared" si="138"/>
        <v>16603</v>
      </c>
      <c r="K1789" s="45">
        <f t="shared" si="139"/>
        <v>757781</v>
      </c>
      <c r="L1789" s="43" t="e">
        <f>SUM(#REF!*1,I1789*1)</f>
        <v>#REF!</v>
      </c>
    </row>
    <row r="1790" spans="1:12" ht="75" x14ac:dyDescent="0.25">
      <c r="A1790" s="10" t="s">
        <v>195</v>
      </c>
      <c r="B1790" s="47" t="s">
        <v>1857</v>
      </c>
      <c r="C1790" s="10" t="s">
        <v>1858</v>
      </c>
      <c r="D1790" s="11">
        <v>1910</v>
      </c>
      <c r="E1790" s="11">
        <v>2001</v>
      </c>
      <c r="F1790" s="10" t="s">
        <v>371</v>
      </c>
      <c r="G1790" t="str">
        <f t="shared" si="135"/>
        <v>15-08-3910</v>
      </c>
      <c r="H1790" t="str">
        <f t="shared" si="136"/>
        <v>25-07-4001</v>
      </c>
      <c r="I1790" s="2">
        <f t="shared" si="137"/>
        <v>33217</v>
      </c>
      <c r="J1790">
        <f t="shared" si="138"/>
        <v>16609</v>
      </c>
      <c r="K1790" s="45">
        <f t="shared" si="139"/>
        <v>750974</v>
      </c>
      <c r="L1790" s="43" t="e">
        <f>SUM(L390*1,I1790*1)</f>
        <v>#REF!</v>
      </c>
    </row>
    <row r="1791" spans="1:12" ht="150" x14ac:dyDescent="0.25">
      <c r="A1791" s="10" t="s">
        <v>157</v>
      </c>
      <c r="B1791" s="47" t="s">
        <v>158</v>
      </c>
      <c r="C1791" s="10" t="s">
        <v>159</v>
      </c>
      <c r="D1791" s="11">
        <v>1930</v>
      </c>
      <c r="E1791" s="11">
        <v>2021</v>
      </c>
      <c r="F1791" s="10" t="s">
        <v>160</v>
      </c>
      <c r="G1791" t="str">
        <f t="shared" si="135"/>
        <v>17-12-3930</v>
      </c>
      <c r="H1791" t="str">
        <f t="shared" si="136"/>
        <v>19-12-4021</v>
      </c>
      <c r="I1791" s="2">
        <f t="shared" si="137"/>
        <v>33240</v>
      </c>
      <c r="J1791">
        <f t="shared" si="138"/>
        <v>16620</v>
      </c>
      <c r="K1791" s="45">
        <f t="shared" si="139"/>
        <v>758414</v>
      </c>
      <c r="L1791" s="43" t="e">
        <f>SUM(#REF!*1,I1791*1)</f>
        <v>#REF!</v>
      </c>
    </row>
    <row r="1792" spans="1:12" ht="90" x14ac:dyDescent="0.25">
      <c r="A1792" s="10" t="s">
        <v>211</v>
      </c>
      <c r="B1792" s="47" t="s">
        <v>1718</v>
      </c>
      <c r="C1792" s="10" t="s">
        <v>1719</v>
      </c>
      <c r="D1792" s="11">
        <v>1914</v>
      </c>
      <c r="E1792" s="11">
        <v>2005</v>
      </c>
      <c r="F1792" s="10" t="s">
        <v>392</v>
      </c>
      <c r="G1792" t="str">
        <f t="shared" si="135"/>
        <v>09-05-3914</v>
      </c>
      <c r="H1792" t="str">
        <f t="shared" si="136"/>
        <v>14-06-4005</v>
      </c>
      <c r="I1792" s="2">
        <f t="shared" si="137"/>
        <v>33274</v>
      </c>
      <c r="J1792">
        <f t="shared" si="138"/>
        <v>16637</v>
      </c>
      <c r="K1792" s="45">
        <f t="shared" si="139"/>
        <v>752365</v>
      </c>
      <c r="L1792" s="43" t="e">
        <f>SUM(L1425*1,I1792*1)</f>
        <v>#REF!</v>
      </c>
    </row>
    <row r="1793" spans="1:12" ht="60" x14ac:dyDescent="0.25">
      <c r="A1793" s="10" t="s">
        <v>410</v>
      </c>
      <c r="B1793" s="47" t="s">
        <v>1352</v>
      </c>
      <c r="C1793" s="10" t="s">
        <v>1353</v>
      </c>
      <c r="D1793" s="11">
        <v>1921</v>
      </c>
      <c r="E1793" s="11">
        <v>2013</v>
      </c>
      <c r="F1793" s="10" t="s">
        <v>1012</v>
      </c>
      <c r="G1793" t="str">
        <f t="shared" si="135"/>
        <v>22-12-3921</v>
      </c>
      <c r="H1793" t="str">
        <f t="shared" si="136"/>
        <v>29-01-4013</v>
      </c>
      <c r="I1793" s="2">
        <f t="shared" si="137"/>
        <v>33276</v>
      </c>
      <c r="J1793">
        <f t="shared" si="138"/>
        <v>16638</v>
      </c>
      <c r="K1793" s="45">
        <f t="shared" si="139"/>
        <v>755150</v>
      </c>
      <c r="L1793" s="43" t="e">
        <f>SUM(#REF!*1,I1793*1)</f>
        <v>#REF!</v>
      </c>
    </row>
    <row r="1794" spans="1:12" ht="120" x14ac:dyDescent="0.25">
      <c r="A1794" s="10" t="s">
        <v>584</v>
      </c>
      <c r="B1794" s="47" t="s">
        <v>1356</v>
      </c>
      <c r="C1794" s="10" t="s">
        <v>1357</v>
      </c>
      <c r="D1794" s="11">
        <v>1921</v>
      </c>
      <c r="E1794" s="11">
        <v>2013</v>
      </c>
      <c r="F1794" s="10" t="s">
        <v>15</v>
      </c>
      <c r="G1794" t="str">
        <f t="shared" ref="G1794:G1857" si="140">LEFT(A1794,6)&amp;MID(D1794,1,4)+2000</f>
        <v>17-12-3921</v>
      </c>
      <c r="H1794" t="str">
        <f t="shared" ref="H1794:H1857" si="141">LEFT(F1794,6)&amp;MID(E1794,1,4)+2000</f>
        <v>26-01-4013</v>
      </c>
      <c r="I1794" s="2">
        <f t="shared" ref="I1794:I1857" si="142">SUM(H1794*1,G1794*-1)</f>
        <v>33278</v>
      </c>
      <c r="J1794">
        <f t="shared" ref="J1794:J1857" si="143">ROUND((I1794/2),0)</f>
        <v>16639</v>
      </c>
      <c r="K1794" s="45">
        <f t="shared" ref="K1794:K1857" si="144">SUM(G1794*1,J1794)</f>
        <v>755146</v>
      </c>
      <c r="L1794" s="43" t="e">
        <f>SUM(L1512*1,I1794*1)</f>
        <v>#REF!</v>
      </c>
    </row>
    <row r="1795" spans="1:12" ht="105" x14ac:dyDescent="0.25">
      <c r="A1795" s="10" t="s">
        <v>715</v>
      </c>
      <c r="B1795" s="47" t="s">
        <v>1072</v>
      </c>
      <c r="C1795" s="10" t="s">
        <v>1073</v>
      </c>
      <c r="D1795" s="11">
        <v>1925</v>
      </c>
      <c r="E1795" s="11">
        <v>2016</v>
      </c>
      <c r="F1795" s="10" t="s">
        <v>67</v>
      </c>
      <c r="G1795" t="str">
        <f t="shared" si="140"/>
        <v>03-02-3925</v>
      </c>
      <c r="H1795" t="str">
        <f t="shared" si="141"/>
        <v>18-03-4016</v>
      </c>
      <c r="I1795" s="2">
        <f t="shared" si="142"/>
        <v>33281</v>
      </c>
      <c r="J1795">
        <f t="shared" si="143"/>
        <v>16641</v>
      </c>
      <c r="K1795" s="45">
        <f t="shared" si="144"/>
        <v>756292</v>
      </c>
      <c r="L1795" s="43" t="e">
        <f>SUM(L180*1,I1795*1)</f>
        <v>#REF!</v>
      </c>
    </row>
    <row r="1796" spans="1:12" ht="105" x14ac:dyDescent="0.25">
      <c r="A1796" s="10" t="s">
        <v>1506</v>
      </c>
      <c r="B1796" s="47" t="s">
        <v>1507</v>
      </c>
      <c r="C1796" s="10" t="s">
        <v>1508</v>
      </c>
      <c r="D1796" s="11">
        <v>1919</v>
      </c>
      <c r="E1796" s="11">
        <v>2010</v>
      </c>
      <c r="F1796" s="10" t="s">
        <v>367</v>
      </c>
      <c r="G1796" t="str">
        <f t="shared" si="140"/>
        <v>07-09-3919</v>
      </c>
      <c r="H1796" t="str">
        <f t="shared" si="141"/>
        <v>25-10-4010</v>
      </c>
      <c r="I1796" s="2">
        <f t="shared" si="142"/>
        <v>33286</v>
      </c>
      <c r="J1796">
        <f t="shared" si="143"/>
        <v>16643</v>
      </c>
      <c r="K1796" s="45">
        <f t="shared" si="144"/>
        <v>754318</v>
      </c>
      <c r="L1796" s="43" t="e">
        <f>SUM(L1656*1,I1796*1)</f>
        <v>#REF!</v>
      </c>
    </row>
    <row r="1797" spans="1:12" ht="75" x14ac:dyDescent="0.25">
      <c r="A1797" s="10" t="s">
        <v>342</v>
      </c>
      <c r="B1797" s="47" t="s">
        <v>1796</v>
      </c>
      <c r="C1797" s="10" t="s">
        <v>1797</v>
      </c>
      <c r="D1797" s="11">
        <v>1911</v>
      </c>
      <c r="E1797" s="11">
        <v>2003</v>
      </c>
      <c r="F1797" s="10" t="s">
        <v>129</v>
      </c>
      <c r="G1797" t="str">
        <f t="shared" si="140"/>
        <v>29-12-3911</v>
      </c>
      <c r="H1797" t="str">
        <f t="shared" si="141"/>
        <v>23-02-4003</v>
      </c>
      <c r="I1797" s="2">
        <f t="shared" si="142"/>
        <v>33294</v>
      </c>
      <c r="J1797">
        <f t="shared" si="143"/>
        <v>16647</v>
      </c>
      <c r="K1797" s="45">
        <f t="shared" si="144"/>
        <v>751513</v>
      </c>
      <c r="L1797" s="43" t="e">
        <f>SUM(L95*1,I1797*1)</f>
        <v>#REF!</v>
      </c>
    </row>
    <row r="1798" spans="1:12" ht="90" x14ac:dyDescent="0.25">
      <c r="A1798" s="10" t="s">
        <v>1142</v>
      </c>
      <c r="B1798" s="47" t="s">
        <v>3904</v>
      </c>
      <c r="C1798" s="10" t="s">
        <v>3905</v>
      </c>
      <c r="D1798" s="11">
        <v>1766</v>
      </c>
      <c r="E1798" s="11">
        <v>1858</v>
      </c>
      <c r="F1798" s="10" t="s">
        <v>832</v>
      </c>
      <c r="G1798" t="str">
        <f t="shared" si="140"/>
        <v>02-11-3766</v>
      </c>
      <c r="H1798" t="str">
        <f t="shared" si="141"/>
        <v>05-01-3858</v>
      </c>
      <c r="I1798" s="2">
        <f t="shared" si="142"/>
        <v>33301</v>
      </c>
      <c r="J1798">
        <f t="shared" si="143"/>
        <v>16651</v>
      </c>
      <c r="K1798" s="45">
        <f t="shared" si="144"/>
        <v>698501</v>
      </c>
      <c r="L1798" s="43" t="e">
        <f>SUM(L516*1,I1798*1)</f>
        <v>#REF!</v>
      </c>
    </row>
    <row r="1799" spans="1:12" ht="120" x14ac:dyDescent="0.25">
      <c r="A1799" s="10" t="s">
        <v>1131</v>
      </c>
      <c r="B1799" s="47" t="s">
        <v>1132</v>
      </c>
      <c r="C1799" s="10" t="s">
        <v>1133</v>
      </c>
      <c r="D1799" s="11">
        <v>1924</v>
      </c>
      <c r="E1799" s="11">
        <v>2016</v>
      </c>
      <c r="F1799" s="10" t="s">
        <v>1134</v>
      </c>
      <c r="G1799" t="str">
        <f t="shared" si="140"/>
        <v>22-11-3924</v>
      </c>
      <c r="H1799" t="str">
        <f t="shared" si="141"/>
        <v>04-02-4016</v>
      </c>
      <c r="I1799" s="2">
        <f t="shared" si="142"/>
        <v>33311</v>
      </c>
      <c r="J1799">
        <f t="shared" si="143"/>
        <v>16656</v>
      </c>
      <c r="K1799" s="45">
        <f t="shared" si="144"/>
        <v>756234</v>
      </c>
      <c r="L1799" s="43" t="e">
        <f>SUM(L76*1,I1799*1)</f>
        <v>#REF!</v>
      </c>
    </row>
    <row r="1800" spans="1:12" ht="105" x14ac:dyDescent="0.25">
      <c r="A1800" s="10" t="s">
        <v>346</v>
      </c>
      <c r="B1800" s="47" t="s">
        <v>1159</v>
      </c>
      <c r="C1800" s="10" t="s">
        <v>1160</v>
      </c>
      <c r="D1800" s="11">
        <v>1923</v>
      </c>
      <c r="E1800" s="11">
        <v>2015</v>
      </c>
      <c r="F1800" s="10" t="s">
        <v>11</v>
      </c>
      <c r="G1800" t="str">
        <f t="shared" si="140"/>
        <v>29-10-3923</v>
      </c>
      <c r="H1800" t="str">
        <f t="shared" si="141"/>
        <v>30-01-4015</v>
      </c>
      <c r="I1800" s="2">
        <f t="shared" si="142"/>
        <v>33331</v>
      </c>
      <c r="J1800">
        <f t="shared" si="143"/>
        <v>16666</v>
      </c>
      <c r="K1800" s="45">
        <f t="shared" si="144"/>
        <v>755854</v>
      </c>
      <c r="L1800" s="43" t="e">
        <f>SUM(L1464*1,I1800*1)</f>
        <v>#REF!</v>
      </c>
    </row>
    <row r="1801" spans="1:12" ht="120" x14ac:dyDescent="0.25">
      <c r="A1801" s="10" t="s">
        <v>2715</v>
      </c>
      <c r="B1801" s="47" t="s">
        <v>2716</v>
      </c>
      <c r="C1801" s="10" t="s">
        <v>2717</v>
      </c>
      <c r="D1801" s="11">
        <v>1876</v>
      </c>
      <c r="E1801" s="11">
        <v>1967</v>
      </c>
      <c r="F1801" s="10" t="s">
        <v>2718</v>
      </c>
      <c r="G1801" t="str">
        <f t="shared" si="140"/>
        <v>05-01-3876</v>
      </c>
      <c r="H1801" t="str">
        <f t="shared" si="141"/>
        <v>19-04-3967</v>
      </c>
      <c r="I1801" s="2">
        <f t="shared" si="142"/>
        <v>33341</v>
      </c>
      <c r="J1801">
        <f t="shared" si="143"/>
        <v>16671</v>
      </c>
      <c r="K1801" s="45">
        <f t="shared" si="144"/>
        <v>738396</v>
      </c>
      <c r="L1801" s="43" t="e">
        <f>SUM(L247*1,I1801*1)</f>
        <v>#REF!</v>
      </c>
    </row>
    <row r="1802" spans="1:12" ht="135" x14ac:dyDescent="0.25">
      <c r="A1802" s="10" t="s">
        <v>95</v>
      </c>
      <c r="B1802" s="47" t="s">
        <v>252</v>
      </c>
      <c r="C1802" s="10" t="s">
        <v>253</v>
      </c>
      <c r="D1802" s="11">
        <v>1930</v>
      </c>
      <c r="E1802" s="11">
        <v>2021</v>
      </c>
      <c r="F1802" s="10" t="s">
        <v>254</v>
      </c>
      <c r="G1802" t="str">
        <f t="shared" si="140"/>
        <v>23-03-3930</v>
      </c>
      <c r="H1802" t="str">
        <f t="shared" si="141"/>
        <v>07-07-4021</v>
      </c>
      <c r="I1802" s="2">
        <f t="shared" si="142"/>
        <v>33344</v>
      </c>
      <c r="J1802">
        <f t="shared" si="143"/>
        <v>16672</v>
      </c>
      <c r="K1802" s="45">
        <f t="shared" si="144"/>
        <v>758197</v>
      </c>
      <c r="L1802" s="43" t="e">
        <f>SUM(L714*1,I1802*1)</f>
        <v>#REF!</v>
      </c>
    </row>
    <row r="1803" spans="1:12" ht="105" x14ac:dyDescent="0.25">
      <c r="A1803" s="10" t="s">
        <v>724</v>
      </c>
      <c r="B1803" s="47" t="s">
        <v>725</v>
      </c>
      <c r="C1803" s="10" t="s">
        <v>726</v>
      </c>
      <c r="D1803" s="11">
        <v>1928</v>
      </c>
      <c r="E1803" s="11">
        <v>2019</v>
      </c>
      <c r="F1803" s="10" t="s">
        <v>664</v>
      </c>
      <c r="G1803" t="str">
        <f t="shared" si="140"/>
        <v>05-08-3928</v>
      </c>
      <c r="H1803" t="str">
        <f t="shared" si="141"/>
        <v>02-12-4019</v>
      </c>
      <c r="I1803" s="2">
        <f t="shared" si="142"/>
        <v>33356</v>
      </c>
      <c r="J1803">
        <f t="shared" si="143"/>
        <v>16678</v>
      </c>
      <c r="K1803" s="45">
        <f t="shared" si="144"/>
        <v>757608</v>
      </c>
      <c r="L1803" s="43" t="e">
        <f>SUM(L548*1,I1803*1)</f>
        <v>#REF!</v>
      </c>
    </row>
    <row r="1804" spans="1:12" ht="105" x14ac:dyDescent="0.25">
      <c r="A1804" s="10" t="s">
        <v>635</v>
      </c>
      <c r="B1804" s="47" t="s">
        <v>2183</v>
      </c>
      <c r="C1804" s="10" t="s">
        <v>2184</v>
      </c>
      <c r="D1804" s="11">
        <v>1900</v>
      </c>
      <c r="E1804" s="11">
        <v>1991</v>
      </c>
      <c r="F1804" s="10" t="s">
        <v>410</v>
      </c>
      <c r="G1804" t="str">
        <f t="shared" si="140"/>
        <v>23-08-3900</v>
      </c>
      <c r="H1804" t="str">
        <f t="shared" si="141"/>
        <v>22-12-3991</v>
      </c>
      <c r="I1804" s="2">
        <f t="shared" si="142"/>
        <v>33358</v>
      </c>
      <c r="J1804">
        <f t="shared" si="143"/>
        <v>16679</v>
      </c>
      <c r="K1804" s="45">
        <f t="shared" si="144"/>
        <v>747400</v>
      </c>
      <c r="L1804" s="43" t="e">
        <f>SUM(L1188*1,I1804*1)</f>
        <v>#REF!</v>
      </c>
    </row>
    <row r="1805" spans="1:12" ht="135" x14ac:dyDescent="0.25">
      <c r="A1805" s="10" t="s">
        <v>82</v>
      </c>
      <c r="B1805" s="47" t="s">
        <v>3653</v>
      </c>
      <c r="C1805" s="10" t="s">
        <v>3654</v>
      </c>
      <c r="D1805" s="11">
        <v>1802</v>
      </c>
      <c r="E1805" s="11">
        <v>1893</v>
      </c>
      <c r="F1805" s="10" t="s">
        <v>410</v>
      </c>
      <c r="G1805" t="str">
        <f t="shared" si="140"/>
        <v>27-07-3802</v>
      </c>
      <c r="H1805" t="str">
        <f t="shared" si="141"/>
        <v>22-12-3893</v>
      </c>
      <c r="I1805" s="2">
        <f t="shared" si="142"/>
        <v>33386</v>
      </c>
      <c r="J1805">
        <f t="shared" si="143"/>
        <v>16693</v>
      </c>
      <c r="K1805" s="45">
        <f t="shared" si="144"/>
        <v>711593</v>
      </c>
      <c r="L1805" s="43" t="e">
        <f>SUM(L1541*1,I1805*1)</f>
        <v>#REF!</v>
      </c>
    </row>
    <row r="1806" spans="1:12" ht="90" x14ac:dyDescent="0.25">
      <c r="A1806" s="10" t="s">
        <v>738</v>
      </c>
      <c r="B1806" s="47" t="s">
        <v>2467</v>
      </c>
      <c r="C1806" s="10" t="s">
        <v>2468</v>
      </c>
      <c r="D1806" s="11">
        <v>1889</v>
      </c>
      <c r="E1806" s="11">
        <v>1980</v>
      </c>
      <c r="F1806" s="10" t="s">
        <v>1120</v>
      </c>
      <c r="G1806" t="str">
        <f t="shared" si="140"/>
        <v>07-06-3889</v>
      </c>
      <c r="H1806" t="str">
        <f t="shared" si="141"/>
        <v>07-11-3980</v>
      </c>
      <c r="I1806" s="2">
        <f t="shared" si="142"/>
        <v>33390</v>
      </c>
      <c r="J1806">
        <f t="shared" si="143"/>
        <v>16695</v>
      </c>
      <c r="K1806" s="45">
        <f t="shared" si="144"/>
        <v>743322</v>
      </c>
      <c r="L1806" s="43" t="e">
        <f>SUM(L1103*1,I1806*1)</f>
        <v>#REF!</v>
      </c>
    </row>
    <row r="1807" spans="1:12" ht="120" x14ac:dyDescent="0.25">
      <c r="A1807" s="10" t="s">
        <v>91</v>
      </c>
      <c r="B1807" s="47" t="s">
        <v>1702</v>
      </c>
      <c r="C1807" s="10" t="s">
        <v>1703</v>
      </c>
      <c r="D1807" s="11">
        <v>1913</v>
      </c>
      <c r="E1807" s="11">
        <v>2005</v>
      </c>
      <c r="F1807" s="10" t="s">
        <v>1704</v>
      </c>
      <c r="G1807" t="str">
        <f t="shared" si="140"/>
        <v>12-10-3913</v>
      </c>
      <c r="H1807" t="str">
        <f t="shared" si="141"/>
        <v>22-03-4005</v>
      </c>
      <c r="I1807" s="2">
        <f t="shared" si="142"/>
        <v>33399</v>
      </c>
      <c r="J1807">
        <f t="shared" si="143"/>
        <v>16700</v>
      </c>
      <c r="K1807" s="45">
        <f t="shared" si="144"/>
        <v>752219</v>
      </c>
      <c r="L1807" s="43" t="e">
        <f>SUM(L383*1,I1807*1)</f>
        <v>#REF!</v>
      </c>
    </row>
    <row r="1808" spans="1:12" ht="75" x14ac:dyDescent="0.25">
      <c r="A1808" s="10" t="s">
        <v>367</v>
      </c>
      <c r="B1808" s="47" t="s">
        <v>2610</v>
      </c>
      <c r="C1808" s="10" t="s">
        <v>2611</v>
      </c>
      <c r="D1808" s="11">
        <v>1881</v>
      </c>
      <c r="E1808" s="11">
        <v>1973</v>
      </c>
      <c r="F1808" s="10" t="s">
        <v>702</v>
      </c>
      <c r="G1808" t="str">
        <f t="shared" si="140"/>
        <v>25-10-3881</v>
      </c>
      <c r="H1808" t="str">
        <f t="shared" si="141"/>
        <v>08-04-3973</v>
      </c>
      <c r="I1808" s="2">
        <f t="shared" si="142"/>
        <v>33402</v>
      </c>
      <c r="J1808">
        <f t="shared" si="143"/>
        <v>16701</v>
      </c>
      <c r="K1808" s="45">
        <f t="shared" si="144"/>
        <v>740546</v>
      </c>
      <c r="L1808" s="43" t="e">
        <f>SUM(#REF!*1,I1808*1)</f>
        <v>#REF!</v>
      </c>
    </row>
    <row r="1809" spans="1:12" ht="105" x14ac:dyDescent="0.25">
      <c r="A1809" s="10" t="s">
        <v>1161</v>
      </c>
      <c r="B1809" s="47" t="s">
        <v>4593</v>
      </c>
      <c r="C1809" s="10" t="s">
        <v>4594</v>
      </c>
      <c r="D1809" s="11">
        <v>1557</v>
      </c>
      <c r="E1809" s="11">
        <v>1648</v>
      </c>
      <c r="F1809" s="10" t="s">
        <v>79</v>
      </c>
      <c r="G1809" t="str">
        <f t="shared" si="140"/>
        <v>11-03-3557</v>
      </c>
      <c r="H1809" t="str">
        <f t="shared" si="141"/>
        <v>25-08-3648</v>
      </c>
      <c r="I1809" s="2">
        <f t="shared" si="142"/>
        <v>33405</v>
      </c>
      <c r="J1809">
        <f t="shared" si="143"/>
        <v>16703</v>
      </c>
      <c r="K1809" s="45">
        <f t="shared" si="144"/>
        <v>621981</v>
      </c>
      <c r="L1809" s="43" t="e">
        <f>SUM(L363*1,I1809*1)</f>
        <v>#REF!</v>
      </c>
    </row>
    <row r="1810" spans="1:12" ht="75" x14ac:dyDescent="0.25">
      <c r="A1810" s="10" t="s">
        <v>2356</v>
      </c>
      <c r="B1810" s="47" t="s">
        <v>2357</v>
      </c>
      <c r="C1810" s="10" t="s">
        <v>2358</v>
      </c>
      <c r="D1810" s="11">
        <v>1892</v>
      </c>
      <c r="E1810" s="11">
        <v>1984</v>
      </c>
      <c r="F1810" s="10" t="s">
        <v>2359</v>
      </c>
      <c r="G1810" t="str">
        <f t="shared" si="140"/>
        <v>12-07-3892</v>
      </c>
      <c r="H1810" t="str">
        <f t="shared" si="141"/>
        <v>01-01-3984</v>
      </c>
      <c r="I1810" s="2">
        <f t="shared" si="142"/>
        <v>33409</v>
      </c>
      <c r="J1810">
        <f t="shared" si="143"/>
        <v>16705</v>
      </c>
      <c r="K1810" s="45">
        <f t="shared" si="144"/>
        <v>744463</v>
      </c>
      <c r="L1810" s="43" t="e">
        <f>SUM(#REF!*1,I1810*1)</f>
        <v>#REF!</v>
      </c>
    </row>
    <row r="1811" spans="1:12" ht="120" x14ac:dyDescent="0.25">
      <c r="A1811" s="10" t="s">
        <v>5553</v>
      </c>
      <c r="B1811" s="47" t="s">
        <v>5554</v>
      </c>
      <c r="C1811" s="10" t="s">
        <v>5555</v>
      </c>
      <c r="D1811" s="11">
        <v>1931</v>
      </c>
      <c r="E1811" s="11">
        <v>2022</v>
      </c>
      <c r="F1811" s="10" t="s">
        <v>5556</v>
      </c>
      <c r="G1811" t="str">
        <f t="shared" si="140"/>
        <v>02-03-3931</v>
      </c>
      <c r="H1811" t="str">
        <f t="shared" si="141"/>
        <v>30-08-4022</v>
      </c>
      <c r="I1811" s="2">
        <f t="shared" si="142"/>
        <v>33419</v>
      </c>
      <c r="J1811">
        <f t="shared" si="143"/>
        <v>16710</v>
      </c>
      <c r="K1811" s="45">
        <f t="shared" si="144"/>
        <v>758579</v>
      </c>
      <c r="L1811" s="43" t="e">
        <f>SUM(#REF!*1,I1811*1)</f>
        <v>#REF!</v>
      </c>
    </row>
    <row r="1812" spans="1:12" ht="135" x14ac:dyDescent="0.25">
      <c r="A1812" s="10" t="s">
        <v>968</v>
      </c>
      <c r="B1812" s="47" t="s">
        <v>969</v>
      </c>
      <c r="C1812" s="10" t="s">
        <v>970</v>
      </c>
      <c r="D1812" s="11">
        <v>1925</v>
      </c>
      <c r="E1812" s="11">
        <v>2017</v>
      </c>
      <c r="F1812" s="10" t="s">
        <v>971</v>
      </c>
      <c r="G1812" t="str">
        <f t="shared" si="140"/>
        <v>11-07-3925</v>
      </c>
      <c r="H1812" t="str">
        <f t="shared" si="141"/>
        <v>09-01-4017</v>
      </c>
      <c r="I1812" s="2">
        <f t="shared" si="142"/>
        <v>33420</v>
      </c>
      <c r="J1812">
        <f t="shared" si="143"/>
        <v>16710</v>
      </c>
      <c r="K1812" s="45">
        <f t="shared" si="144"/>
        <v>756519</v>
      </c>
      <c r="L1812" s="43" t="e">
        <f>SUM(#REF!*1,I1812*1)</f>
        <v>#REF!</v>
      </c>
    </row>
    <row r="1813" spans="1:12" ht="120" x14ac:dyDescent="0.25">
      <c r="A1813" s="10" t="s">
        <v>400</v>
      </c>
      <c r="B1813" s="47" t="s">
        <v>1410</v>
      </c>
      <c r="C1813" s="10" t="s">
        <v>1411</v>
      </c>
      <c r="D1813" s="11">
        <v>1920</v>
      </c>
      <c r="E1813" s="11">
        <v>2012</v>
      </c>
      <c r="F1813" s="10" t="s">
        <v>648</v>
      </c>
      <c r="G1813" t="str">
        <f t="shared" si="140"/>
        <v>23-09-3920</v>
      </c>
      <c r="H1813" t="str">
        <f t="shared" si="141"/>
        <v>28-03-4012</v>
      </c>
      <c r="I1813" s="2">
        <f t="shared" si="142"/>
        <v>33424</v>
      </c>
      <c r="J1813">
        <f t="shared" si="143"/>
        <v>16712</v>
      </c>
      <c r="K1813" s="45">
        <f t="shared" si="144"/>
        <v>754769</v>
      </c>
      <c r="L1813" s="43" t="e">
        <f>SUM(L1753*1,I1813*1)</f>
        <v>#REF!</v>
      </c>
    </row>
    <row r="1814" spans="1:12" ht="75" x14ac:dyDescent="0.25">
      <c r="A1814" s="10" t="s">
        <v>311</v>
      </c>
      <c r="B1814" s="47" t="s">
        <v>2408</v>
      </c>
      <c r="C1814" s="10" t="s">
        <v>2409</v>
      </c>
      <c r="D1814" s="11">
        <v>1891</v>
      </c>
      <c r="E1814" s="11">
        <v>1982</v>
      </c>
      <c r="F1814" s="10" t="s">
        <v>820</v>
      </c>
      <c r="G1814" t="str">
        <f t="shared" si="140"/>
        <v>03-03-3891</v>
      </c>
      <c r="H1814" t="str">
        <f t="shared" si="141"/>
        <v>12-09-3982</v>
      </c>
      <c r="I1814" s="2">
        <f t="shared" si="142"/>
        <v>33430</v>
      </c>
      <c r="J1814">
        <f t="shared" si="143"/>
        <v>16715</v>
      </c>
      <c r="K1814" s="45">
        <f t="shared" si="144"/>
        <v>743976</v>
      </c>
      <c r="L1814" s="43" t="e">
        <f>SUM(L1158*1,I1814*1)</f>
        <v>#REF!</v>
      </c>
    </row>
    <row r="1815" spans="1:12" ht="60" x14ac:dyDescent="0.25">
      <c r="A1815" s="10" t="s">
        <v>173</v>
      </c>
      <c r="B1815" s="47" t="s">
        <v>2383</v>
      </c>
      <c r="C1815" s="10" t="s">
        <v>2384</v>
      </c>
      <c r="D1815" s="11">
        <v>1892</v>
      </c>
      <c r="E1815" s="11">
        <v>1983</v>
      </c>
      <c r="F1815" s="10" t="s">
        <v>1120</v>
      </c>
      <c r="G1815" t="str">
        <f t="shared" si="140"/>
        <v>19-04-3892</v>
      </c>
      <c r="H1815" t="str">
        <f t="shared" si="141"/>
        <v>07-11-3983</v>
      </c>
      <c r="I1815" s="2">
        <f t="shared" si="142"/>
        <v>33438</v>
      </c>
      <c r="J1815">
        <f t="shared" si="143"/>
        <v>16719</v>
      </c>
      <c r="K1815" s="45">
        <f t="shared" si="144"/>
        <v>744393</v>
      </c>
      <c r="L1815" s="43" t="e">
        <f>SUM(L939*1,I1815*1)</f>
        <v>#REF!</v>
      </c>
    </row>
    <row r="1816" spans="1:12" ht="45" x14ac:dyDescent="0.25">
      <c r="A1816" s="10" t="s">
        <v>537</v>
      </c>
      <c r="B1816" s="47" t="s">
        <v>824</v>
      </c>
      <c r="C1816" s="10" t="s">
        <v>825</v>
      </c>
      <c r="D1816" s="11">
        <v>1927</v>
      </c>
      <c r="E1816" s="11">
        <v>2018</v>
      </c>
      <c r="F1816" s="10" t="s">
        <v>826</v>
      </c>
      <c r="G1816" t="str">
        <f t="shared" si="140"/>
        <v>05-05-3927</v>
      </c>
      <c r="H1816" t="str">
        <f t="shared" si="141"/>
        <v>10-12-4018</v>
      </c>
      <c r="I1816" s="2">
        <f t="shared" si="142"/>
        <v>33457</v>
      </c>
      <c r="J1816">
        <f t="shared" si="143"/>
        <v>16729</v>
      </c>
      <c r="K1816" s="45">
        <f t="shared" si="144"/>
        <v>757201</v>
      </c>
      <c r="L1816" s="43" t="e">
        <f>SUM(#REF!*1,I1816*1)</f>
        <v>#REF!</v>
      </c>
    </row>
    <row r="1817" spans="1:12" ht="60" x14ac:dyDescent="0.25">
      <c r="A1817" s="10" t="s">
        <v>703</v>
      </c>
      <c r="B1817" s="47" t="s">
        <v>704</v>
      </c>
      <c r="C1817" s="10" t="s">
        <v>705</v>
      </c>
      <c r="D1817" s="11">
        <v>1927</v>
      </c>
      <c r="E1817" s="11">
        <v>2019</v>
      </c>
      <c r="F1817" s="10" t="s">
        <v>502</v>
      </c>
      <c r="G1817" t="str">
        <f t="shared" si="140"/>
        <v>20-07-3927</v>
      </c>
      <c r="H1817" t="str">
        <f t="shared" si="141"/>
        <v>08-03-4019</v>
      </c>
      <c r="I1817" s="2">
        <f t="shared" si="142"/>
        <v>33469</v>
      </c>
      <c r="J1817">
        <f t="shared" si="143"/>
        <v>16735</v>
      </c>
      <c r="K1817" s="45">
        <f t="shared" si="144"/>
        <v>757283</v>
      </c>
      <c r="L1817" s="43">
        <f>SUM(L1*1,I1817*1)</f>
        <v>57569</v>
      </c>
    </row>
    <row r="1818" spans="1:12" ht="135" x14ac:dyDescent="0.25">
      <c r="A1818" s="10" t="s">
        <v>511</v>
      </c>
      <c r="B1818" s="47" t="s">
        <v>512</v>
      </c>
      <c r="C1818" s="10" t="s">
        <v>513</v>
      </c>
      <c r="D1818" s="11">
        <v>1928</v>
      </c>
      <c r="E1818" s="11">
        <v>2020</v>
      </c>
      <c r="F1818" s="10" t="s">
        <v>514</v>
      </c>
      <c r="G1818" t="str">
        <f t="shared" si="140"/>
        <v>10-11-3928</v>
      </c>
      <c r="H1818" t="str">
        <f t="shared" si="141"/>
        <v>06-07-4020</v>
      </c>
      <c r="I1818" s="2">
        <f t="shared" si="142"/>
        <v>33476</v>
      </c>
      <c r="J1818">
        <f t="shared" si="143"/>
        <v>16738</v>
      </c>
      <c r="K1818" s="45">
        <f t="shared" si="144"/>
        <v>757765</v>
      </c>
      <c r="L1818" s="43" t="e">
        <f>SUM(L1234*1,I1818*1)</f>
        <v>#REF!</v>
      </c>
    </row>
    <row r="1819" spans="1:12" ht="45" x14ac:dyDescent="0.25">
      <c r="A1819" s="10" t="s">
        <v>527</v>
      </c>
      <c r="B1819" s="47" t="s">
        <v>1408</v>
      </c>
      <c r="C1819" s="10" t="s">
        <v>1409</v>
      </c>
      <c r="D1819" s="11">
        <v>1921</v>
      </c>
      <c r="E1819" s="11">
        <v>2013</v>
      </c>
      <c r="F1819" s="10" t="s">
        <v>303</v>
      </c>
      <c r="G1819" t="str">
        <f t="shared" si="140"/>
        <v>05-11-3921</v>
      </c>
      <c r="H1819" t="str">
        <f t="shared" si="141"/>
        <v>02-07-4013</v>
      </c>
      <c r="I1819" s="2">
        <f t="shared" si="142"/>
        <v>33477</v>
      </c>
      <c r="J1819">
        <f t="shared" si="143"/>
        <v>16739</v>
      </c>
      <c r="K1819" s="45">
        <f t="shared" si="144"/>
        <v>755204</v>
      </c>
      <c r="L1819" s="43" t="e">
        <f>SUM(L1165*1,I1819*1)</f>
        <v>#REF!</v>
      </c>
    </row>
    <row r="1820" spans="1:12" ht="90" x14ac:dyDescent="0.25">
      <c r="A1820" s="10" t="s">
        <v>67</v>
      </c>
      <c r="B1820" s="47" t="s">
        <v>661</v>
      </c>
      <c r="C1820" s="10" t="s">
        <v>662</v>
      </c>
      <c r="D1820" s="11">
        <v>1928</v>
      </c>
      <c r="E1820" s="11">
        <v>2019</v>
      </c>
      <c r="F1820" s="10" t="s">
        <v>663</v>
      </c>
      <c r="G1820" t="str">
        <f t="shared" si="140"/>
        <v>18-03-3928</v>
      </c>
      <c r="H1820" t="str">
        <f t="shared" si="141"/>
        <v>17-11-4019</v>
      </c>
      <c r="I1820" s="2">
        <f t="shared" si="142"/>
        <v>33481</v>
      </c>
      <c r="J1820">
        <f t="shared" si="143"/>
        <v>16741</v>
      </c>
      <c r="K1820" s="45">
        <f t="shared" si="144"/>
        <v>757531</v>
      </c>
      <c r="L1820" s="43" t="e">
        <f>SUM(L870*1,I1820*1)</f>
        <v>#REF!</v>
      </c>
    </row>
    <row r="1821" spans="1:12" ht="105" x14ac:dyDescent="0.25">
      <c r="A1821" s="10" t="s">
        <v>1131</v>
      </c>
      <c r="B1821" s="47" t="s">
        <v>1872</v>
      </c>
      <c r="C1821" s="10" t="s">
        <v>1873</v>
      </c>
      <c r="D1821" s="11">
        <v>1909</v>
      </c>
      <c r="E1821" s="11">
        <v>2001</v>
      </c>
      <c r="F1821" s="10" t="s">
        <v>724</v>
      </c>
      <c r="G1821" t="str">
        <f t="shared" si="140"/>
        <v>22-11-3909</v>
      </c>
      <c r="H1821" t="str">
        <f t="shared" si="141"/>
        <v>05-08-4001</v>
      </c>
      <c r="I1821" s="2">
        <f t="shared" si="142"/>
        <v>33494</v>
      </c>
      <c r="J1821">
        <f t="shared" si="143"/>
        <v>16747</v>
      </c>
      <c r="K1821" s="45">
        <f t="shared" si="144"/>
        <v>750846</v>
      </c>
      <c r="L1821" s="43" t="e">
        <f>SUM(L846*1,I1821*1)</f>
        <v>#REF!</v>
      </c>
    </row>
    <row r="1822" spans="1:12" ht="90" x14ac:dyDescent="0.25">
      <c r="A1822" s="10" t="s">
        <v>1308</v>
      </c>
      <c r="B1822" s="47" t="s">
        <v>1726</v>
      </c>
      <c r="C1822" s="10" t="s">
        <v>1727</v>
      </c>
      <c r="D1822" s="11">
        <v>1913</v>
      </c>
      <c r="E1822" s="11">
        <v>2005</v>
      </c>
      <c r="F1822" s="10" t="s">
        <v>271</v>
      </c>
      <c r="G1822" t="str">
        <f t="shared" si="140"/>
        <v>10-10-3913</v>
      </c>
      <c r="H1822" t="str">
        <f t="shared" si="141"/>
        <v>06-07-4005</v>
      </c>
      <c r="I1822" s="2">
        <f t="shared" si="142"/>
        <v>33507</v>
      </c>
      <c r="J1822">
        <f t="shared" si="143"/>
        <v>16754</v>
      </c>
      <c r="K1822" s="45">
        <f t="shared" si="144"/>
        <v>752271</v>
      </c>
      <c r="L1822" s="43" t="e">
        <f>SUM(L1385*1,I1822*1)</f>
        <v>#REF!</v>
      </c>
    </row>
    <row r="1823" spans="1:12" ht="90" x14ac:dyDescent="0.25">
      <c r="A1823" s="10" t="s">
        <v>1009</v>
      </c>
      <c r="B1823" s="47" t="s">
        <v>1173</v>
      </c>
      <c r="C1823" s="10" t="s">
        <v>1174</v>
      </c>
      <c r="D1823" s="11">
        <v>1924</v>
      </c>
      <c r="E1823" s="11">
        <v>2015</v>
      </c>
      <c r="F1823" s="10" t="s">
        <v>878</v>
      </c>
      <c r="G1823" t="str">
        <f t="shared" si="140"/>
        <v>22-01-3924</v>
      </c>
      <c r="H1823" t="str">
        <f t="shared" si="141"/>
        <v>24-10-4015</v>
      </c>
      <c r="I1823" s="2">
        <f t="shared" si="142"/>
        <v>33513</v>
      </c>
      <c r="J1823">
        <f t="shared" si="143"/>
        <v>16757</v>
      </c>
      <c r="K1823" s="45">
        <f t="shared" si="144"/>
        <v>756030</v>
      </c>
      <c r="L1823" s="43" t="e">
        <f>SUM(L640*1,I1823*1)</f>
        <v>#REF!</v>
      </c>
    </row>
    <row r="1824" spans="1:12" ht="75" x14ac:dyDescent="0.25">
      <c r="A1824" s="10" t="s">
        <v>5429</v>
      </c>
      <c r="B1824" s="47" t="s">
        <v>5430</v>
      </c>
      <c r="C1824" s="10" t="s">
        <v>5431</v>
      </c>
      <c r="D1824" s="11">
        <v>1930</v>
      </c>
      <c r="E1824" s="11">
        <v>2022</v>
      </c>
      <c r="F1824" s="10" t="s">
        <v>5432</v>
      </c>
      <c r="G1824" t="str">
        <f t="shared" si="140"/>
        <v>29-11-3930</v>
      </c>
      <c r="H1824" t="str">
        <f t="shared" si="141"/>
        <v>05-09-4022</v>
      </c>
      <c r="I1824" s="2">
        <f t="shared" si="142"/>
        <v>33518</v>
      </c>
      <c r="J1824">
        <f t="shared" si="143"/>
        <v>16759</v>
      </c>
      <c r="K1824" s="45">
        <f t="shared" si="144"/>
        <v>758535</v>
      </c>
      <c r="L1824" s="43" t="e">
        <f>SUM(L918*1,I1824*1)</f>
        <v>#REF!</v>
      </c>
    </row>
    <row r="1825" spans="1:12" ht="45" x14ac:dyDescent="0.25">
      <c r="A1825" s="10" t="s">
        <v>521</v>
      </c>
      <c r="B1825" s="47" t="s">
        <v>1830</v>
      </c>
      <c r="C1825" s="10" t="s">
        <v>1831</v>
      </c>
      <c r="D1825" s="11">
        <v>1910</v>
      </c>
      <c r="E1825" s="11">
        <v>2002</v>
      </c>
      <c r="F1825" s="10" t="s">
        <v>12</v>
      </c>
      <c r="G1825" t="str">
        <f t="shared" si="140"/>
        <v>16-11-3910</v>
      </c>
      <c r="H1825" t="str">
        <f t="shared" si="141"/>
        <v>27-08-4002</v>
      </c>
      <c r="I1825" s="2">
        <f t="shared" si="142"/>
        <v>33522</v>
      </c>
      <c r="J1825">
        <f t="shared" si="143"/>
        <v>16761</v>
      </c>
      <c r="K1825" s="45">
        <f t="shared" si="144"/>
        <v>751219</v>
      </c>
      <c r="L1825" s="43" t="e">
        <f>SUM(L630*1,I1825*1)</f>
        <v>#REF!</v>
      </c>
    </row>
    <row r="1826" spans="1:12" ht="75" x14ac:dyDescent="0.25">
      <c r="A1826" s="10" t="s">
        <v>499</v>
      </c>
      <c r="B1826" s="47" t="s">
        <v>2885</v>
      </c>
      <c r="C1826" s="10" t="s">
        <v>2886</v>
      </c>
      <c r="D1826" s="11">
        <v>1865</v>
      </c>
      <c r="E1826" s="11">
        <v>1957</v>
      </c>
      <c r="F1826" s="10" t="s">
        <v>1709</v>
      </c>
      <c r="G1826" t="str">
        <f t="shared" si="140"/>
        <v>08-12-3865</v>
      </c>
      <c r="H1826" t="str">
        <f t="shared" si="141"/>
        <v>20-09-3957</v>
      </c>
      <c r="I1826" s="2">
        <f t="shared" si="142"/>
        <v>33523</v>
      </c>
      <c r="J1826">
        <f t="shared" si="143"/>
        <v>16762</v>
      </c>
      <c r="K1826" s="45">
        <f t="shared" si="144"/>
        <v>734807</v>
      </c>
      <c r="L1826" s="43" t="e">
        <f>SUM(L618*1,I1826*1)</f>
        <v>#REF!</v>
      </c>
    </row>
    <row r="1827" spans="1:12" ht="135" x14ac:dyDescent="0.25">
      <c r="A1827" s="10" t="s">
        <v>94</v>
      </c>
      <c r="B1827" s="47" t="s">
        <v>5322</v>
      </c>
      <c r="C1827" s="10" t="s">
        <v>5323</v>
      </c>
      <c r="D1827" s="11">
        <v>1930</v>
      </c>
      <c r="E1827" s="11">
        <v>2022</v>
      </c>
      <c r="F1827" s="10" t="s">
        <v>5324</v>
      </c>
      <c r="G1827" t="str">
        <f t="shared" si="140"/>
        <v>26-09-3930</v>
      </c>
      <c r="H1827" t="str">
        <f t="shared" si="141"/>
        <v>20-07-4022</v>
      </c>
      <c r="I1827" s="2">
        <f t="shared" si="142"/>
        <v>33535</v>
      </c>
      <c r="J1827">
        <f t="shared" si="143"/>
        <v>16768</v>
      </c>
      <c r="K1827" s="45">
        <f t="shared" si="144"/>
        <v>758480</v>
      </c>
      <c r="L1827" s="43" t="e">
        <f>SUM(L1725*1,I1827*1)</f>
        <v>#REF!</v>
      </c>
    </row>
    <row r="1828" spans="1:12" ht="60" x14ac:dyDescent="0.25">
      <c r="A1828" s="10" t="s">
        <v>28</v>
      </c>
      <c r="B1828" s="47" t="s">
        <v>29</v>
      </c>
      <c r="C1828" s="10" t="s">
        <v>30</v>
      </c>
      <c r="D1828" s="11">
        <v>1930</v>
      </c>
      <c r="E1828" s="11">
        <v>2022</v>
      </c>
      <c r="F1828" s="10" t="s">
        <v>5644</v>
      </c>
      <c r="G1828" t="str">
        <f t="shared" si="140"/>
        <v>04-04-3930</v>
      </c>
      <c r="H1828" t="str">
        <f t="shared" si="141"/>
        <v>16-02-4022</v>
      </c>
      <c r="I1828" s="2">
        <f t="shared" si="142"/>
        <v>33556</v>
      </c>
      <c r="J1828">
        <f t="shared" si="143"/>
        <v>16778</v>
      </c>
      <c r="K1828" s="45">
        <f t="shared" si="144"/>
        <v>758315</v>
      </c>
      <c r="L1828" s="43" t="e">
        <f>SUM(#REF!*1,I1828*1)</f>
        <v>#REF!</v>
      </c>
    </row>
    <row r="1829" spans="1:12" ht="135" x14ac:dyDescent="0.25">
      <c r="A1829" s="10" t="s">
        <v>130</v>
      </c>
      <c r="B1829" s="47" t="s">
        <v>131</v>
      </c>
      <c r="C1829" s="10" t="s">
        <v>132</v>
      </c>
      <c r="D1829" s="11">
        <v>1929</v>
      </c>
      <c r="E1829" s="11">
        <v>2021</v>
      </c>
      <c r="F1829" s="10" t="s">
        <v>133</v>
      </c>
      <c r="G1829" t="str">
        <f t="shared" si="140"/>
        <v>01-09-3929</v>
      </c>
      <c r="H1829" t="str">
        <f t="shared" si="141"/>
        <v>22-07-4021</v>
      </c>
      <c r="I1829" s="2">
        <f t="shared" si="142"/>
        <v>33562</v>
      </c>
      <c r="J1829">
        <f t="shared" si="143"/>
        <v>16781</v>
      </c>
      <c r="K1829" s="45">
        <f t="shared" si="144"/>
        <v>758103</v>
      </c>
      <c r="L1829" s="43" t="e">
        <f>SUM(#REF!*1,I1829*1)</f>
        <v>#REF!</v>
      </c>
    </row>
    <row r="1830" spans="1:12" ht="75" x14ac:dyDescent="0.25">
      <c r="A1830" s="10" t="s">
        <v>271</v>
      </c>
      <c r="B1830" s="47" t="s">
        <v>854</v>
      </c>
      <c r="C1830" s="10" t="s">
        <v>855</v>
      </c>
      <c r="D1830" s="11">
        <v>1926</v>
      </c>
      <c r="E1830" s="11">
        <v>2018</v>
      </c>
      <c r="F1830" s="10" t="s">
        <v>856</v>
      </c>
      <c r="G1830" t="str">
        <f t="shared" si="140"/>
        <v>06-07-3926</v>
      </c>
      <c r="H1830" t="str">
        <f t="shared" si="141"/>
        <v>02-06-4018</v>
      </c>
      <c r="I1830" s="2">
        <f t="shared" si="142"/>
        <v>33569</v>
      </c>
      <c r="J1830">
        <f t="shared" si="143"/>
        <v>16785</v>
      </c>
      <c r="K1830" s="45">
        <f t="shared" si="144"/>
        <v>756954</v>
      </c>
      <c r="L1830" s="43" t="e">
        <f>SUM(L411*1,I1830*1)</f>
        <v>#REF!</v>
      </c>
    </row>
    <row r="1831" spans="1:12" ht="90" x14ac:dyDescent="0.25">
      <c r="A1831" s="10" t="s">
        <v>488</v>
      </c>
      <c r="B1831" s="47" t="s">
        <v>795</v>
      </c>
      <c r="C1831" s="10" t="s">
        <v>796</v>
      </c>
      <c r="D1831" s="11">
        <v>1926</v>
      </c>
      <c r="E1831" s="11">
        <v>2018</v>
      </c>
      <c r="F1831" s="10" t="s">
        <v>156</v>
      </c>
      <c r="G1831" t="str">
        <f t="shared" si="140"/>
        <v>11-02-3926</v>
      </c>
      <c r="H1831" t="str">
        <f t="shared" si="141"/>
        <v>20-01-4018</v>
      </c>
      <c r="I1831" s="2">
        <f t="shared" si="142"/>
        <v>33581</v>
      </c>
      <c r="J1831">
        <f t="shared" si="143"/>
        <v>16791</v>
      </c>
      <c r="K1831" s="45">
        <f t="shared" si="144"/>
        <v>756815</v>
      </c>
      <c r="L1831" s="43" t="e">
        <f>SUM(#REF!*1,I1831*1)</f>
        <v>#REF!</v>
      </c>
    </row>
    <row r="1832" spans="1:12" ht="105" x14ac:dyDescent="0.25">
      <c r="A1832" s="10" t="s">
        <v>506</v>
      </c>
      <c r="B1832" s="47" t="s">
        <v>615</v>
      </c>
      <c r="C1832" s="10" t="s">
        <v>616</v>
      </c>
      <c r="D1832" s="11">
        <v>1927</v>
      </c>
      <c r="E1832" s="11">
        <v>2019</v>
      </c>
      <c r="F1832" s="10" t="s">
        <v>431</v>
      </c>
      <c r="G1832" t="str">
        <f t="shared" si="140"/>
        <v>06-10-3927</v>
      </c>
      <c r="H1832" t="str">
        <f t="shared" si="141"/>
        <v>25-09-4019</v>
      </c>
      <c r="I1832" s="2">
        <f t="shared" si="142"/>
        <v>33592</v>
      </c>
      <c r="J1832">
        <f t="shared" si="143"/>
        <v>16796</v>
      </c>
      <c r="K1832" s="45">
        <f t="shared" si="144"/>
        <v>757422</v>
      </c>
      <c r="L1832" s="43" t="e">
        <f>SUM(#REF!*1,I1832*1)</f>
        <v>#REF!</v>
      </c>
    </row>
    <row r="1833" spans="1:12" ht="60" x14ac:dyDescent="0.25">
      <c r="A1833" s="10" t="s">
        <v>1121</v>
      </c>
      <c r="B1833" s="47" t="s">
        <v>1445</v>
      </c>
      <c r="C1833" s="10" t="s">
        <v>1446</v>
      </c>
      <c r="D1833" s="11">
        <v>1920</v>
      </c>
      <c r="E1833" s="11">
        <v>2012</v>
      </c>
      <c r="F1833" s="10" t="s">
        <v>422</v>
      </c>
      <c r="G1833" t="str">
        <f t="shared" si="140"/>
        <v>06-12-3920</v>
      </c>
      <c r="H1833" t="str">
        <f t="shared" si="141"/>
        <v>05-12-4012</v>
      </c>
      <c r="I1833" s="2">
        <f t="shared" si="142"/>
        <v>33602</v>
      </c>
      <c r="J1833">
        <f t="shared" si="143"/>
        <v>16801</v>
      </c>
      <c r="K1833" s="45">
        <f t="shared" si="144"/>
        <v>754932</v>
      </c>
      <c r="L1833" s="43" t="e">
        <f>SUM(L1364*1,I1833*1)</f>
        <v>#REF!</v>
      </c>
    </row>
    <row r="1834" spans="1:12" ht="105" x14ac:dyDescent="0.25">
      <c r="A1834" s="10" t="s">
        <v>5324</v>
      </c>
      <c r="B1834" s="47" t="s">
        <v>5538</v>
      </c>
      <c r="C1834" s="10" t="s">
        <v>5539</v>
      </c>
      <c r="D1834" s="11">
        <v>1930</v>
      </c>
      <c r="E1834" s="11">
        <v>2022</v>
      </c>
      <c r="F1834" s="10" t="s">
        <v>5540</v>
      </c>
      <c r="G1834" t="str">
        <f t="shared" si="140"/>
        <v>20-07-3930</v>
      </c>
      <c r="H1834" t="str">
        <f t="shared" si="141"/>
        <v>24-07-4022</v>
      </c>
      <c r="I1834" s="2">
        <f t="shared" si="142"/>
        <v>33607</v>
      </c>
      <c r="J1834">
        <f t="shared" si="143"/>
        <v>16804</v>
      </c>
      <c r="K1834" s="45">
        <f t="shared" si="144"/>
        <v>758448</v>
      </c>
      <c r="L1834" s="43" t="e">
        <f>SUM(L190*1,I1834*1)</f>
        <v>#REF!</v>
      </c>
    </row>
    <row r="1835" spans="1:12" ht="105" x14ac:dyDescent="0.25">
      <c r="A1835" s="10" t="s">
        <v>932</v>
      </c>
      <c r="B1835" s="47" t="s">
        <v>933</v>
      </c>
      <c r="C1835" s="10" t="s">
        <v>934</v>
      </c>
      <c r="D1835" s="11">
        <v>1925</v>
      </c>
      <c r="E1835" s="11">
        <v>2017</v>
      </c>
      <c r="F1835" s="10" t="s">
        <v>935</v>
      </c>
      <c r="G1835" t="str">
        <f t="shared" si="140"/>
        <v>06-01-3925</v>
      </c>
      <c r="H1835" t="str">
        <f t="shared" si="141"/>
        <v>13-01-4017</v>
      </c>
      <c r="I1835" s="2">
        <f t="shared" si="142"/>
        <v>33610</v>
      </c>
      <c r="J1835">
        <f t="shared" si="143"/>
        <v>16805</v>
      </c>
      <c r="K1835" s="45">
        <f t="shared" si="144"/>
        <v>756428</v>
      </c>
      <c r="L1835" s="43" t="e">
        <f>SUM(L1628*1,I1835*1)</f>
        <v>#REF!</v>
      </c>
    </row>
    <row r="1836" spans="1:12" ht="90" x14ac:dyDescent="0.25">
      <c r="A1836" s="10" t="s">
        <v>111</v>
      </c>
      <c r="B1836" s="47" t="s">
        <v>112</v>
      </c>
      <c r="C1836" s="10" t="s">
        <v>113</v>
      </c>
      <c r="D1836" s="11">
        <v>1929</v>
      </c>
      <c r="E1836" s="11">
        <v>2021</v>
      </c>
      <c r="F1836" s="10" t="s">
        <v>114</v>
      </c>
      <c r="G1836" t="str">
        <f t="shared" si="140"/>
        <v>04-01-3929</v>
      </c>
      <c r="H1836" t="str">
        <f t="shared" si="141"/>
        <v>24-01-4021</v>
      </c>
      <c r="I1836" s="2">
        <f t="shared" si="142"/>
        <v>33623</v>
      </c>
      <c r="J1836">
        <f t="shared" si="143"/>
        <v>16812</v>
      </c>
      <c r="K1836" s="45">
        <f t="shared" si="144"/>
        <v>757894</v>
      </c>
      <c r="L1836" s="43" t="e">
        <f>SUM(L1628*1,I1836*1)</f>
        <v>#REF!</v>
      </c>
    </row>
    <row r="1837" spans="1:12" ht="105" x14ac:dyDescent="0.25">
      <c r="A1837" s="10" t="s">
        <v>977</v>
      </c>
      <c r="B1837" s="47" t="s">
        <v>2477</v>
      </c>
      <c r="C1837" s="10" t="s">
        <v>2478</v>
      </c>
      <c r="D1837" s="11">
        <v>1887</v>
      </c>
      <c r="E1837" s="11">
        <v>1979</v>
      </c>
      <c r="F1837" s="10" t="s">
        <v>1373</v>
      </c>
      <c r="G1837" t="str">
        <f t="shared" si="140"/>
        <v>16-09-3887</v>
      </c>
      <c r="H1837" t="str">
        <f t="shared" si="141"/>
        <v>22-10-3979</v>
      </c>
      <c r="I1837" s="2">
        <f t="shared" si="142"/>
        <v>33638</v>
      </c>
      <c r="J1837">
        <f t="shared" si="143"/>
        <v>16819</v>
      </c>
      <c r="K1837" s="45">
        <f t="shared" si="144"/>
        <v>742816</v>
      </c>
      <c r="L1837" s="43" t="e">
        <f>SUM(#REF!*1,I1837*1)</f>
        <v>#REF!</v>
      </c>
    </row>
    <row r="1838" spans="1:12" ht="120" x14ac:dyDescent="0.25">
      <c r="A1838" s="10" t="s">
        <v>734</v>
      </c>
      <c r="B1838" s="47" t="s">
        <v>2082</v>
      </c>
      <c r="C1838" s="10" t="s">
        <v>2083</v>
      </c>
      <c r="D1838" s="11">
        <v>1902</v>
      </c>
      <c r="E1838" s="11">
        <v>1994</v>
      </c>
      <c r="F1838" s="10" t="s">
        <v>453</v>
      </c>
      <c r="G1838" t="str">
        <f t="shared" si="140"/>
        <v>28-07-3902</v>
      </c>
      <c r="H1838" t="str">
        <f t="shared" si="141"/>
        <v>17-09-3994</v>
      </c>
      <c r="I1838" s="2">
        <f t="shared" si="142"/>
        <v>33654</v>
      </c>
      <c r="J1838">
        <f t="shared" si="143"/>
        <v>16827</v>
      </c>
      <c r="K1838" s="45">
        <f t="shared" si="144"/>
        <v>748252</v>
      </c>
      <c r="L1838" s="43" t="e">
        <f>SUM(L330*1,I1838*1)</f>
        <v>#REF!</v>
      </c>
    </row>
    <row r="1839" spans="1:12" ht="120" x14ac:dyDescent="0.25">
      <c r="A1839" s="10" t="s">
        <v>738</v>
      </c>
      <c r="B1839" s="47" t="s">
        <v>739</v>
      </c>
      <c r="C1839" s="10" t="s">
        <v>740</v>
      </c>
      <c r="D1839" s="11">
        <v>1926</v>
      </c>
      <c r="E1839" s="11">
        <v>2018</v>
      </c>
      <c r="F1839" s="10" t="s">
        <v>741</v>
      </c>
      <c r="G1839" t="str">
        <f t="shared" si="140"/>
        <v>07-06-3926</v>
      </c>
      <c r="H1839" t="str">
        <f t="shared" si="141"/>
        <v>30-07-4018</v>
      </c>
      <c r="I1839" s="2">
        <f t="shared" si="142"/>
        <v>33656</v>
      </c>
      <c r="J1839">
        <f t="shared" si="143"/>
        <v>16828</v>
      </c>
      <c r="K1839" s="45">
        <f t="shared" si="144"/>
        <v>756968</v>
      </c>
      <c r="L1839" s="43" t="e">
        <f>SUM(L883*1,I1839*1)</f>
        <v>#REF!</v>
      </c>
    </row>
    <row r="1840" spans="1:12" ht="120" x14ac:dyDescent="0.25">
      <c r="A1840" s="10" t="s">
        <v>188</v>
      </c>
      <c r="B1840" s="47" t="s">
        <v>189</v>
      </c>
      <c r="C1840" s="10" t="s">
        <v>190</v>
      </c>
      <c r="D1840" s="11">
        <v>1929</v>
      </c>
      <c r="E1840" s="11">
        <v>2021</v>
      </c>
      <c r="F1840" s="10" t="s">
        <v>191</v>
      </c>
      <c r="G1840" t="str">
        <f t="shared" si="140"/>
        <v>12-06-3929</v>
      </c>
      <c r="H1840" t="str">
        <f t="shared" si="141"/>
        <v>16-08-4021</v>
      </c>
      <c r="I1840" s="2">
        <f t="shared" si="142"/>
        <v>33668</v>
      </c>
      <c r="J1840">
        <f t="shared" si="143"/>
        <v>16834</v>
      </c>
      <c r="K1840" s="45">
        <f t="shared" si="144"/>
        <v>758075</v>
      </c>
      <c r="L1840" s="43" t="e">
        <f>SUM(L751*1,I1840*1)</f>
        <v>#REF!</v>
      </c>
    </row>
    <row r="1841" spans="1:12" ht="105" x14ac:dyDescent="0.25">
      <c r="A1841" s="10" t="s">
        <v>280</v>
      </c>
      <c r="B1841" s="47" t="s">
        <v>281</v>
      </c>
      <c r="C1841" s="10" t="s">
        <v>282</v>
      </c>
      <c r="D1841" s="11">
        <v>1929</v>
      </c>
      <c r="E1841" s="11">
        <v>2021</v>
      </c>
      <c r="F1841" s="10" t="s">
        <v>283</v>
      </c>
      <c r="G1841" t="str">
        <f t="shared" si="140"/>
        <v>22-04-3929</v>
      </c>
      <c r="H1841" t="str">
        <f t="shared" si="141"/>
        <v>05-08-4021</v>
      </c>
      <c r="I1841" s="2">
        <f t="shared" si="142"/>
        <v>33708</v>
      </c>
      <c r="J1841">
        <f t="shared" si="143"/>
        <v>16854</v>
      </c>
      <c r="K1841" s="45">
        <f t="shared" si="144"/>
        <v>758044</v>
      </c>
      <c r="L1841" s="43" t="e">
        <f>SUM(L1553*1,I1841*1)</f>
        <v>#REF!</v>
      </c>
    </row>
    <row r="1842" spans="1:12" ht="90" x14ac:dyDescent="0.25">
      <c r="A1842" s="10" t="s">
        <v>527</v>
      </c>
      <c r="B1842" s="47" t="s">
        <v>1546</v>
      </c>
      <c r="C1842" s="10" t="s">
        <v>1547</v>
      </c>
      <c r="D1842" s="11">
        <v>1916</v>
      </c>
      <c r="E1842" s="11">
        <v>2009</v>
      </c>
      <c r="F1842" s="10" t="s">
        <v>441</v>
      </c>
      <c r="G1842" t="str">
        <f t="shared" si="140"/>
        <v>05-11-3916</v>
      </c>
      <c r="H1842" t="str">
        <f t="shared" si="141"/>
        <v>19-02-4009</v>
      </c>
      <c r="I1842" s="2">
        <f t="shared" si="142"/>
        <v>33709</v>
      </c>
      <c r="J1842">
        <f t="shared" si="143"/>
        <v>16855</v>
      </c>
      <c r="K1842" s="45">
        <f t="shared" si="144"/>
        <v>753494</v>
      </c>
      <c r="L1842" s="43">
        <f>SUM(L1319*1,I1842*1)</f>
        <v>136872</v>
      </c>
    </row>
    <row r="1843" spans="1:12" ht="120" x14ac:dyDescent="0.25">
      <c r="A1843" s="10" t="s">
        <v>414</v>
      </c>
      <c r="B1843" s="47" t="s">
        <v>1548</v>
      </c>
      <c r="C1843" s="10" t="s">
        <v>1549</v>
      </c>
      <c r="D1843" s="11">
        <v>1917</v>
      </c>
      <c r="E1843" s="11">
        <v>2009</v>
      </c>
      <c r="F1843" s="10" t="s">
        <v>453</v>
      </c>
      <c r="G1843" t="str">
        <f t="shared" si="140"/>
        <v>22-05-3917</v>
      </c>
      <c r="H1843" t="str">
        <f t="shared" si="141"/>
        <v>17-09-4009</v>
      </c>
      <c r="I1843" s="2">
        <f t="shared" si="142"/>
        <v>33721</v>
      </c>
      <c r="J1843">
        <f t="shared" si="143"/>
        <v>16861</v>
      </c>
      <c r="K1843" s="45">
        <f t="shared" si="144"/>
        <v>753698</v>
      </c>
      <c r="L1843" s="43" t="e">
        <f>SUM(L330*1,I1843*1)</f>
        <v>#REF!</v>
      </c>
    </row>
    <row r="1844" spans="1:12" ht="105" x14ac:dyDescent="0.25">
      <c r="A1844" s="10" t="s">
        <v>5468</v>
      </c>
      <c r="B1844" s="47" t="s">
        <v>5469</v>
      </c>
      <c r="C1844" s="10" t="s">
        <v>5470</v>
      </c>
      <c r="D1844" s="11">
        <v>1930</v>
      </c>
      <c r="E1844" s="11">
        <v>2022</v>
      </c>
      <c r="F1844" s="10" t="s">
        <v>5471</v>
      </c>
      <c r="G1844" t="str">
        <f t="shared" si="140"/>
        <v>11-02-3930</v>
      </c>
      <c r="H1844" t="str">
        <f t="shared" si="141"/>
        <v>17-06-4022</v>
      </c>
      <c r="I1844" s="2">
        <f t="shared" si="142"/>
        <v>33729</v>
      </c>
      <c r="J1844">
        <f t="shared" si="143"/>
        <v>16865</v>
      </c>
      <c r="K1844" s="45">
        <f t="shared" si="144"/>
        <v>758350</v>
      </c>
      <c r="L1844" s="43" t="e">
        <f>SUM(L628*1,I1844*1)</f>
        <v>#REF!</v>
      </c>
    </row>
    <row r="1845" spans="1:12" ht="120" x14ac:dyDescent="0.25">
      <c r="A1845" s="10" t="s">
        <v>472</v>
      </c>
      <c r="B1845" s="47" t="s">
        <v>992</v>
      </c>
      <c r="C1845" s="10" t="s">
        <v>993</v>
      </c>
      <c r="D1845" s="11">
        <v>1924</v>
      </c>
      <c r="E1845" s="11">
        <v>2017</v>
      </c>
      <c r="F1845" s="10" t="s">
        <v>111</v>
      </c>
      <c r="G1845" t="str">
        <f t="shared" si="140"/>
        <v>14-08-3924</v>
      </c>
      <c r="H1845" t="str">
        <f t="shared" si="141"/>
        <v>04-01-4017</v>
      </c>
      <c r="I1845" s="2">
        <f t="shared" si="142"/>
        <v>33746</v>
      </c>
      <c r="J1845">
        <f t="shared" si="143"/>
        <v>16873</v>
      </c>
      <c r="K1845" s="45">
        <f t="shared" si="144"/>
        <v>756351</v>
      </c>
      <c r="L1845" s="43" t="e">
        <f>SUM(L983*1,I1845*1)</f>
        <v>#REF!</v>
      </c>
    </row>
    <row r="1846" spans="1:12" ht="105" x14ac:dyDescent="0.25">
      <c r="A1846" s="10" t="s">
        <v>689</v>
      </c>
      <c r="B1846" s="47" t="s">
        <v>3212</v>
      </c>
      <c r="C1846" s="10" t="s">
        <v>3213</v>
      </c>
      <c r="D1846" s="11">
        <v>1842</v>
      </c>
      <c r="E1846" s="11">
        <v>1934</v>
      </c>
      <c r="F1846" s="10" t="s">
        <v>521</v>
      </c>
      <c r="G1846" t="str">
        <f t="shared" si="140"/>
        <v>11-06-3842</v>
      </c>
      <c r="H1846" t="str">
        <f t="shared" si="141"/>
        <v>16-11-3934</v>
      </c>
      <c r="I1846" s="2">
        <f t="shared" si="142"/>
        <v>33760</v>
      </c>
      <c r="J1846">
        <f t="shared" si="143"/>
        <v>16880</v>
      </c>
      <c r="K1846" s="45">
        <f t="shared" si="144"/>
        <v>726344</v>
      </c>
      <c r="L1846" s="43" t="e">
        <f>SUM(L1488*1,I1846*1)</f>
        <v>#REF!</v>
      </c>
    </row>
    <row r="1847" spans="1:12" ht="105" x14ac:dyDescent="0.25">
      <c r="A1847" s="10" t="s">
        <v>1079</v>
      </c>
      <c r="B1847" s="47" t="s">
        <v>2003</v>
      </c>
      <c r="C1847" s="10" t="s">
        <v>2004</v>
      </c>
      <c r="D1847" s="11">
        <v>1905</v>
      </c>
      <c r="E1847" s="11">
        <v>1997</v>
      </c>
      <c r="F1847" s="10" t="s">
        <v>2005</v>
      </c>
      <c r="G1847" t="str">
        <f t="shared" si="140"/>
        <v>26-03-3905</v>
      </c>
      <c r="H1847" t="str">
        <f t="shared" si="141"/>
        <v>02-09-3997</v>
      </c>
      <c r="I1847" s="2">
        <f t="shared" si="142"/>
        <v>33763</v>
      </c>
      <c r="J1847">
        <f t="shared" si="143"/>
        <v>16882</v>
      </c>
      <c r="K1847" s="45">
        <f t="shared" si="144"/>
        <v>749279</v>
      </c>
      <c r="L1847" s="43" t="e">
        <f>SUM(#REF!*1,I1847*1)</f>
        <v>#REF!</v>
      </c>
    </row>
    <row r="1848" spans="1:12" ht="105" x14ac:dyDescent="0.25">
      <c r="A1848" s="10" t="s">
        <v>1143</v>
      </c>
      <c r="B1848" s="47" t="s">
        <v>1144</v>
      </c>
      <c r="C1848" s="10" t="s">
        <v>1145</v>
      </c>
      <c r="D1848" s="11">
        <v>1924</v>
      </c>
      <c r="E1848" s="11">
        <v>2016</v>
      </c>
      <c r="F1848" s="10" t="s">
        <v>1124</v>
      </c>
      <c r="G1848" t="str">
        <f t="shared" si="140"/>
        <v>15-04-3924</v>
      </c>
      <c r="H1848" t="str">
        <f t="shared" si="141"/>
        <v>02-10-4016</v>
      </c>
      <c r="I1848" s="2">
        <f t="shared" si="142"/>
        <v>33773</v>
      </c>
      <c r="J1848">
        <f t="shared" si="143"/>
        <v>16887</v>
      </c>
      <c r="K1848" s="45">
        <f t="shared" si="144"/>
        <v>756244</v>
      </c>
      <c r="L1848" s="43" t="e">
        <f>SUM(#REF!*1,I1848*1)</f>
        <v>#REF!</v>
      </c>
    </row>
    <row r="1849" spans="1:12" ht="120" x14ac:dyDescent="0.25">
      <c r="A1849" s="10" t="s">
        <v>1124</v>
      </c>
      <c r="B1849" s="47" t="s">
        <v>5325</v>
      </c>
      <c r="C1849" s="10" t="s">
        <v>5326</v>
      </c>
      <c r="D1849" s="11">
        <v>1929</v>
      </c>
      <c r="E1849" s="11">
        <v>2022</v>
      </c>
      <c r="F1849" s="10" t="s">
        <v>5327</v>
      </c>
      <c r="G1849" t="str">
        <f t="shared" si="140"/>
        <v>02-10-3929</v>
      </c>
      <c r="H1849" t="str">
        <f t="shared" si="141"/>
        <v>05-04-4022</v>
      </c>
      <c r="I1849" s="2">
        <f t="shared" si="142"/>
        <v>33788</v>
      </c>
      <c r="J1849">
        <f t="shared" si="143"/>
        <v>16894</v>
      </c>
      <c r="K1849" s="45">
        <f t="shared" si="144"/>
        <v>758247</v>
      </c>
      <c r="L1849" s="43" t="e">
        <f>SUM(L1743*1,I1849*1)</f>
        <v>#REF!</v>
      </c>
    </row>
    <row r="1850" spans="1:12" ht="45" x14ac:dyDescent="0.25">
      <c r="A1850" s="10" t="s">
        <v>5613</v>
      </c>
      <c r="B1850" s="47" t="s">
        <v>3541</v>
      </c>
      <c r="C1850" s="10" t="s">
        <v>2048</v>
      </c>
      <c r="D1850" s="11">
        <v>1812</v>
      </c>
      <c r="E1850" s="11">
        <v>1905</v>
      </c>
      <c r="F1850" s="10" t="s">
        <v>5614</v>
      </c>
      <c r="G1850" t="str">
        <f t="shared" si="140"/>
        <v>28-08-3812</v>
      </c>
      <c r="H1850" t="str">
        <f t="shared" si="141"/>
        <v>12-03-3905</v>
      </c>
      <c r="I1850" s="2">
        <f t="shared" si="142"/>
        <v>33798</v>
      </c>
      <c r="J1850">
        <f t="shared" si="143"/>
        <v>16899</v>
      </c>
      <c r="K1850" s="45">
        <f t="shared" si="144"/>
        <v>715484</v>
      </c>
      <c r="L1850" s="43" t="e">
        <f>SUM(#REF!*1,I1850*1)</f>
        <v>#REF!</v>
      </c>
    </row>
    <row r="1851" spans="1:12" ht="45" x14ac:dyDescent="0.25">
      <c r="A1851" s="10" t="s">
        <v>1732</v>
      </c>
      <c r="B1851" s="47" t="s">
        <v>2108</v>
      </c>
      <c r="C1851" s="10" t="s">
        <v>2109</v>
      </c>
      <c r="D1851" s="11">
        <v>1902</v>
      </c>
      <c r="E1851" s="11">
        <v>1994</v>
      </c>
      <c r="F1851" s="10" t="s">
        <v>1454</v>
      </c>
      <c r="G1851" t="str">
        <f t="shared" si="140"/>
        <v>07-03-3902</v>
      </c>
      <c r="H1851" t="str">
        <f t="shared" si="141"/>
        <v>03-10-3994</v>
      </c>
      <c r="I1851" s="2">
        <f t="shared" si="142"/>
        <v>33813</v>
      </c>
      <c r="J1851">
        <f t="shared" si="143"/>
        <v>16907</v>
      </c>
      <c r="K1851" s="45">
        <f t="shared" si="144"/>
        <v>748189</v>
      </c>
      <c r="L1851" s="43" t="e">
        <f>SUM(L821*1,I1851*1)</f>
        <v>#REF!</v>
      </c>
    </row>
    <row r="1852" spans="1:12" ht="60" x14ac:dyDescent="0.25">
      <c r="A1852" s="10" t="s">
        <v>148</v>
      </c>
      <c r="B1852" s="47" t="s">
        <v>2963</v>
      </c>
      <c r="C1852" s="10" t="s">
        <v>2964</v>
      </c>
      <c r="D1852" s="11">
        <v>1859</v>
      </c>
      <c r="E1852" s="11">
        <v>1952</v>
      </c>
      <c r="F1852" s="10" t="s">
        <v>841</v>
      </c>
      <c r="G1852" t="str">
        <f t="shared" si="140"/>
        <v>20-10-3859</v>
      </c>
      <c r="H1852" t="str">
        <f t="shared" si="141"/>
        <v>01-06-3952</v>
      </c>
      <c r="I1852" s="2">
        <f t="shared" si="142"/>
        <v>33827</v>
      </c>
      <c r="J1852">
        <f t="shared" si="143"/>
        <v>16914</v>
      </c>
      <c r="K1852" s="45">
        <f t="shared" si="144"/>
        <v>732718</v>
      </c>
      <c r="L1852" s="43" t="e">
        <f>SUM(L492*1,I1852*1)</f>
        <v>#REF!</v>
      </c>
    </row>
    <row r="1853" spans="1:12" ht="90" x14ac:dyDescent="0.25">
      <c r="A1853" s="10" t="s">
        <v>176</v>
      </c>
      <c r="B1853" s="47" t="s">
        <v>852</v>
      </c>
      <c r="C1853" s="10" t="s">
        <v>853</v>
      </c>
      <c r="D1853" s="11">
        <v>1926</v>
      </c>
      <c r="E1853" s="11">
        <v>2018</v>
      </c>
      <c r="F1853" s="10" t="s">
        <v>664</v>
      </c>
      <c r="G1853" t="str">
        <f t="shared" si="140"/>
        <v>18-04-3926</v>
      </c>
      <c r="H1853" t="str">
        <f t="shared" si="141"/>
        <v>02-12-4018</v>
      </c>
      <c r="I1853" s="2">
        <f t="shared" si="142"/>
        <v>33831</v>
      </c>
      <c r="J1853">
        <f t="shared" si="143"/>
        <v>16916</v>
      </c>
      <c r="K1853" s="45">
        <f t="shared" si="144"/>
        <v>757006</v>
      </c>
      <c r="L1853" s="43" t="e">
        <f>SUM(L752*1,I1853*1)</f>
        <v>#REF!</v>
      </c>
    </row>
    <row r="1854" spans="1:12" ht="135" x14ac:dyDescent="0.25">
      <c r="A1854" s="10" t="s">
        <v>315</v>
      </c>
      <c r="B1854" s="47" t="s">
        <v>316</v>
      </c>
      <c r="C1854" s="10" t="s">
        <v>317</v>
      </c>
      <c r="D1854" s="11">
        <v>1929</v>
      </c>
      <c r="E1854" s="11">
        <v>2021</v>
      </c>
      <c r="F1854" s="10" t="s">
        <v>318</v>
      </c>
      <c r="G1854" t="str">
        <f t="shared" si="140"/>
        <v>18-03-3929</v>
      </c>
      <c r="H1854" t="str">
        <f t="shared" si="141"/>
        <v>01-11-4021</v>
      </c>
      <c r="I1854" s="2">
        <f t="shared" si="142"/>
        <v>33831</v>
      </c>
      <c r="J1854">
        <f t="shared" si="143"/>
        <v>16916</v>
      </c>
      <c r="K1854" s="45">
        <f t="shared" si="144"/>
        <v>758071</v>
      </c>
      <c r="L1854" s="43" t="e">
        <f>SUM(L133*1,I1854*1)</f>
        <v>#REF!</v>
      </c>
    </row>
    <row r="1855" spans="1:12" ht="75" x14ac:dyDescent="0.25">
      <c r="A1855" s="10" t="s">
        <v>709</v>
      </c>
      <c r="B1855" s="47" t="s">
        <v>1435</v>
      </c>
      <c r="C1855" s="10" t="s">
        <v>1436</v>
      </c>
      <c r="D1855" s="11">
        <v>1920</v>
      </c>
      <c r="E1855" s="11">
        <v>2012</v>
      </c>
      <c r="F1855" s="10" t="s">
        <v>518</v>
      </c>
      <c r="G1855" t="str">
        <f t="shared" si="140"/>
        <v>07-04-3920</v>
      </c>
      <c r="H1855" t="str">
        <f t="shared" si="141"/>
        <v>11-12-4012</v>
      </c>
      <c r="I1855" s="2">
        <f t="shared" si="142"/>
        <v>33851</v>
      </c>
      <c r="J1855">
        <f t="shared" si="143"/>
        <v>16926</v>
      </c>
      <c r="K1855" s="45">
        <f t="shared" si="144"/>
        <v>754814</v>
      </c>
      <c r="L1855" s="43" t="e">
        <f>SUM(#REF!*1,I1855*1)</f>
        <v>#REF!</v>
      </c>
    </row>
    <row r="1856" spans="1:12" ht="135" x14ac:dyDescent="0.25">
      <c r="A1856" s="10" t="s">
        <v>63</v>
      </c>
      <c r="B1856" s="47" t="s">
        <v>760</v>
      </c>
      <c r="C1856" s="10" t="s">
        <v>761</v>
      </c>
      <c r="D1856" s="11">
        <v>1925</v>
      </c>
      <c r="E1856" s="11">
        <v>2018</v>
      </c>
      <c r="F1856" s="10" t="s">
        <v>600</v>
      </c>
      <c r="G1856" t="str">
        <f t="shared" si="140"/>
        <v>14-07-3925</v>
      </c>
      <c r="H1856" t="str">
        <f t="shared" si="141"/>
        <v>27-03-4018</v>
      </c>
      <c r="I1856" s="2">
        <f t="shared" si="142"/>
        <v>33859</v>
      </c>
      <c r="J1856">
        <f t="shared" si="143"/>
        <v>16930</v>
      </c>
      <c r="K1856" s="45">
        <f t="shared" si="144"/>
        <v>756742</v>
      </c>
      <c r="L1856" s="43" t="e">
        <f>SUM(#REF!*1,I1856*1)</f>
        <v>#REF!</v>
      </c>
    </row>
    <row r="1857" spans="1:12" ht="30" x14ac:dyDescent="0.25">
      <c r="A1857" s="10" t="s">
        <v>251</v>
      </c>
      <c r="B1857" s="47" t="s">
        <v>3189</v>
      </c>
      <c r="C1857" s="10" t="s">
        <v>2268</v>
      </c>
      <c r="D1857" s="11">
        <v>1885</v>
      </c>
      <c r="E1857" s="11">
        <v>1935</v>
      </c>
      <c r="F1857" s="10" t="s">
        <v>777</v>
      </c>
      <c r="G1857" t="str">
        <f t="shared" si="140"/>
        <v>09-02-3885</v>
      </c>
      <c r="H1857" t="str">
        <f t="shared" si="141"/>
        <v>24-12-3935</v>
      </c>
      <c r="I1857" s="2">
        <f t="shared" si="142"/>
        <v>18579</v>
      </c>
      <c r="J1857">
        <f t="shared" si="143"/>
        <v>9290</v>
      </c>
      <c r="K1857" s="45">
        <f t="shared" si="144"/>
        <v>734338</v>
      </c>
      <c r="L1857" s="43" t="e">
        <f>SUM(L1856*1,I1857*1)</f>
        <v>#REF!</v>
      </c>
    </row>
    <row r="1858" spans="1:12" ht="75" x14ac:dyDescent="0.25">
      <c r="A1858" s="10" t="s">
        <v>1024</v>
      </c>
      <c r="B1858" s="47" t="s">
        <v>2155</v>
      </c>
      <c r="C1858" s="10" t="s">
        <v>2156</v>
      </c>
      <c r="D1858" s="11">
        <v>1899</v>
      </c>
      <c r="E1858" s="11">
        <v>1992</v>
      </c>
      <c r="F1858" s="10" t="s">
        <v>95</v>
      </c>
      <c r="G1858" t="str">
        <f t="shared" ref="G1858:G1921" si="145">LEFT(A1858,6)&amp;MID(D1858,1,4)+2000</f>
        <v>08-05-3899</v>
      </c>
      <c r="H1858" t="str">
        <f t="shared" ref="H1858:H1921" si="146">LEFT(F1858,6)&amp;MID(E1858,1,4)+2000</f>
        <v>23-03-3992</v>
      </c>
      <c r="I1858" s="2">
        <f t="shared" ref="I1858:I1921" si="147">SUM(H1858*1,G1858*-1)</f>
        <v>33922</v>
      </c>
      <c r="J1858">
        <f t="shared" ref="J1858:J1921" si="148">ROUND((I1858/2),0)</f>
        <v>16961</v>
      </c>
      <c r="K1858" s="45">
        <f t="shared" ref="K1858:K1921" si="149">SUM(G1858*1,J1858)</f>
        <v>747210</v>
      </c>
      <c r="L1858" s="43" t="e">
        <f>SUM(L1077*1,I1858*1)</f>
        <v>#REF!</v>
      </c>
    </row>
    <row r="1859" spans="1:12" ht="105" x14ac:dyDescent="0.25">
      <c r="A1859" s="10" t="s">
        <v>378</v>
      </c>
      <c r="B1859" s="47" t="s">
        <v>386</v>
      </c>
      <c r="C1859" s="10" t="s">
        <v>387</v>
      </c>
      <c r="D1859" s="11">
        <v>1927</v>
      </c>
      <c r="E1859" s="11">
        <v>2020</v>
      </c>
      <c r="F1859" s="10" t="s">
        <v>388</v>
      </c>
      <c r="G1859" t="str">
        <f t="shared" si="145"/>
        <v>25-04-3927</v>
      </c>
      <c r="H1859" t="str">
        <f t="shared" si="146"/>
        <v>24-03-4020</v>
      </c>
      <c r="I1859" s="2">
        <f t="shared" si="147"/>
        <v>33937</v>
      </c>
      <c r="J1859">
        <f t="shared" si="148"/>
        <v>16969</v>
      </c>
      <c r="K1859" s="45">
        <f t="shared" si="149"/>
        <v>757431</v>
      </c>
      <c r="L1859" s="43" t="e">
        <f>SUM(L1812*1,I1859*1)</f>
        <v>#REF!</v>
      </c>
    </row>
    <row r="1860" spans="1:12" ht="120" x14ac:dyDescent="0.25">
      <c r="A1860" s="10" t="s">
        <v>624</v>
      </c>
      <c r="B1860" s="47" t="s">
        <v>950</v>
      </c>
      <c r="C1860" s="10" t="s">
        <v>951</v>
      </c>
      <c r="D1860" s="11">
        <v>1925</v>
      </c>
      <c r="E1860" s="11">
        <v>2017</v>
      </c>
      <c r="F1860" s="10" t="s">
        <v>826</v>
      </c>
      <c r="G1860" t="str">
        <f t="shared" si="145"/>
        <v>02-01-3925</v>
      </c>
      <c r="H1860" t="str">
        <f t="shared" si="146"/>
        <v>10-12-4017</v>
      </c>
      <c r="I1860" s="2">
        <f t="shared" si="147"/>
        <v>33945</v>
      </c>
      <c r="J1860">
        <f t="shared" si="148"/>
        <v>16973</v>
      </c>
      <c r="K1860" s="45">
        <f t="shared" si="149"/>
        <v>756592</v>
      </c>
      <c r="L1860" s="43" t="e">
        <f>SUM(L920*1,I1860*1)</f>
        <v>#REF!</v>
      </c>
    </row>
    <row r="1861" spans="1:12" ht="120" x14ac:dyDescent="0.25">
      <c r="A1861" s="10" t="s">
        <v>347</v>
      </c>
      <c r="B1861" s="47" t="s">
        <v>2350</v>
      </c>
      <c r="C1861" s="10" t="s">
        <v>2351</v>
      </c>
      <c r="D1861" s="11">
        <v>1891</v>
      </c>
      <c r="E1861" s="11">
        <v>1984</v>
      </c>
      <c r="F1861" s="10" t="s">
        <v>222</v>
      </c>
      <c r="G1861" t="str">
        <f t="shared" si="145"/>
        <v>16-02-3891</v>
      </c>
      <c r="H1861" t="str">
        <f t="shared" si="146"/>
        <v>12-02-3984</v>
      </c>
      <c r="I1861" s="2">
        <f t="shared" si="147"/>
        <v>33963</v>
      </c>
      <c r="J1861">
        <f t="shared" si="148"/>
        <v>16982</v>
      </c>
      <c r="K1861" s="45">
        <f t="shared" si="149"/>
        <v>744228</v>
      </c>
      <c r="L1861" s="43" t="e">
        <f>SUM(L518*1,I1861*1)</f>
        <v>#REF!</v>
      </c>
    </row>
    <row r="1862" spans="1:12" ht="105" x14ac:dyDescent="0.25">
      <c r="A1862" s="10" t="s">
        <v>709</v>
      </c>
      <c r="B1862" s="47" t="s">
        <v>1688</v>
      </c>
      <c r="C1862" s="10" t="s">
        <v>1689</v>
      </c>
      <c r="D1862" s="11">
        <v>1913</v>
      </c>
      <c r="E1862" s="11">
        <v>2006</v>
      </c>
      <c r="F1862" s="10" t="s">
        <v>291</v>
      </c>
      <c r="G1862" t="str">
        <f t="shared" si="145"/>
        <v>07-04-3913</v>
      </c>
      <c r="H1862" t="str">
        <f t="shared" si="146"/>
        <v>04-04-4006</v>
      </c>
      <c r="I1862" s="2">
        <f t="shared" si="147"/>
        <v>33965</v>
      </c>
      <c r="J1862">
        <f t="shared" si="148"/>
        <v>16983</v>
      </c>
      <c r="K1862" s="45">
        <f t="shared" si="149"/>
        <v>752314</v>
      </c>
      <c r="L1862" s="43" t="e">
        <f>SUM(L1707*1,I1862*1)</f>
        <v>#REF!</v>
      </c>
    </row>
    <row r="1863" spans="1:12" ht="135" x14ac:dyDescent="0.25">
      <c r="A1863" s="10" t="s">
        <v>624</v>
      </c>
      <c r="B1863" s="47" t="s">
        <v>1969</v>
      </c>
      <c r="C1863" s="10" t="s">
        <v>1970</v>
      </c>
      <c r="D1863" s="11">
        <v>1905</v>
      </c>
      <c r="E1863" s="11">
        <v>1998</v>
      </c>
      <c r="F1863" s="10" t="s">
        <v>814</v>
      </c>
      <c r="G1863" t="str">
        <f t="shared" si="145"/>
        <v>02-01-3905</v>
      </c>
      <c r="H1863" t="str">
        <f t="shared" si="146"/>
        <v>08-01-3998</v>
      </c>
      <c r="I1863" s="2">
        <f t="shared" si="147"/>
        <v>33974</v>
      </c>
      <c r="J1863">
        <f t="shared" si="148"/>
        <v>16987</v>
      </c>
      <c r="K1863" s="45">
        <f t="shared" si="149"/>
        <v>749301</v>
      </c>
      <c r="L1863" s="43" t="e">
        <f>SUM(L44*1,I1863*1)</f>
        <v>#REF!</v>
      </c>
    </row>
    <row r="1864" spans="1:12" ht="120" x14ac:dyDescent="0.25">
      <c r="A1864" s="10" t="s">
        <v>86</v>
      </c>
      <c r="B1864" s="47" t="s">
        <v>1240</v>
      </c>
      <c r="C1864" s="10" t="s">
        <v>1241</v>
      </c>
      <c r="D1864" s="11">
        <v>1922</v>
      </c>
      <c r="E1864" s="11">
        <v>2015</v>
      </c>
      <c r="F1864" s="10" t="s">
        <v>738</v>
      </c>
      <c r="G1864" t="str">
        <f t="shared" si="145"/>
        <v>27-05-3922</v>
      </c>
      <c r="H1864" t="str">
        <f t="shared" si="146"/>
        <v>07-06-4015</v>
      </c>
      <c r="I1864" s="2">
        <f t="shared" si="147"/>
        <v>33979</v>
      </c>
      <c r="J1864">
        <f t="shared" si="148"/>
        <v>16990</v>
      </c>
      <c r="K1864" s="45">
        <f t="shared" si="149"/>
        <v>755658</v>
      </c>
      <c r="L1864" s="43" t="e">
        <f>SUM(L1440*1,I1864*1)</f>
        <v>#REF!</v>
      </c>
    </row>
    <row r="1865" spans="1:12" ht="120" x14ac:dyDescent="0.25">
      <c r="A1865" s="10" t="s">
        <v>272</v>
      </c>
      <c r="B1865" s="47" t="s">
        <v>273</v>
      </c>
      <c r="C1865" s="10" t="s">
        <v>274</v>
      </c>
      <c r="D1865" s="11">
        <v>1928</v>
      </c>
      <c r="E1865" s="11">
        <v>2021</v>
      </c>
      <c r="F1865" s="10" t="s">
        <v>275</v>
      </c>
      <c r="G1865" t="str">
        <f t="shared" si="145"/>
        <v>19-03-3928</v>
      </c>
      <c r="H1865" t="str">
        <f t="shared" si="146"/>
        <v>06-04-4021</v>
      </c>
      <c r="I1865" s="2">
        <f t="shared" si="147"/>
        <v>33986</v>
      </c>
      <c r="J1865">
        <f t="shared" si="148"/>
        <v>16993</v>
      </c>
      <c r="K1865" s="45">
        <f t="shared" si="149"/>
        <v>757784</v>
      </c>
      <c r="L1865" s="43" t="e">
        <f>SUM(L884*1,I1865*1)</f>
        <v>#REF!</v>
      </c>
    </row>
    <row r="1866" spans="1:12" ht="60" x14ac:dyDescent="0.25">
      <c r="A1866" s="10" t="s">
        <v>639</v>
      </c>
      <c r="B1866" s="47" t="s">
        <v>3163</v>
      </c>
      <c r="C1866" s="10" t="s">
        <v>3164</v>
      </c>
      <c r="D1866" s="11">
        <v>1844</v>
      </c>
      <c r="E1866" s="11">
        <v>1937</v>
      </c>
      <c r="F1866" s="10" t="s">
        <v>327</v>
      </c>
      <c r="G1866" t="str">
        <f t="shared" si="145"/>
        <v>21-02-3844</v>
      </c>
      <c r="H1866" t="str">
        <f t="shared" si="146"/>
        <v>12-03-3937</v>
      </c>
      <c r="I1866" s="2">
        <f t="shared" si="147"/>
        <v>33987</v>
      </c>
      <c r="J1866">
        <f t="shared" si="148"/>
        <v>16994</v>
      </c>
      <c r="K1866" s="45">
        <f t="shared" si="149"/>
        <v>727078</v>
      </c>
      <c r="L1866" s="43" t="e">
        <f>SUM(L1470*1,I1866*1)</f>
        <v>#REF!</v>
      </c>
    </row>
    <row r="1867" spans="1:12" ht="120" x14ac:dyDescent="0.25">
      <c r="A1867" s="10" t="s">
        <v>496</v>
      </c>
      <c r="B1867" s="47" t="s">
        <v>497</v>
      </c>
      <c r="C1867" s="10" t="s">
        <v>498</v>
      </c>
      <c r="D1867" s="11">
        <v>1927</v>
      </c>
      <c r="E1867" s="11">
        <v>2020</v>
      </c>
      <c r="F1867" s="10" t="s">
        <v>499</v>
      </c>
      <c r="G1867" t="str">
        <f t="shared" si="145"/>
        <v>18-11-3927</v>
      </c>
      <c r="H1867" t="str">
        <f t="shared" si="146"/>
        <v>08-12-4020</v>
      </c>
      <c r="I1867" s="2">
        <f t="shared" si="147"/>
        <v>33989</v>
      </c>
      <c r="J1867">
        <f t="shared" si="148"/>
        <v>16995</v>
      </c>
      <c r="K1867" s="45">
        <f t="shared" si="149"/>
        <v>757664</v>
      </c>
      <c r="L1867" s="43" t="e">
        <f>SUM(L1691*1,I1867*1)</f>
        <v>#REF!</v>
      </c>
    </row>
    <row r="1868" spans="1:12" ht="135" x14ac:dyDescent="0.25">
      <c r="A1868" s="10" t="s">
        <v>411</v>
      </c>
      <c r="B1868" s="47" t="s">
        <v>412</v>
      </c>
      <c r="C1868" s="10" t="s">
        <v>413</v>
      </c>
      <c r="D1868" s="11">
        <v>1927</v>
      </c>
      <c r="E1868" s="11">
        <v>2020</v>
      </c>
      <c r="F1868" s="10" t="s">
        <v>414</v>
      </c>
      <c r="G1868" t="str">
        <f t="shared" si="145"/>
        <v>26-04-3927</v>
      </c>
      <c r="H1868" t="str">
        <f t="shared" si="146"/>
        <v>22-05-4020</v>
      </c>
      <c r="I1868" s="2">
        <f t="shared" si="147"/>
        <v>33995</v>
      </c>
      <c r="J1868">
        <f t="shared" si="148"/>
        <v>16998</v>
      </c>
      <c r="K1868" s="45">
        <f t="shared" si="149"/>
        <v>757461</v>
      </c>
      <c r="L1868" s="43" t="e">
        <f>SUM(L554*1,I1868*1)</f>
        <v>#REF!</v>
      </c>
    </row>
    <row r="1869" spans="1:12" ht="135" x14ac:dyDescent="0.25">
      <c r="A1869" s="10" t="s">
        <v>103</v>
      </c>
      <c r="B1869" s="47" t="s">
        <v>104</v>
      </c>
      <c r="C1869" s="10" t="s">
        <v>105</v>
      </c>
      <c r="D1869" s="11">
        <v>1928</v>
      </c>
      <c r="E1869" s="11">
        <v>2021</v>
      </c>
      <c r="F1869" s="10" t="s">
        <v>106</v>
      </c>
      <c r="G1869" t="str">
        <f t="shared" si="145"/>
        <v>16-03-3928</v>
      </c>
      <c r="H1869" t="str">
        <f t="shared" si="146"/>
        <v>24-04-4021</v>
      </c>
      <c r="I1869" s="2">
        <f t="shared" si="147"/>
        <v>34007</v>
      </c>
      <c r="J1869">
        <f t="shared" si="148"/>
        <v>17004</v>
      </c>
      <c r="K1869" s="45">
        <f t="shared" si="149"/>
        <v>757792</v>
      </c>
      <c r="L1869" s="43" t="e">
        <f>SUM(L1465*1,I1869*1)</f>
        <v>#REF!</v>
      </c>
    </row>
    <row r="1870" spans="1:12" ht="105" x14ac:dyDescent="0.25">
      <c r="A1870" s="10" t="s">
        <v>565</v>
      </c>
      <c r="B1870" s="47" t="s">
        <v>1017</v>
      </c>
      <c r="C1870" s="10" t="s">
        <v>1018</v>
      </c>
      <c r="D1870" s="11">
        <v>1923</v>
      </c>
      <c r="E1870" s="11">
        <v>2016</v>
      </c>
      <c r="F1870" s="10" t="s">
        <v>1019</v>
      </c>
      <c r="G1870" t="str">
        <f t="shared" si="145"/>
        <v>02-08-3923</v>
      </c>
      <c r="H1870" t="str">
        <f t="shared" si="146"/>
        <v>28-09-4016</v>
      </c>
      <c r="I1870" s="2">
        <f t="shared" si="147"/>
        <v>34026</v>
      </c>
      <c r="J1870">
        <f t="shared" si="148"/>
        <v>17013</v>
      </c>
      <c r="K1870" s="45">
        <f t="shared" si="149"/>
        <v>756113</v>
      </c>
      <c r="L1870" s="43" t="e">
        <f>SUM(#REF!*1,I1870*1)</f>
        <v>#REF!</v>
      </c>
    </row>
    <row r="1871" spans="1:12" ht="90" x14ac:dyDescent="0.25">
      <c r="A1871" s="10" t="s">
        <v>246</v>
      </c>
      <c r="B1871" s="47" t="s">
        <v>1617</v>
      </c>
      <c r="C1871" s="10" t="s">
        <v>1618</v>
      </c>
      <c r="D1871" s="11">
        <v>1914</v>
      </c>
      <c r="E1871" s="11">
        <v>2007</v>
      </c>
      <c r="F1871" s="10" t="s">
        <v>118</v>
      </c>
      <c r="G1871" t="str">
        <f t="shared" si="145"/>
        <v>24-05-3914</v>
      </c>
      <c r="H1871" t="str">
        <f t="shared" si="146"/>
        <v>23-07-4007</v>
      </c>
      <c r="I1871" s="2">
        <f t="shared" si="147"/>
        <v>34028</v>
      </c>
      <c r="J1871">
        <f t="shared" si="148"/>
        <v>17014</v>
      </c>
      <c r="K1871" s="45">
        <f t="shared" si="149"/>
        <v>752757</v>
      </c>
      <c r="L1871" s="43" t="e">
        <f>SUM(L1014*1,I1871*1)</f>
        <v>#REF!</v>
      </c>
    </row>
    <row r="1872" spans="1:12" ht="120" x14ac:dyDescent="0.25">
      <c r="A1872" s="10" t="s">
        <v>441</v>
      </c>
      <c r="B1872" s="47" t="s">
        <v>1177</v>
      </c>
      <c r="C1872" s="10" t="s">
        <v>1178</v>
      </c>
      <c r="D1872" s="11">
        <v>1922</v>
      </c>
      <c r="E1872" s="11">
        <v>2015</v>
      </c>
      <c r="F1872" s="10" t="s">
        <v>456</v>
      </c>
      <c r="G1872" t="str">
        <f t="shared" si="145"/>
        <v>19-02-3922</v>
      </c>
      <c r="H1872" t="str">
        <f t="shared" si="146"/>
        <v>24-04-4015</v>
      </c>
      <c r="I1872" s="2">
        <f t="shared" si="147"/>
        <v>34032</v>
      </c>
      <c r="J1872">
        <f t="shared" si="148"/>
        <v>17016</v>
      </c>
      <c r="K1872" s="45">
        <f t="shared" si="149"/>
        <v>755587</v>
      </c>
      <c r="L1872" s="43" t="e">
        <f>SUM(#REF!*1,I1872*1)</f>
        <v>#REF!</v>
      </c>
    </row>
    <row r="1873" spans="1:12" ht="135" x14ac:dyDescent="0.25">
      <c r="A1873" s="10" t="s">
        <v>1506</v>
      </c>
      <c r="B1873" s="47" t="s">
        <v>1597</v>
      </c>
      <c r="C1873" s="10" t="s">
        <v>1598</v>
      </c>
      <c r="D1873" s="11">
        <v>1915</v>
      </c>
      <c r="E1873" s="11">
        <v>2008</v>
      </c>
      <c r="F1873" s="10" t="s">
        <v>1226</v>
      </c>
      <c r="G1873" t="str">
        <f t="shared" si="145"/>
        <v>07-09-3915</v>
      </c>
      <c r="H1873" t="str">
        <f t="shared" si="146"/>
        <v>10-11-4008</v>
      </c>
      <c r="I1873" s="2">
        <f t="shared" si="147"/>
        <v>34033</v>
      </c>
      <c r="J1873">
        <f t="shared" si="148"/>
        <v>17017</v>
      </c>
      <c r="K1873" s="45">
        <f t="shared" si="149"/>
        <v>753231</v>
      </c>
      <c r="L1873" s="43" t="e">
        <f>SUM(L328*1,I1873*1)</f>
        <v>#REF!</v>
      </c>
    </row>
    <row r="1874" spans="1:12" ht="120" x14ac:dyDescent="0.25">
      <c r="A1874" s="10" t="s">
        <v>145</v>
      </c>
      <c r="B1874" s="47" t="s">
        <v>146</v>
      </c>
      <c r="C1874" s="10" t="s">
        <v>147</v>
      </c>
      <c r="D1874" s="11">
        <v>1928</v>
      </c>
      <c r="E1874" s="11">
        <v>2021</v>
      </c>
      <c r="F1874" s="10" t="s">
        <v>148</v>
      </c>
      <c r="G1874" t="str">
        <f t="shared" si="145"/>
        <v>26-07-3928</v>
      </c>
      <c r="H1874" t="str">
        <f t="shared" si="146"/>
        <v>20-10-4021</v>
      </c>
      <c r="I1874" s="2">
        <f t="shared" si="147"/>
        <v>34054</v>
      </c>
      <c r="J1874">
        <f t="shared" si="148"/>
        <v>17027</v>
      </c>
      <c r="K1874" s="45">
        <f t="shared" si="149"/>
        <v>757947</v>
      </c>
      <c r="L1874" s="43">
        <f>SUM(L903*1,I1874*1)</f>
        <v>107374</v>
      </c>
    </row>
    <row r="1875" spans="1:12" ht="90" x14ac:dyDescent="0.25">
      <c r="A1875" s="10" t="s">
        <v>199</v>
      </c>
      <c r="B1875" s="47" t="s">
        <v>1085</v>
      </c>
      <c r="C1875" s="10" t="s">
        <v>1086</v>
      </c>
      <c r="D1875" s="11">
        <v>1922</v>
      </c>
      <c r="E1875" s="11">
        <v>2016</v>
      </c>
      <c r="F1875" s="10" t="s">
        <v>347</v>
      </c>
      <c r="G1875" t="str">
        <f t="shared" si="145"/>
        <v>14-11-3922</v>
      </c>
      <c r="H1875" t="str">
        <f t="shared" si="146"/>
        <v>16-02-4016</v>
      </c>
      <c r="I1875" s="2">
        <f t="shared" si="147"/>
        <v>34062</v>
      </c>
      <c r="J1875">
        <f t="shared" si="148"/>
        <v>17031</v>
      </c>
      <c r="K1875" s="45">
        <f t="shared" si="149"/>
        <v>755870</v>
      </c>
      <c r="L1875" s="43" t="e">
        <f>SUM(L1564*1,I1875*1)</f>
        <v>#REF!</v>
      </c>
    </row>
    <row r="1876" spans="1:12" ht="75" x14ac:dyDescent="0.25">
      <c r="A1876" s="10" t="s">
        <v>1370</v>
      </c>
      <c r="B1876" s="47" t="s">
        <v>1371</v>
      </c>
      <c r="C1876" s="10" t="s">
        <v>1372</v>
      </c>
      <c r="D1876" s="11">
        <v>1920</v>
      </c>
      <c r="E1876" s="11">
        <v>2013</v>
      </c>
      <c r="F1876" s="10" t="s">
        <v>445</v>
      </c>
      <c r="G1876" t="str">
        <f t="shared" si="145"/>
        <v>02-06-3920</v>
      </c>
      <c r="H1876" t="str">
        <f t="shared" si="146"/>
        <v>18-09-4013</v>
      </c>
      <c r="I1876" s="2">
        <f t="shared" si="147"/>
        <v>34076</v>
      </c>
      <c r="J1876">
        <f t="shared" si="148"/>
        <v>17038</v>
      </c>
      <c r="K1876" s="45">
        <f t="shared" si="149"/>
        <v>754982</v>
      </c>
      <c r="L1876" s="43" t="e">
        <f>SUM(L172*1,I1876*1)</f>
        <v>#REF!</v>
      </c>
    </row>
    <row r="1877" spans="1:12" ht="120" x14ac:dyDescent="0.25">
      <c r="A1877" s="10" t="s">
        <v>541</v>
      </c>
      <c r="B1877" s="47" t="s">
        <v>861</v>
      </c>
      <c r="C1877" s="10" t="s">
        <v>862</v>
      </c>
      <c r="D1877" s="11">
        <v>1924</v>
      </c>
      <c r="E1877" s="11">
        <v>2017</v>
      </c>
      <c r="F1877" s="10" t="s">
        <v>339</v>
      </c>
      <c r="G1877" t="str">
        <f t="shared" si="145"/>
        <v>05-02-3924</v>
      </c>
      <c r="H1877" t="str">
        <f t="shared" si="146"/>
        <v>31-05-4017</v>
      </c>
      <c r="I1877" s="2">
        <f t="shared" si="147"/>
        <v>34084</v>
      </c>
      <c r="J1877">
        <f t="shared" si="148"/>
        <v>17042</v>
      </c>
      <c r="K1877" s="45">
        <f t="shared" si="149"/>
        <v>756329</v>
      </c>
      <c r="L1877" s="43" t="e">
        <f>SUM(L782*1,I1877*1)</f>
        <v>#REF!</v>
      </c>
    </row>
    <row r="1878" spans="1:12" ht="75" x14ac:dyDescent="0.25">
      <c r="A1878" s="10" t="s">
        <v>524</v>
      </c>
      <c r="B1878" s="47" t="s">
        <v>1774</v>
      </c>
      <c r="C1878" s="10" t="s">
        <v>1775</v>
      </c>
      <c r="D1878" s="11">
        <v>1911</v>
      </c>
      <c r="E1878" s="11">
        <v>2004</v>
      </c>
      <c r="F1878" s="10" t="s">
        <v>1776</v>
      </c>
      <c r="G1878" t="str">
        <f t="shared" si="145"/>
        <v>06-02-3911</v>
      </c>
      <c r="H1878" t="str">
        <f t="shared" si="146"/>
        <v>05-06-4004</v>
      </c>
      <c r="I1878" s="2">
        <f t="shared" si="147"/>
        <v>34088</v>
      </c>
      <c r="J1878">
        <f t="shared" si="148"/>
        <v>17044</v>
      </c>
      <c r="K1878" s="45">
        <f t="shared" si="149"/>
        <v>751584</v>
      </c>
      <c r="L1878" s="43" t="e">
        <f>SUM(#REF!*1,I1878*1)</f>
        <v>#REF!</v>
      </c>
    </row>
    <row r="1879" spans="1:12" ht="90" x14ac:dyDescent="0.25">
      <c r="A1879" s="10" t="s">
        <v>1921</v>
      </c>
      <c r="B1879" s="47" t="s">
        <v>3548</v>
      </c>
      <c r="C1879" s="10" t="s">
        <v>3549</v>
      </c>
      <c r="D1879" s="11">
        <v>1810</v>
      </c>
      <c r="E1879" s="11">
        <v>1903</v>
      </c>
      <c r="F1879" s="10" t="s">
        <v>703</v>
      </c>
      <c r="G1879" t="str">
        <f t="shared" si="145"/>
        <v>02-03-3810</v>
      </c>
      <c r="H1879" t="str">
        <f t="shared" si="146"/>
        <v>20-07-3903</v>
      </c>
      <c r="I1879" s="2">
        <f t="shared" si="147"/>
        <v>34107</v>
      </c>
      <c r="J1879">
        <f t="shared" si="148"/>
        <v>17054</v>
      </c>
      <c r="K1879" s="45">
        <f t="shared" si="149"/>
        <v>714729</v>
      </c>
      <c r="L1879" s="43" t="e">
        <f>SUM(L285*1,I1879*1)</f>
        <v>#REF!</v>
      </c>
    </row>
    <row r="1880" spans="1:12" ht="120" x14ac:dyDescent="0.25">
      <c r="A1880" s="10" t="s">
        <v>271</v>
      </c>
      <c r="B1880" s="47" t="s">
        <v>1686</v>
      </c>
      <c r="C1880" s="10" t="s">
        <v>1687</v>
      </c>
      <c r="D1880" s="11">
        <v>1912</v>
      </c>
      <c r="E1880" s="11">
        <v>2006</v>
      </c>
      <c r="F1880" s="10" t="s">
        <v>1399</v>
      </c>
      <c r="G1880" t="str">
        <f t="shared" si="145"/>
        <v>06-07-3912</v>
      </c>
      <c r="H1880" t="str">
        <f t="shared" si="146"/>
        <v>07-01-4006</v>
      </c>
      <c r="I1880" s="2">
        <f t="shared" si="147"/>
        <v>34153</v>
      </c>
      <c r="J1880">
        <f t="shared" si="148"/>
        <v>17077</v>
      </c>
      <c r="K1880" s="45">
        <f t="shared" si="149"/>
        <v>752133</v>
      </c>
      <c r="L1880" s="43" t="e">
        <f>SUM(L865*1,I1880*1)</f>
        <v>#REF!</v>
      </c>
    </row>
    <row r="1881" spans="1:12" ht="135" x14ac:dyDescent="0.25">
      <c r="A1881" s="10" t="s">
        <v>5444</v>
      </c>
      <c r="B1881" s="47" t="s">
        <v>5445</v>
      </c>
      <c r="C1881" s="10" t="s">
        <v>5446</v>
      </c>
      <c r="D1881" s="11">
        <v>1893</v>
      </c>
      <c r="E1881" s="11">
        <v>1987</v>
      </c>
      <c r="F1881" s="10" t="s">
        <v>5447</v>
      </c>
      <c r="G1881" t="str">
        <f t="shared" si="145"/>
        <v>20-11-3893</v>
      </c>
      <c r="H1881" t="str">
        <f t="shared" si="146"/>
        <v>27-05-3987</v>
      </c>
      <c r="I1881" s="2">
        <f t="shared" si="147"/>
        <v>34155</v>
      </c>
      <c r="J1881">
        <f t="shared" si="148"/>
        <v>17078</v>
      </c>
      <c r="K1881" s="45">
        <f t="shared" si="149"/>
        <v>745332</v>
      </c>
      <c r="L1881" s="43" t="e">
        <f>SUM(L892*1,I1881*1)</f>
        <v>#REF!</v>
      </c>
    </row>
    <row r="1882" spans="1:12" ht="120" x14ac:dyDescent="0.25">
      <c r="A1882" s="10" t="s">
        <v>835</v>
      </c>
      <c r="B1882" s="47" t="s">
        <v>1099</v>
      </c>
      <c r="C1882" s="10" t="s">
        <v>1100</v>
      </c>
      <c r="D1882" s="11">
        <v>1923</v>
      </c>
      <c r="E1882" s="11">
        <v>2016</v>
      </c>
      <c r="F1882" s="10" t="s">
        <v>518</v>
      </c>
      <c r="G1882" t="str">
        <f t="shared" si="145"/>
        <v>06-06-3923</v>
      </c>
      <c r="H1882" t="str">
        <f t="shared" si="146"/>
        <v>11-12-4016</v>
      </c>
      <c r="I1882" s="2">
        <f t="shared" si="147"/>
        <v>34157</v>
      </c>
      <c r="J1882">
        <f t="shared" si="148"/>
        <v>17079</v>
      </c>
      <c r="K1882" s="45">
        <f t="shared" si="149"/>
        <v>756122</v>
      </c>
      <c r="L1882" s="43" t="e">
        <f>SUM(L1369*1,I1882*1)</f>
        <v>#REF!</v>
      </c>
    </row>
    <row r="1883" spans="1:12" ht="90" x14ac:dyDescent="0.25">
      <c r="A1883" s="10" t="s">
        <v>648</v>
      </c>
      <c r="B1883" s="47" t="s">
        <v>649</v>
      </c>
      <c r="C1883" s="10" t="s">
        <v>650</v>
      </c>
      <c r="D1883" s="11">
        <v>1926</v>
      </c>
      <c r="E1883" s="11">
        <v>2019</v>
      </c>
      <c r="F1883" s="10" t="s">
        <v>651</v>
      </c>
      <c r="G1883" t="str">
        <f t="shared" si="145"/>
        <v>28-03-3926</v>
      </c>
      <c r="H1883" t="str">
        <f t="shared" si="146"/>
        <v>19-10-4019</v>
      </c>
      <c r="I1883" s="2">
        <f t="shared" si="147"/>
        <v>34173</v>
      </c>
      <c r="J1883">
        <f t="shared" si="148"/>
        <v>17087</v>
      </c>
      <c r="K1883" s="45">
        <f t="shared" si="149"/>
        <v>757156</v>
      </c>
      <c r="L1883" s="43" t="e">
        <f>SUM(L237*1,I1883*1)</f>
        <v>#REF!</v>
      </c>
    </row>
    <row r="1884" spans="1:12" ht="75" x14ac:dyDescent="0.25">
      <c r="A1884" s="10" t="s">
        <v>397</v>
      </c>
      <c r="B1884" s="47" t="s">
        <v>398</v>
      </c>
      <c r="C1884" s="10" t="s">
        <v>399</v>
      </c>
      <c r="D1884" s="11">
        <v>1927</v>
      </c>
      <c r="E1884" s="11">
        <v>2020</v>
      </c>
      <c r="F1884" s="10" t="s">
        <v>400</v>
      </c>
      <c r="G1884" t="str">
        <f t="shared" si="145"/>
        <v>07-02-3927</v>
      </c>
      <c r="H1884" t="str">
        <f t="shared" si="146"/>
        <v>23-09-4020</v>
      </c>
      <c r="I1884" s="2">
        <f t="shared" si="147"/>
        <v>34197</v>
      </c>
      <c r="J1884">
        <f t="shared" si="148"/>
        <v>17099</v>
      </c>
      <c r="K1884" s="45">
        <f t="shared" si="149"/>
        <v>757484</v>
      </c>
      <c r="L1884" s="43" t="e">
        <f>SUM(L423*1,I1884*1)</f>
        <v>#REF!</v>
      </c>
    </row>
    <row r="1885" spans="1:12" ht="30" x14ac:dyDescent="0.25">
      <c r="A1885" s="10" t="s">
        <v>1781</v>
      </c>
      <c r="B1885" s="47" t="s">
        <v>1782</v>
      </c>
      <c r="C1885" s="10" t="s">
        <v>1783</v>
      </c>
      <c r="D1885" s="11">
        <v>1909</v>
      </c>
      <c r="E1885" s="11">
        <v>2003</v>
      </c>
      <c r="F1885" s="10" t="s">
        <v>583</v>
      </c>
      <c r="G1885" t="str">
        <f t="shared" si="145"/>
        <v>08-11-3909</v>
      </c>
      <c r="H1885" t="str">
        <f t="shared" si="146"/>
        <v>29-06-4003</v>
      </c>
      <c r="I1885" s="2">
        <f t="shared" si="147"/>
        <v>34201</v>
      </c>
      <c r="J1885">
        <f t="shared" si="148"/>
        <v>17101</v>
      </c>
      <c r="K1885" s="45">
        <f t="shared" si="149"/>
        <v>751186</v>
      </c>
      <c r="L1885" s="43" t="e">
        <f>SUM(L347*1,I1885*1)</f>
        <v>#REF!</v>
      </c>
    </row>
    <row r="1886" spans="1:12" ht="90" x14ac:dyDescent="0.25">
      <c r="A1886" s="10" t="s">
        <v>652</v>
      </c>
      <c r="B1886" s="47" t="s">
        <v>653</v>
      </c>
      <c r="C1886" s="10" t="s">
        <v>654</v>
      </c>
      <c r="D1886" s="11">
        <v>1925</v>
      </c>
      <c r="E1886" s="11">
        <v>2019</v>
      </c>
      <c r="F1886" s="10" t="s">
        <v>640</v>
      </c>
      <c r="G1886" t="str">
        <f t="shared" si="145"/>
        <v>16-12-3925</v>
      </c>
      <c r="H1886" t="str">
        <f t="shared" si="146"/>
        <v>19-09-4019</v>
      </c>
      <c r="I1886" s="2">
        <f t="shared" si="147"/>
        <v>34245</v>
      </c>
      <c r="J1886">
        <f t="shared" si="148"/>
        <v>17123</v>
      </c>
      <c r="K1886" s="45">
        <f t="shared" si="149"/>
        <v>757090</v>
      </c>
      <c r="L1886" s="43" t="e">
        <f>SUM(L1599*1,I1886*1)</f>
        <v>#REF!</v>
      </c>
    </row>
    <row r="1887" spans="1:12" ht="105" x14ac:dyDescent="0.25">
      <c r="A1887" s="10" t="s">
        <v>20</v>
      </c>
      <c r="B1887" s="47" t="s">
        <v>21</v>
      </c>
      <c r="C1887" s="10" t="s">
        <v>22</v>
      </c>
      <c r="D1887" s="11">
        <v>1928</v>
      </c>
      <c r="E1887" s="11">
        <v>2022</v>
      </c>
      <c r="F1887" s="10" t="s">
        <v>23</v>
      </c>
      <c r="G1887" t="str">
        <f t="shared" si="145"/>
        <v>12-04-3928</v>
      </c>
      <c r="H1887" t="str">
        <f t="shared" si="146"/>
        <v>19-01-4022</v>
      </c>
      <c r="I1887" s="2">
        <f t="shared" si="147"/>
        <v>34250</v>
      </c>
      <c r="J1887">
        <f t="shared" si="148"/>
        <v>17125</v>
      </c>
      <c r="K1887" s="45">
        <f t="shared" si="149"/>
        <v>757940</v>
      </c>
      <c r="L1887" s="43" t="e">
        <f>SUM(L888*1,I1887*1)</f>
        <v>#REF!</v>
      </c>
    </row>
    <row r="1888" spans="1:12" ht="120" x14ac:dyDescent="0.25">
      <c r="A1888" s="10" t="s">
        <v>679</v>
      </c>
      <c r="B1888" s="47" t="s">
        <v>1934</v>
      </c>
      <c r="C1888" s="10" t="s">
        <v>1935</v>
      </c>
      <c r="D1888" s="11">
        <v>1905</v>
      </c>
      <c r="E1888" s="11">
        <v>1999</v>
      </c>
      <c r="F1888" s="10" t="s">
        <v>183</v>
      </c>
      <c r="G1888" t="str">
        <f t="shared" si="145"/>
        <v>02-04-3905</v>
      </c>
      <c r="H1888" t="str">
        <f t="shared" si="146"/>
        <v>18-01-3999</v>
      </c>
      <c r="I1888" s="2">
        <f t="shared" si="147"/>
        <v>34259</v>
      </c>
      <c r="J1888">
        <f t="shared" si="148"/>
        <v>17130</v>
      </c>
      <c r="K1888" s="45">
        <f t="shared" si="149"/>
        <v>749534</v>
      </c>
      <c r="L1888" s="43" t="e">
        <f>SUM(#REF!*1,I1888*1)</f>
        <v>#REF!</v>
      </c>
    </row>
    <row r="1889" spans="1:13" ht="120" x14ac:dyDescent="0.25">
      <c r="A1889" s="10" t="s">
        <v>682</v>
      </c>
      <c r="B1889" s="47" t="s">
        <v>1104</v>
      </c>
      <c r="C1889" s="10" t="s">
        <v>1105</v>
      </c>
      <c r="D1889" s="11">
        <v>1922</v>
      </c>
      <c r="E1889" s="11">
        <v>2016</v>
      </c>
      <c r="F1889" s="10" t="s">
        <v>957</v>
      </c>
      <c r="G1889" t="str">
        <f t="shared" si="145"/>
        <v>13-09-3922</v>
      </c>
      <c r="H1889" t="str">
        <f t="shared" si="146"/>
        <v>10-08-4016</v>
      </c>
      <c r="I1889" s="2">
        <f t="shared" si="147"/>
        <v>34300</v>
      </c>
      <c r="J1889">
        <f t="shared" si="148"/>
        <v>17150</v>
      </c>
      <c r="K1889" s="45">
        <f t="shared" si="149"/>
        <v>755927</v>
      </c>
      <c r="L1889" s="43" t="e">
        <f>SUM(L821*1,I1889*1)</f>
        <v>#REF!</v>
      </c>
    </row>
    <row r="1890" spans="1:13" ht="75" x14ac:dyDescent="0.25">
      <c r="A1890" s="10" t="s">
        <v>268</v>
      </c>
      <c r="B1890" s="47" t="s">
        <v>2454</v>
      </c>
      <c r="C1890" s="10" t="s">
        <v>2455</v>
      </c>
      <c r="D1890" s="11">
        <v>1886</v>
      </c>
      <c r="E1890" s="11">
        <v>1980</v>
      </c>
      <c r="F1890" s="10" t="s">
        <v>203</v>
      </c>
      <c r="G1890" t="str">
        <f t="shared" si="145"/>
        <v>01-03-3886</v>
      </c>
      <c r="H1890" t="str">
        <f t="shared" si="146"/>
        <v>22-02-3980</v>
      </c>
      <c r="I1890" s="2">
        <f t="shared" si="147"/>
        <v>34325</v>
      </c>
      <c r="J1890">
        <f t="shared" si="148"/>
        <v>17163</v>
      </c>
      <c r="K1890" s="45">
        <f t="shared" si="149"/>
        <v>742596</v>
      </c>
      <c r="L1890" s="43" t="e">
        <f>SUM(#REF!*1,I1890*1)</f>
        <v>#REF!</v>
      </c>
      <c r="M1890" t="s">
        <v>5683</v>
      </c>
    </row>
    <row r="1891" spans="1:13" ht="120" x14ac:dyDescent="0.25">
      <c r="A1891" s="10" t="s">
        <v>466</v>
      </c>
      <c r="B1891" s="47" t="s">
        <v>4771</v>
      </c>
      <c r="C1891" s="10" t="s">
        <v>4772</v>
      </c>
      <c r="D1891" s="52">
        <v>1466</v>
      </c>
      <c r="E1891" s="11">
        <v>1560</v>
      </c>
      <c r="F1891" s="10" t="s">
        <v>489</v>
      </c>
      <c r="G1891" t="str">
        <f t="shared" si="145"/>
        <v>30-11-3466</v>
      </c>
      <c r="H1891" t="str">
        <f t="shared" si="146"/>
        <v>25-11-3560</v>
      </c>
      <c r="I1891" s="2">
        <f t="shared" si="147"/>
        <v>34328</v>
      </c>
      <c r="J1891">
        <f t="shared" si="148"/>
        <v>17164</v>
      </c>
      <c r="K1891" s="45">
        <f t="shared" si="149"/>
        <v>589469</v>
      </c>
      <c r="L1891" s="43" t="e">
        <f>SUM(L1755*1,I1891*1)</f>
        <v>#REF!</v>
      </c>
    </row>
    <row r="1892" spans="1:13" ht="75" x14ac:dyDescent="0.25">
      <c r="A1892" s="10" t="s">
        <v>689</v>
      </c>
      <c r="B1892" s="47" t="s">
        <v>690</v>
      </c>
      <c r="C1892" s="10" t="s">
        <v>691</v>
      </c>
      <c r="D1892" s="11">
        <v>1925</v>
      </c>
      <c r="E1892" s="11">
        <v>2019</v>
      </c>
      <c r="F1892" s="10" t="s">
        <v>188</v>
      </c>
      <c r="G1892" t="str">
        <f t="shared" si="145"/>
        <v>11-06-3925</v>
      </c>
      <c r="H1892" t="str">
        <f t="shared" si="146"/>
        <v>12-06-4019</v>
      </c>
      <c r="I1892" s="2">
        <f t="shared" si="147"/>
        <v>34334</v>
      </c>
      <c r="J1892">
        <f t="shared" si="148"/>
        <v>17167</v>
      </c>
      <c r="K1892" s="45">
        <f t="shared" si="149"/>
        <v>756946</v>
      </c>
      <c r="L1892" s="43" t="e">
        <f>SUM(L1340*1,I1892*1)</f>
        <v>#REF!</v>
      </c>
    </row>
    <row r="1893" spans="1:13" ht="135" x14ac:dyDescent="0.25">
      <c r="A1893" s="10" t="s">
        <v>5601</v>
      </c>
      <c r="B1893" s="47" t="s">
        <v>5602</v>
      </c>
      <c r="C1893" s="10" t="s">
        <v>5603</v>
      </c>
      <c r="D1893" s="11">
        <v>1928</v>
      </c>
      <c r="E1893" s="11">
        <v>2022</v>
      </c>
      <c r="F1893" s="10" t="s">
        <v>5604</v>
      </c>
      <c r="G1893" t="str">
        <f t="shared" si="145"/>
        <v>27-02-3928</v>
      </c>
      <c r="H1893" t="str">
        <f t="shared" si="146"/>
        <v>08-03-4022</v>
      </c>
      <c r="I1893" s="2">
        <f t="shared" si="147"/>
        <v>34343</v>
      </c>
      <c r="J1893">
        <f t="shared" si="148"/>
        <v>17172</v>
      </c>
      <c r="K1893" s="45">
        <f t="shared" si="149"/>
        <v>757942</v>
      </c>
      <c r="L1893" s="43" t="e">
        <f>SUM(#REF!*1,I1893*1)</f>
        <v>#REF!</v>
      </c>
    </row>
    <row r="1894" spans="1:13" ht="75" x14ac:dyDescent="0.25">
      <c r="A1894" s="10" t="s">
        <v>935</v>
      </c>
      <c r="B1894" s="47" t="s">
        <v>1461</v>
      </c>
      <c r="C1894" s="10" t="s">
        <v>1462</v>
      </c>
      <c r="D1894" s="11">
        <v>1918</v>
      </c>
      <c r="E1894" s="11">
        <v>2012</v>
      </c>
      <c r="F1894" s="10" t="s">
        <v>292</v>
      </c>
      <c r="G1894" t="str">
        <f t="shared" si="145"/>
        <v>13-01-3918</v>
      </c>
      <c r="H1894" t="str">
        <f t="shared" si="146"/>
        <v>01-02-4012</v>
      </c>
      <c r="I1894" s="2">
        <f t="shared" si="147"/>
        <v>34352</v>
      </c>
      <c r="J1894">
        <f t="shared" si="148"/>
        <v>17176</v>
      </c>
      <c r="K1894" s="45">
        <f t="shared" si="149"/>
        <v>754249</v>
      </c>
      <c r="L1894" s="43" t="e">
        <f>SUM(L1466*1,I1894*1)</f>
        <v>#REF!</v>
      </c>
    </row>
    <row r="1895" spans="1:13" ht="75" x14ac:dyDescent="0.25">
      <c r="A1895" s="10" t="s">
        <v>1373</v>
      </c>
      <c r="B1895" s="47" t="s">
        <v>1374</v>
      </c>
      <c r="C1895" s="10" t="s">
        <v>1375</v>
      </c>
      <c r="D1895" s="11">
        <v>1919</v>
      </c>
      <c r="E1895" s="11">
        <v>2013</v>
      </c>
      <c r="F1895" s="10" t="s">
        <v>663</v>
      </c>
      <c r="G1895" t="str">
        <f t="shared" si="145"/>
        <v>22-10-3919</v>
      </c>
      <c r="H1895" t="str">
        <f t="shared" si="146"/>
        <v>17-11-4013</v>
      </c>
      <c r="I1895" s="2">
        <f t="shared" si="147"/>
        <v>34360</v>
      </c>
      <c r="J1895">
        <f t="shared" si="148"/>
        <v>17180</v>
      </c>
      <c r="K1895" s="45">
        <f t="shared" si="149"/>
        <v>754900</v>
      </c>
      <c r="L1895" s="43" t="e">
        <f>SUM(L1394*1,I1895*1)</f>
        <v>#REF!</v>
      </c>
    </row>
    <row r="1896" spans="1:13" ht="120" x14ac:dyDescent="0.25">
      <c r="A1896" s="10" t="s">
        <v>323</v>
      </c>
      <c r="B1896" s="47" t="s">
        <v>324</v>
      </c>
      <c r="C1896" s="10" t="s">
        <v>325</v>
      </c>
      <c r="D1896" s="11">
        <v>1927</v>
      </c>
      <c r="E1896" s="11">
        <v>2021</v>
      </c>
      <c r="F1896" s="10" t="s">
        <v>326</v>
      </c>
      <c r="G1896" t="str">
        <f t="shared" si="145"/>
        <v>19-02-3927</v>
      </c>
      <c r="H1896" t="str">
        <f t="shared" si="146"/>
        <v>01-04-4021</v>
      </c>
      <c r="I1896" s="2">
        <f t="shared" si="147"/>
        <v>34375</v>
      </c>
      <c r="J1896">
        <f t="shared" si="148"/>
        <v>17188</v>
      </c>
      <c r="K1896" s="45">
        <f t="shared" si="149"/>
        <v>757585</v>
      </c>
      <c r="L1896" s="43" t="e">
        <f>SUM(L783*1,I1896*1)</f>
        <v>#REF!</v>
      </c>
    </row>
    <row r="1897" spans="1:13" ht="45" x14ac:dyDescent="0.25">
      <c r="A1897" s="10" t="s">
        <v>1767</v>
      </c>
      <c r="B1897" s="47" t="s">
        <v>1768</v>
      </c>
      <c r="C1897" s="10" t="s">
        <v>1769</v>
      </c>
      <c r="D1897" s="11">
        <v>1910</v>
      </c>
      <c r="E1897" s="11">
        <v>2004</v>
      </c>
      <c r="F1897" s="10" t="s">
        <v>115</v>
      </c>
      <c r="G1897" t="str">
        <f t="shared" si="145"/>
        <v>30-05-3910</v>
      </c>
      <c r="H1897" t="str">
        <f t="shared" si="146"/>
        <v>10-07-4004</v>
      </c>
      <c r="I1897" s="2">
        <f t="shared" si="147"/>
        <v>34375</v>
      </c>
      <c r="J1897">
        <f t="shared" si="148"/>
        <v>17188</v>
      </c>
      <c r="K1897" s="45">
        <f t="shared" si="149"/>
        <v>751476</v>
      </c>
      <c r="L1897" s="43" t="e">
        <f>SUM(L766*1,I1897*1)</f>
        <v>#REF!</v>
      </c>
    </row>
    <row r="1898" spans="1:13" ht="90" x14ac:dyDescent="0.25">
      <c r="A1898" s="10" t="s">
        <v>921</v>
      </c>
      <c r="B1898" s="47" t="s">
        <v>1632</v>
      </c>
      <c r="C1898" s="10" t="s">
        <v>1633</v>
      </c>
      <c r="D1898" s="52">
        <v>1913</v>
      </c>
      <c r="E1898" s="11">
        <v>2007</v>
      </c>
      <c r="F1898" s="10" t="s">
        <v>823</v>
      </c>
      <c r="G1898" t="str">
        <f t="shared" si="145"/>
        <v>28-06-3913</v>
      </c>
      <c r="H1898" t="str">
        <f t="shared" si="146"/>
        <v>12-08-4007</v>
      </c>
      <c r="I1898" s="2">
        <f t="shared" si="147"/>
        <v>34378</v>
      </c>
      <c r="J1898">
        <f t="shared" si="148"/>
        <v>17189</v>
      </c>
      <c r="K1898" s="45">
        <f t="shared" si="149"/>
        <v>752602</v>
      </c>
      <c r="L1898" s="43" t="e">
        <f>SUM(L1188*1,I1898*1)</f>
        <v>#REF!</v>
      </c>
    </row>
    <row r="1899" spans="1:13" ht="135" x14ac:dyDescent="0.25">
      <c r="A1899" s="10" t="s">
        <v>172</v>
      </c>
      <c r="B1899" s="47" t="s">
        <v>5426</v>
      </c>
      <c r="C1899" s="10" t="s">
        <v>5427</v>
      </c>
      <c r="D1899" s="11">
        <v>1928</v>
      </c>
      <c r="E1899" s="11">
        <v>2022</v>
      </c>
      <c r="F1899" s="10" t="s">
        <v>5428</v>
      </c>
      <c r="G1899" t="str">
        <f t="shared" si="145"/>
        <v>18-07-3928</v>
      </c>
      <c r="H1899" t="str">
        <f t="shared" si="146"/>
        <v>07-09-4022</v>
      </c>
      <c r="I1899" s="2">
        <f t="shared" si="147"/>
        <v>34384</v>
      </c>
      <c r="J1899">
        <f t="shared" si="148"/>
        <v>17192</v>
      </c>
      <c r="K1899" s="45">
        <f t="shared" si="149"/>
        <v>758104</v>
      </c>
      <c r="L1899" s="43" t="e">
        <f>SUM(L1021*1,I1899*1)</f>
        <v>#REF!</v>
      </c>
    </row>
    <row r="1900" spans="1:13" ht="60" x14ac:dyDescent="0.25">
      <c r="A1900" s="10" t="s">
        <v>199</v>
      </c>
      <c r="B1900" s="47" t="s">
        <v>1828</v>
      </c>
      <c r="C1900" s="10" t="s">
        <v>1829</v>
      </c>
      <c r="D1900" s="11">
        <v>1907</v>
      </c>
      <c r="E1900" s="11">
        <v>2002</v>
      </c>
      <c r="F1900" s="10" t="s">
        <v>577</v>
      </c>
      <c r="G1900" t="str">
        <f t="shared" si="145"/>
        <v>14-11-3907</v>
      </c>
      <c r="H1900" t="str">
        <f t="shared" si="146"/>
        <v>28-01-4002</v>
      </c>
      <c r="I1900" s="2">
        <f t="shared" si="147"/>
        <v>34409</v>
      </c>
      <c r="J1900">
        <f t="shared" si="148"/>
        <v>17205</v>
      </c>
      <c r="K1900" s="45">
        <f t="shared" si="149"/>
        <v>750565</v>
      </c>
      <c r="L1900" s="43" t="e">
        <f>SUM(L1673*1,I1900*1)</f>
        <v>#REF!</v>
      </c>
    </row>
    <row r="1901" spans="1:13" ht="135" x14ac:dyDescent="0.25">
      <c r="A1901" s="10" t="s">
        <v>764</v>
      </c>
      <c r="B1901" s="47" t="s">
        <v>2008</v>
      </c>
      <c r="C1901" s="10" t="s">
        <v>2009</v>
      </c>
      <c r="D1901" s="11">
        <v>1903</v>
      </c>
      <c r="E1901" s="11">
        <v>1997</v>
      </c>
      <c r="F1901" s="10" t="s">
        <v>2010</v>
      </c>
      <c r="G1901" t="str">
        <f t="shared" si="145"/>
        <v>27-01-3903</v>
      </c>
      <c r="H1901" t="str">
        <f t="shared" si="146"/>
        <v>02-05-3997</v>
      </c>
      <c r="I1901" s="2">
        <f t="shared" si="147"/>
        <v>34429</v>
      </c>
      <c r="J1901">
        <f t="shared" si="148"/>
        <v>17215</v>
      </c>
      <c r="K1901" s="45">
        <f t="shared" si="149"/>
        <v>748823</v>
      </c>
      <c r="L1901" s="43" t="e">
        <f>SUM(L544*1,I1901*1)</f>
        <v>#REF!</v>
      </c>
    </row>
    <row r="1902" spans="1:13" ht="120" x14ac:dyDescent="0.25">
      <c r="A1902" s="10" t="s">
        <v>639</v>
      </c>
      <c r="B1902" s="47" t="s">
        <v>2288</v>
      </c>
      <c r="C1902" s="10" t="s">
        <v>2289</v>
      </c>
      <c r="D1902" s="11">
        <v>1893</v>
      </c>
      <c r="E1902" s="11">
        <v>1987</v>
      </c>
      <c r="F1902" s="10" t="s">
        <v>1370</v>
      </c>
      <c r="G1902" t="str">
        <f t="shared" si="145"/>
        <v>21-02-3893</v>
      </c>
      <c r="H1902" t="str">
        <f t="shared" si="146"/>
        <v>02-06-3987</v>
      </c>
      <c r="I1902" s="2">
        <f t="shared" si="147"/>
        <v>34433</v>
      </c>
      <c r="J1902">
        <f t="shared" si="148"/>
        <v>17217</v>
      </c>
      <c r="K1902" s="45">
        <f t="shared" si="149"/>
        <v>745199</v>
      </c>
      <c r="L1902" s="43" t="e">
        <f>SUM(L1758*1,I1902*1)</f>
        <v>#REF!</v>
      </c>
    </row>
    <row r="1903" spans="1:13" ht="105" x14ac:dyDescent="0.25">
      <c r="A1903" s="10" t="s">
        <v>1049</v>
      </c>
      <c r="B1903" s="47" t="s">
        <v>1050</v>
      </c>
      <c r="C1903" s="10" t="s">
        <v>1051</v>
      </c>
      <c r="D1903" s="11">
        <v>1922</v>
      </c>
      <c r="E1903" s="11">
        <v>2016</v>
      </c>
      <c r="F1903" s="10" t="s">
        <v>1052</v>
      </c>
      <c r="G1903" t="str">
        <f t="shared" si="145"/>
        <v>29-04-3922</v>
      </c>
      <c r="H1903" t="str">
        <f t="shared" si="146"/>
        <v>22-08-4016</v>
      </c>
      <c r="I1903" s="2">
        <f t="shared" si="147"/>
        <v>34449</v>
      </c>
      <c r="J1903">
        <f t="shared" si="148"/>
        <v>17225</v>
      </c>
      <c r="K1903" s="45">
        <f t="shared" si="149"/>
        <v>755865</v>
      </c>
      <c r="L1903" s="43" t="e">
        <f>SUM(L693*1,I1903*1)</f>
        <v>#REF!</v>
      </c>
    </row>
    <row r="1904" spans="1:13" ht="120" x14ac:dyDescent="0.25">
      <c r="A1904" s="10" t="s">
        <v>414</v>
      </c>
      <c r="B1904" s="47" t="s">
        <v>857</v>
      </c>
      <c r="C1904" s="10" t="s">
        <v>858</v>
      </c>
      <c r="D1904" s="11">
        <v>1924</v>
      </c>
      <c r="E1904" s="11">
        <v>2018</v>
      </c>
      <c r="F1904" s="10" t="s">
        <v>375</v>
      </c>
      <c r="G1904" t="str">
        <f t="shared" si="145"/>
        <v>22-05-3924</v>
      </c>
      <c r="H1904" t="str">
        <f t="shared" si="146"/>
        <v>01-10-4018</v>
      </c>
      <c r="I1904" s="2">
        <f t="shared" si="147"/>
        <v>34465</v>
      </c>
      <c r="J1904">
        <f t="shared" si="148"/>
        <v>17233</v>
      </c>
      <c r="K1904" s="45">
        <f t="shared" si="149"/>
        <v>756627</v>
      </c>
      <c r="L1904" s="43" t="e">
        <f>SUM(L1521*1,I1904*1)</f>
        <v>#REF!</v>
      </c>
    </row>
    <row r="1905" spans="1:12" ht="120" x14ac:dyDescent="0.25">
      <c r="A1905" s="10" t="s">
        <v>476</v>
      </c>
      <c r="B1905" s="47" t="s">
        <v>477</v>
      </c>
      <c r="C1905" s="10" t="s">
        <v>478</v>
      </c>
      <c r="D1905" s="11">
        <v>1925</v>
      </c>
      <c r="E1905" s="11">
        <v>2020</v>
      </c>
      <c r="F1905" s="10" t="s">
        <v>479</v>
      </c>
      <c r="G1905" t="str">
        <f t="shared" si="145"/>
        <v>27-12-3925</v>
      </c>
      <c r="H1905" t="str">
        <f t="shared" si="146"/>
        <v>12-05-4020</v>
      </c>
      <c r="I1905" s="2">
        <f t="shared" si="147"/>
        <v>34470</v>
      </c>
      <c r="J1905">
        <f t="shared" si="148"/>
        <v>17235</v>
      </c>
      <c r="K1905" s="45">
        <f t="shared" si="149"/>
        <v>757213</v>
      </c>
      <c r="L1905" s="43" t="e">
        <f>SUM(L73*1,I1905*1)</f>
        <v>#REF!</v>
      </c>
    </row>
    <row r="1906" spans="1:12" ht="105" x14ac:dyDescent="0.25">
      <c r="A1906" s="10" t="s">
        <v>712</v>
      </c>
      <c r="B1906" s="47" t="s">
        <v>713</v>
      </c>
      <c r="C1906" s="10" t="s">
        <v>714</v>
      </c>
      <c r="D1906" s="11">
        <v>1924</v>
      </c>
      <c r="E1906" s="11">
        <v>2019</v>
      </c>
      <c r="F1906" s="10" t="s">
        <v>524</v>
      </c>
      <c r="G1906" t="str">
        <f t="shared" si="145"/>
        <v>22-09-3924</v>
      </c>
      <c r="H1906" t="str">
        <f t="shared" si="146"/>
        <v>06-02-4019</v>
      </c>
      <c r="I1906" s="2">
        <f t="shared" si="147"/>
        <v>34470</v>
      </c>
      <c r="J1906">
        <f t="shared" si="148"/>
        <v>17235</v>
      </c>
      <c r="K1906" s="45">
        <f t="shared" si="149"/>
        <v>756752</v>
      </c>
      <c r="L1906" s="43" t="e">
        <f>SUM(#REF!*1,I1906*1)</f>
        <v>#REF!</v>
      </c>
    </row>
    <row r="1907" spans="1:12" ht="105" x14ac:dyDescent="0.25">
      <c r="A1907" s="10" t="s">
        <v>489</v>
      </c>
      <c r="B1907" s="47" t="s">
        <v>929</v>
      </c>
      <c r="C1907" s="10" t="s">
        <v>930</v>
      </c>
      <c r="D1907" s="11">
        <v>1922</v>
      </c>
      <c r="E1907" s="11">
        <v>2017</v>
      </c>
      <c r="F1907" s="10" t="s">
        <v>931</v>
      </c>
      <c r="G1907" t="str">
        <f t="shared" si="145"/>
        <v>25-11-3922</v>
      </c>
      <c r="H1907" t="str">
        <f t="shared" si="146"/>
        <v>13-04-4017</v>
      </c>
      <c r="I1907" s="2">
        <f t="shared" si="147"/>
        <v>34473</v>
      </c>
      <c r="J1907">
        <f t="shared" si="148"/>
        <v>17237</v>
      </c>
      <c r="K1907" s="45">
        <f t="shared" si="149"/>
        <v>756087</v>
      </c>
      <c r="L1907" s="43" t="e">
        <f>SUM(L177*1,I1907*1)</f>
        <v>#REF!</v>
      </c>
    </row>
    <row r="1908" spans="1:12" ht="90" x14ac:dyDescent="0.25">
      <c r="A1908" s="10" t="s">
        <v>407</v>
      </c>
      <c r="B1908" s="47" t="s">
        <v>1376</v>
      </c>
      <c r="C1908" s="10" t="s">
        <v>1377</v>
      </c>
      <c r="D1908" s="11">
        <v>1919</v>
      </c>
      <c r="E1908" s="11">
        <v>2013</v>
      </c>
      <c r="F1908" s="10" t="s">
        <v>813</v>
      </c>
      <c r="G1908" t="str">
        <f t="shared" si="145"/>
        <v>23-01-3919</v>
      </c>
      <c r="H1908" t="str">
        <f t="shared" si="146"/>
        <v>16-06-4013</v>
      </c>
      <c r="I1908" s="2">
        <f t="shared" si="147"/>
        <v>34478</v>
      </c>
      <c r="J1908">
        <f t="shared" si="148"/>
        <v>17239</v>
      </c>
      <c r="K1908" s="45">
        <f t="shared" si="149"/>
        <v>754687</v>
      </c>
      <c r="L1908" s="43" t="e">
        <f>SUM(L936*1,I1908*1)</f>
        <v>#REF!</v>
      </c>
    </row>
    <row r="1909" spans="1:12" ht="90" x14ac:dyDescent="0.25">
      <c r="A1909" s="10" t="s">
        <v>724</v>
      </c>
      <c r="B1909" s="47" t="s">
        <v>1619</v>
      </c>
      <c r="C1909" s="10" t="s">
        <v>1620</v>
      </c>
      <c r="D1909" s="11">
        <v>1912</v>
      </c>
      <c r="E1909" s="11">
        <v>2007</v>
      </c>
      <c r="F1909" s="10" t="s">
        <v>1009</v>
      </c>
      <c r="G1909" t="str">
        <f t="shared" si="145"/>
        <v>05-08-3912</v>
      </c>
      <c r="H1909" t="str">
        <f t="shared" si="146"/>
        <v>22-01-4007</v>
      </c>
      <c r="I1909" s="2">
        <f t="shared" si="147"/>
        <v>34503</v>
      </c>
      <c r="J1909">
        <f t="shared" si="148"/>
        <v>17252</v>
      </c>
      <c r="K1909" s="45">
        <f t="shared" si="149"/>
        <v>752338</v>
      </c>
      <c r="L1909" s="43" t="e">
        <f>SUM(L1905*1,I1909*1)</f>
        <v>#REF!</v>
      </c>
    </row>
    <row r="1910" spans="1:12" ht="105" x14ac:dyDescent="0.25">
      <c r="A1910" s="10" t="s">
        <v>699</v>
      </c>
      <c r="B1910" s="47" t="s">
        <v>700</v>
      </c>
      <c r="C1910" s="10" t="s">
        <v>701</v>
      </c>
      <c r="D1910" s="11">
        <v>1924</v>
      </c>
      <c r="E1910" s="11">
        <v>2019</v>
      </c>
      <c r="F1910" s="10" t="s">
        <v>702</v>
      </c>
      <c r="G1910" t="str">
        <f t="shared" si="145"/>
        <v>15-10-3924</v>
      </c>
      <c r="H1910" t="str">
        <f t="shared" si="146"/>
        <v>08-04-4019</v>
      </c>
      <c r="I1910" s="2">
        <f t="shared" si="147"/>
        <v>34508</v>
      </c>
      <c r="J1910">
        <f t="shared" si="148"/>
        <v>17254</v>
      </c>
      <c r="K1910" s="45">
        <f t="shared" si="149"/>
        <v>756794</v>
      </c>
      <c r="L1910" s="43" t="e">
        <f>SUM(L288*1,I1910*1)</f>
        <v>#REF!</v>
      </c>
    </row>
    <row r="1911" spans="1:12" ht="120" x14ac:dyDescent="0.25">
      <c r="A1911" s="10" t="s">
        <v>5331</v>
      </c>
      <c r="B1911" s="47" t="s">
        <v>5332</v>
      </c>
      <c r="C1911" s="10" t="s">
        <v>5333</v>
      </c>
      <c r="D1911" s="11">
        <v>1927</v>
      </c>
      <c r="E1911" s="11">
        <v>2022</v>
      </c>
      <c r="F1911" s="10" t="s">
        <v>5334</v>
      </c>
      <c r="G1911" t="str">
        <f t="shared" si="145"/>
        <v>23-11-3927</v>
      </c>
      <c r="H1911" t="str">
        <f t="shared" si="146"/>
        <v>27-05-4022</v>
      </c>
      <c r="I1911" s="2">
        <f t="shared" si="147"/>
        <v>34519</v>
      </c>
      <c r="J1911">
        <f t="shared" si="148"/>
        <v>17260</v>
      </c>
      <c r="K1911" s="45">
        <f t="shared" si="149"/>
        <v>757934</v>
      </c>
      <c r="L1911" s="43" t="e">
        <f>SUM(L1761*1,I1911*1)</f>
        <v>#REF!</v>
      </c>
    </row>
    <row r="1912" spans="1:12" ht="120" x14ac:dyDescent="0.25">
      <c r="A1912" s="10" t="s">
        <v>1155</v>
      </c>
      <c r="B1912" s="47" t="s">
        <v>1302</v>
      </c>
      <c r="C1912" s="10" t="s">
        <v>1303</v>
      </c>
      <c r="D1912" s="11">
        <v>1920</v>
      </c>
      <c r="E1912" s="11">
        <v>2014</v>
      </c>
      <c r="F1912" s="10" t="s">
        <v>912</v>
      </c>
      <c r="G1912" t="str">
        <f t="shared" si="145"/>
        <v>01-01-3920</v>
      </c>
      <c r="H1912" t="str">
        <f t="shared" si="146"/>
        <v>16-07-4014</v>
      </c>
      <c r="I1912" s="2">
        <f t="shared" si="147"/>
        <v>34530</v>
      </c>
      <c r="J1912">
        <f t="shared" si="148"/>
        <v>17265</v>
      </c>
      <c r="K1912" s="45">
        <f t="shared" si="149"/>
        <v>755056</v>
      </c>
      <c r="L1912" s="43" t="e">
        <f>SUM(L880*1,I1912*1)</f>
        <v>#REF!</v>
      </c>
    </row>
    <row r="1913" spans="1:12" ht="105" x14ac:dyDescent="0.25">
      <c r="A1913" s="10" t="s">
        <v>560</v>
      </c>
      <c r="B1913" s="47" t="s">
        <v>1741</v>
      </c>
      <c r="C1913" s="10" t="s">
        <v>1742</v>
      </c>
      <c r="D1913" s="11">
        <v>1910</v>
      </c>
      <c r="E1913" s="11">
        <v>2004</v>
      </c>
      <c r="F1913" s="10" t="s">
        <v>1158</v>
      </c>
      <c r="G1913" t="str">
        <f t="shared" si="145"/>
        <v>23-05-3910</v>
      </c>
      <c r="H1913" t="str">
        <f t="shared" si="146"/>
        <v>30-12-4004</v>
      </c>
      <c r="I1913" s="2">
        <f t="shared" si="147"/>
        <v>34555</v>
      </c>
      <c r="J1913">
        <f t="shared" si="148"/>
        <v>17278</v>
      </c>
      <c r="K1913" s="45">
        <f t="shared" si="149"/>
        <v>751559</v>
      </c>
      <c r="L1913" s="43" t="e">
        <f>SUM(L1690*1,I1913*1)</f>
        <v>#REF!</v>
      </c>
    </row>
    <row r="1914" spans="1:12" ht="60" x14ac:dyDescent="0.25">
      <c r="A1914" s="10" t="s">
        <v>709</v>
      </c>
      <c r="B1914" s="47" t="s">
        <v>2460</v>
      </c>
      <c r="C1914" s="10" t="s">
        <v>2461</v>
      </c>
      <c r="D1914" s="11">
        <v>1886</v>
      </c>
      <c r="E1914" s="11">
        <v>1980</v>
      </c>
      <c r="F1914" s="10" t="s">
        <v>1808</v>
      </c>
      <c r="G1914" t="str">
        <f t="shared" si="145"/>
        <v>07-04-3886</v>
      </c>
      <c r="H1914" t="str">
        <f t="shared" si="146"/>
        <v>15-11-3980</v>
      </c>
      <c r="I1914" s="2">
        <f t="shared" si="147"/>
        <v>34555</v>
      </c>
      <c r="J1914">
        <f t="shared" si="148"/>
        <v>17278</v>
      </c>
      <c r="K1914" s="45">
        <f t="shared" si="149"/>
        <v>742748</v>
      </c>
      <c r="L1914" s="43" t="e">
        <f>SUM(L1336*1,I1914*1)</f>
        <v>#REF!</v>
      </c>
    </row>
    <row r="1915" spans="1:12" ht="60" x14ac:dyDescent="0.25">
      <c r="A1915" s="10" t="s">
        <v>974</v>
      </c>
      <c r="B1915" s="47" t="s">
        <v>1330</v>
      </c>
      <c r="C1915" s="10" t="s">
        <v>1331</v>
      </c>
      <c r="D1915" s="11">
        <v>1919</v>
      </c>
      <c r="E1915" s="11">
        <v>2014</v>
      </c>
      <c r="F1915" s="10" t="s">
        <v>706</v>
      </c>
      <c r="G1915" t="str">
        <f t="shared" si="145"/>
        <v>08-09-3919</v>
      </c>
      <c r="H1915" t="str">
        <f t="shared" si="146"/>
        <v>06-05-4014</v>
      </c>
      <c r="I1915" s="2">
        <f t="shared" si="147"/>
        <v>34574</v>
      </c>
      <c r="J1915">
        <f t="shared" si="148"/>
        <v>17287</v>
      </c>
      <c r="K1915" s="45">
        <f t="shared" si="149"/>
        <v>754963</v>
      </c>
      <c r="L1915" s="43" t="e">
        <f>SUM(L193*1,I1915*1)</f>
        <v>#REF!</v>
      </c>
    </row>
    <row r="1916" spans="1:12" ht="105" x14ac:dyDescent="0.25">
      <c r="A1916" s="10" t="s">
        <v>276</v>
      </c>
      <c r="B1916" s="47" t="s">
        <v>277</v>
      </c>
      <c r="C1916" s="10" t="s">
        <v>278</v>
      </c>
      <c r="D1916" s="11">
        <v>1926</v>
      </c>
      <c r="E1916" s="11">
        <v>2021</v>
      </c>
      <c r="F1916" s="10" t="s">
        <v>279</v>
      </c>
      <c r="G1916" t="str">
        <f t="shared" si="145"/>
        <v>21-06-3926</v>
      </c>
      <c r="H1916" t="str">
        <f t="shared" si="146"/>
        <v>06-03-4021</v>
      </c>
      <c r="I1916" s="2">
        <f t="shared" si="147"/>
        <v>34592</v>
      </c>
      <c r="J1916">
        <f t="shared" si="148"/>
        <v>17296</v>
      </c>
      <c r="K1916" s="45">
        <f t="shared" si="149"/>
        <v>757450</v>
      </c>
      <c r="L1916" s="43" t="e">
        <f>SUM(L269*1,I1916*1)</f>
        <v>#REF!</v>
      </c>
    </row>
    <row r="1917" spans="1:12" ht="135" x14ac:dyDescent="0.25">
      <c r="A1917" s="10" t="s">
        <v>119</v>
      </c>
      <c r="B1917" s="47" t="s">
        <v>1260</v>
      </c>
      <c r="C1917" s="10" t="s">
        <v>1261</v>
      </c>
      <c r="D1917" s="11">
        <v>1919</v>
      </c>
      <c r="E1917" s="11">
        <v>2014</v>
      </c>
      <c r="F1917" s="10" t="s">
        <v>764</v>
      </c>
      <c r="G1917" t="str">
        <f t="shared" si="145"/>
        <v>03-05-3919</v>
      </c>
      <c r="H1917" t="str">
        <f t="shared" si="146"/>
        <v>27-01-4014</v>
      </c>
      <c r="I1917" s="2">
        <f t="shared" si="147"/>
        <v>34603</v>
      </c>
      <c r="J1917">
        <f t="shared" si="148"/>
        <v>17302</v>
      </c>
      <c r="K1917" s="45">
        <f t="shared" si="149"/>
        <v>754850</v>
      </c>
      <c r="L1917" s="43" t="e">
        <f>SUM(#REF!*1,I1917*1)</f>
        <v>#REF!</v>
      </c>
    </row>
    <row r="1918" spans="1:12" ht="45" x14ac:dyDescent="0.25">
      <c r="A1918" s="10" t="s">
        <v>506</v>
      </c>
      <c r="B1918" s="47" t="s">
        <v>2414</v>
      </c>
      <c r="C1918" s="10" t="s">
        <v>2415</v>
      </c>
      <c r="D1918" s="11">
        <v>1887</v>
      </c>
      <c r="E1918" s="11">
        <v>1982</v>
      </c>
      <c r="F1918" s="10" t="s">
        <v>115</v>
      </c>
      <c r="G1918" t="str">
        <f t="shared" si="145"/>
        <v>06-10-3887</v>
      </c>
      <c r="H1918" t="str">
        <f t="shared" si="146"/>
        <v>10-07-3982</v>
      </c>
      <c r="I1918" s="2">
        <f t="shared" si="147"/>
        <v>34610</v>
      </c>
      <c r="J1918">
        <f t="shared" si="148"/>
        <v>17305</v>
      </c>
      <c r="K1918" s="45">
        <f t="shared" si="149"/>
        <v>743322</v>
      </c>
      <c r="L1918" s="43" t="e">
        <f>SUM(L200*1,I1918*1)</f>
        <v>#REF!</v>
      </c>
    </row>
    <row r="1919" spans="1:12" ht="90" x14ac:dyDescent="0.25">
      <c r="A1919" s="10" t="s">
        <v>466</v>
      </c>
      <c r="B1919" s="47" t="s">
        <v>467</v>
      </c>
      <c r="C1919" s="10" t="s">
        <v>468</v>
      </c>
      <c r="D1919" s="11">
        <v>1925</v>
      </c>
      <c r="E1919" s="11">
        <v>2020</v>
      </c>
      <c r="F1919" s="10" t="s">
        <v>469</v>
      </c>
      <c r="G1919" t="str">
        <f t="shared" si="145"/>
        <v>30-11-3925</v>
      </c>
      <c r="H1919" t="str">
        <f t="shared" si="146"/>
        <v>14-09-4020</v>
      </c>
      <c r="I1919" s="2">
        <f t="shared" si="147"/>
        <v>34622</v>
      </c>
      <c r="J1919">
        <f t="shared" si="148"/>
        <v>17311</v>
      </c>
      <c r="K1919" s="45">
        <f t="shared" si="149"/>
        <v>757262</v>
      </c>
      <c r="L1919" s="43" t="e">
        <f>SUM(#REF!*1,I1919*1)</f>
        <v>#REF!</v>
      </c>
    </row>
    <row r="1920" spans="1:12" ht="135" x14ac:dyDescent="0.25">
      <c r="A1920" s="10" t="s">
        <v>1143</v>
      </c>
      <c r="B1920" s="47" t="s">
        <v>1153</v>
      </c>
      <c r="C1920" s="10" t="s">
        <v>1154</v>
      </c>
      <c r="D1920" s="11">
        <v>1920</v>
      </c>
      <c r="E1920" s="11">
        <v>2015</v>
      </c>
      <c r="F1920" s="10" t="s">
        <v>66</v>
      </c>
      <c r="G1920" t="str">
        <f t="shared" si="145"/>
        <v>15-04-3920</v>
      </c>
      <c r="H1920" t="str">
        <f t="shared" si="146"/>
        <v>31-01-4015</v>
      </c>
      <c r="I1920" s="2">
        <f t="shared" si="147"/>
        <v>34624</v>
      </c>
      <c r="J1920">
        <f t="shared" si="148"/>
        <v>17312</v>
      </c>
      <c r="K1920" s="45">
        <f t="shared" si="149"/>
        <v>755208</v>
      </c>
      <c r="L1920" s="43" t="e">
        <f>SUM(#REF!*1,I1920*1)</f>
        <v>#REF!</v>
      </c>
    </row>
    <row r="1921" spans="1:12" ht="75" x14ac:dyDescent="0.25">
      <c r="A1921" s="10" t="s">
        <v>921</v>
      </c>
      <c r="B1921" s="47" t="s">
        <v>1611</v>
      </c>
      <c r="C1921" s="10" t="s">
        <v>1612</v>
      </c>
      <c r="D1921" s="11">
        <v>1912</v>
      </c>
      <c r="E1921" s="11">
        <v>2007</v>
      </c>
      <c r="F1921" s="10" t="s">
        <v>1451</v>
      </c>
      <c r="G1921" t="str">
        <f t="shared" si="145"/>
        <v>28-06-3912</v>
      </c>
      <c r="H1921" t="str">
        <f t="shared" si="146"/>
        <v>28-04-4007</v>
      </c>
      <c r="I1921" s="2">
        <f t="shared" si="147"/>
        <v>34637</v>
      </c>
      <c r="J1921">
        <f t="shared" si="148"/>
        <v>17319</v>
      </c>
      <c r="K1921" s="45">
        <f t="shared" si="149"/>
        <v>752367</v>
      </c>
      <c r="L1921" s="43" t="e">
        <f>SUM(L1560*1,I1921*1)</f>
        <v>#REF!</v>
      </c>
    </row>
    <row r="1922" spans="1:12" ht="60" x14ac:dyDescent="0.25">
      <c r="A1922" s="10" t="s">
        <v>79</v>
      </c>
      <c r="B1922" s="47" t="s">
        <v>2545</v>
      </c>
      <c r="C1922" s="10" t="s">
        <v>2546</v>
      </c>
      <c r="D1922" s="11">
        <v>1880</v>
      </c>
      <c r="E1922" s="11">
        <v>1975</v>
      </c>
      <c r="F1922" s="10" t="s">
        <v>591</v>
      </c>
      <c r="G1922" t="str">
        <f t="shared" ref="G1922:G1985" si="150">LEFT(A1922,6)&amp;MID(D1922,1,4)+2000</f>
        <v>25-08-3880</v>
      </c>
      <c r="H1922" t="str">
        <f t="shared" ref="H1922:H1985" si="151">LEFT(F1922,6)&amp;MID(E1922,1,4)+2000</f>
        <v>27-06-3975</v>
      </c>
      <c r="I1922" s="2">
        <f t="shared" ref="I1922:I1985" si="152">SUM(H1922*1,G1922*-1)</f>
        <v>34638</v>
      </c>
      <c r="J1922">
        <f t="shared" ref="J1922:J1985" si="153">ROUND((I1922/2),0)</f>
        <v>17319</v>
      </c>
      <c r="K1922" s="45">
        <f t="shared" ref="K1922:K1985" si="154">SUM(G1922*1,J1922)</f>
        <v>740738</v>
      </c>
      <c r="L1922" s="43" t="e">
        <f>SUM(#REF!*1,I1922*1)</f>
        <v>#REF!</v>
      </c>
    </row>
    <row r="1923" spans="1:12" ht="105" x14ac:dyDescent="0.25">
      <c r="A1923" s="10" t="s">
        <v>663</v>
      </c>
      <c r="B1923" s="47" t="s">
        <v>1175</v>
      </c>
      <c r="C1923" s="10" t="s">
        <v>1176</v>
      </c>
      <c r="D1923" s="11">
        <v>1920</v>
      </c>
      <c r="E1923" s="11">
        <v>2015</v>
      </c>
      <c r="F1923" s="10" t="s">
        <v>382</v>
      </c>
      <c r="G1923" t="str">
        <f t="shared" si="150"/>
        <v>17-11-3920</v>
      </c>
      <c r="H1923" t="str">
        <f t="shared" si="151"/>
        <v>24-09-4015</v>
      </c>
      <c r="I1923" s="2">
        <f t="shared" si="152"/>
        <v>34644</v>
      </c>
      <c r="J1923">
        <f t="shared" si="153"/>
        <v>17322</v>
      </c>
      <c r="K1923" s="45">
        <f t="shared" si="154"/>
        <v>755434</v>
      </c>
      <c r="L1923" s="43" t="e">
        <f>SUM(L1365*1,I1923*1)</f>
        <v>#REF!</v>
      </c>
    </row>
    <row r="1924" spans="1:12" ht="75" x14ac:dyDescent="0.25">
      <c r="A1924" s="10" t="s">
        <v>122</v>
      </c>
      <c r="B1924" s="47" t="s">
        <v>1433</v>
      </c>
      <c r="C1924" s="10" t="s">
        <v>1434</v>
      </c>
      <c r="D1924" s="11">
        <v>1917</v>
      </c>
      <c r="E1924" s="11">
        <v>2012</v>
      </c>
      <c r="F1924" s="10" t="s">
        <v>188</v>
      </c>
      <c r="G1924" t="str">
        <f t="shared" si="150"/>
        <v>17-07-3917</v>
      </c>
      <c r="H1924" t="str">
        <f t="shared" si="151"/>
        <v>12-06-4012</v>
      </c>
      <c r="I1924" s="2">
        <f t="shared" si="152"/>
        <v>34664</v>
      </c>
      <c r="J1924">
        <f t="shared" si="153"/>
        <v>17332</v>
      </c>
      <c r="K1924" s="45">
        <f t="shared" si="154"/>
        <v>754225</v>
      </c>
      <c r="L1924" s="43" t="e">
        <f>SUM(L215*1,I1924*1)</f>
        <v>#REF!</v>
      </c>
    </row>
    <row r="1925" spans="1:12" ht="105" x14ac:dyDescent="0.25">
      <c r="A1925" s="10" t="s">
        <v>921</v>
      </c>
      <c r="B1925" s="47" t="s">
        <v>964</v>
      </c>
      <c r="C1925" s="10" t="s">
        <v>965</v>
      </c>
      <c r="D1925" s="11">
        <v>1922</v>
      </c>
      <c r="E1925" s="11">
        <v>2017</v>
      </c>
      <c r="F1925" s="10" t="s">
        <v>492</v>
      </c>
      <c r="G1925" t="str">
        <f t="shared" si="150"/>
        <v>28-06-3922</v>
      </c>
      <c r="H1925" t="str">
        <f t="shared" si="151"/>
        <v>09-06-4017</v>
      </c>
      <c r="I1925" s="2">
        <f t="shared" si="152"/>
        <v>34680</v>
      </c>
      <c r="J1925">
        <f t="shared" si="153"/>
        <v>17340</v>
      </c>
      <c r="K1925" s="45">
        <f t="shared" si="154"/>
        <v>756040</v>
      </c>
      <c r="L1925" s="43" t="e">
        <f>SUM(L301*1,I1925*1)</f>
        <v>#REF!</v>
      </c>
    </row>
    <row r="1926" spans="1:12" ht="135" x14ac:dyDescent="0.25">
      <c r="A1926" s="10" t="s">
        <v>115</v>
      </c>
      <c r="B1926" s="47" t="s">
        <v>134</v>
      </c>
      <c r="C1926" s="10" t="s">
        <v>135</v>
      </c>
      <c r="D1926" s="11">
        <v>1926</v>
      </c>
      <c r="E1926" s="11">
        <v>2021</v>
      </c>
      <c r="F1926" s="10" t="s">
        <v>136</v>
      </c>
      <c r="G1926" t="str">
        <f t="shared" si="150"/>
        <v>10-07-3926</v>
      </c>
      <c r="H1926" t="str">
        <f t="shared" si="151"/>
        <v>22-06-4021</v>
      </c>
      <c r="I1926" s="2">
        <f t="shared" si="152"/>
        <v>34681</v>
      </c>
      <c r="J1926">
        <f t="shared" si="153"/>
        <v>17341</v>
      </c>
      <c r="K1926" s="45">
        <f t="shared" si="154"/>
        <v>757514</v>
      </c>
      <c r="L1926" s="43" t="e">
        <f>SUM(L504*1,I1926*1)</f>
        <v>#REF!</v>
      </c>
    </row>
    <row r="1927" spans="1:12" ht="120" x14ac:dyDescent="0.25">
      <c r="A1927" s="10" t="s">
        <v>59</v>
      </c>
      <c r="B1927" s="47" t="s">
        <v>60</v>
      </c>
      <c r="C1927" s="10" t="s">
        <v>61</v>
      </c>
      <c r="D1927" s="11">
        <v>1927</v>
      </c>
      <c r="E1927" s="11">
        <v>2022</v>
      </c>
      <c r="F1927" s="10" t="s">
        <v>62</v>
      </c>
      <c r="G1927" t="str">
        <f t="shared" si="150"/>
        <v>20-02-3927</v>
      </c>
      <c r="H1927" t="str">
        <f t="shared" si="151"/>
        <v>06-02-4022</v>
      </c>
      <c r="I1927" s="2">
        <f t="shared" si="152"/>
        <v>34685</v>
      </c>
      <c r="J1927">
        <f t="shared" si="153"/>
        <v>17343</v>
      </c>
      <c r="K1927" s="45">
        <f t="shared" si="154"/>
        <v>757741</v>
      </c>
      <c r="L1927" s="43" t="e">
        <f>SUM(#REF!*1,I1927*1)</f>
        <v>#REF!</v>
      </c>
    </row>
    <row r="1928" spans="1:12" ht="75" x14ac:dyDescent="0.25">
      <c r="A1928" s="10" t="s">
        <v>838</v>
      </c>
      <c r="B1928" s="47" t="s">
        <v>839</v>
      </c>
      <c r="C1928" s="10" t="s">
        <v>840</v>
      </c>
      <c r="D1928" s="11">
        <v>1923</v>
      </c>
      <c r="E1928" s="11">
        <v>2018</v>
      </c>
      <c r="F1928" s="10" t="s">
        <v>533</v>
      </c>
      <c r="G1928" t="str">
        <f t="shared" si="150"/>
        <v>09-07-3923</v>
      </c>
      <c r="H1928" t="str">
        <f t="shared" si="151"/>
        <v>05-07-4018</v>
      </c>
      <c r="I1928" s="2">
        <f t="shared" si="152"/>
        <v>34695</v>
      </c>
      <c r="J1928">
        <f t="shared" si="153"/>
        <v>17348</v>
      </c>
      <c r="K1928" s="45">
        <f t="shared" si="154"/>
        <v>756424</v>
      </c>
      <c r="L1928" s="43" t="e">
        <f>SUM(L914*1,I1928*1)</f>
        <v>#REF!</v>
      </c>
    </row>
    <row r="1929" spans="1:12" ht="45" x14ac:dyDescent="0.25">
      <c r="A1929" s="10" t="s">
        <v>757</v>
      </c>
      <c r="B1929" s="47" t="s">
        <v>1101</v>
      </c>
      <c r="C1929" s="10" t="s">
        <v>286</v>
      </c>
      <c r="D1929" s="11">
        <v>1921</v>
      </c>
      <c r="E1929" s="11">
        <v>2016</v>
      </c>
      <c r="F1929" s="10" t="s">
        <v>1096</v>
      </c>
      <c r="G1929" t="str">
        <f t="shared" si="150"/>
        <v>01-11-3921</v>
      </c>
      <c r="H1929" t="str">
        <f t="shared" si="151"/>
        <v>11-11-4016</v>
      </c>
      <c r="I1929" s="2">
        <f t="shared" si="152"/>
        <v>34709</v>
      </c>
      <c r="J1929">
        <f t="shared" si="153"/>
        <v>17355</v>
      </c>
      <c r="K1929" s="45">
        <f t="shared" si="154"/>
        <v>755816</v>
      </c>
      <c r="L1929" s="43">
        <f>SUM(L803*1,I1929*1)</f>
        <v>84649</v>
      </c>
    </row>
    <row r="1930" spans="1:12" ht="60" x14ac:dyDescent="0.25">
      <c r="A1930" s="10" t="s">
        <v>485</v>
      </c>
      <c r="B1930" s="47" t="s">
        <v>1640</v>
      </c>
      <c r="C1930" s="10" t="s">
        <v>1641</v>
      </c>
      <c r="D1930" s="11">
        <v>1912</v>
      </c>
      <c r="E1930" s="11">
        <v>2007</v>
      </c>
      <c r="F1930" s="10" t="s">
        <v>537</v>
      </c>
      <c r="G1930" t="str">
        <f t="shared" si="150"/>
        <v>11-04-3912</v>
      </c>
      <c r="H1930" t="str">
        <f t="shared" si="151"/>
        <v>05-05-4007</v>
      </c>
      <c r="I1930" s="2">
        <f t="shared" si="152"/>
        <v>34722</v>
      </c>
      <c r="J1930">
        <f t="shared" si="153"/>
        <v>17361</v>
      </c>
      <c r="K1930" s="45">
        <f t="shared" si="154"/>
        <v>752331</v>
      </c>
      <c r="L1930" s="43" t="e">
        <f>SUM(L978*1,I1930*1)</f>
        <v>#REF!</v>
      </c>
    </row>
    <row r="1931" spans="1:12" ht="120" x14ac:dyDescent="0.25">
      <c r="A1931" s="10" t="s">
        <v>156</v>
      </c>
      <c r="B1931" s="47" t="s">
        <v>571</v>
      </c>
      <c r="C1931" s="10" t="s">
        <v>572</v>
      </c>
      <c r="D1931" s="11">
        <v>1925</v>
      </c>
      <c r="E1931" s="11">
        <v>2020</v>
      </c>
      <c r="F1931" s="10" t="s">
        <v>268</v>
      </c>
      <c r="G1931" t="str">
        <f t="shared" si="150"/>
        <v>20-01-3925</v>
      </c>
      <c r="H1931" t="str">
        <f t="shared" si="151"/>
        <v>01-03-4020</v>
      </c>
      <c r="I1931" s="2">
        <f t="shared" si="152"/>
        <v>34739</v>
      </c>
      <c r="J1931">
        <f t="shared" si="153"/>
        <v>17370</v>
      </c>
      <c r="K1931" s="45">
        <f t="shared" si="154"/>
        <v>757007</v>
      </c>
      <c r="L1931" s="43" t="e">
        <f>SUM(L1320*1,I1931*1)</f>
        <v>#REF!</v>
      </c>
    </row>
    <row r="1932" spans="1:12" ht="120" x14ac:dyDescent="0.25">
      <c r="A1932" s="10" t="s">
        <v>742</v>
      </c>
      <c r="B1932" s="47" t="s">
        <v>743</v>
      </c>
      <c r="C1932" s="10" t="s">
        <v>744</v>
      </c>
      <c r="D1932" s="11">
        <v>1923</v>
      </c>
      <c r="E1932" s="11">
        <v>2018</v>
      </c>
      <c r="F1932" s="10" t="s">
        <v>745</v>
      </c>
      <c r="G1932" t="str">
        <f t="shared" si="150"/>
        <v>13-07-3923</v>
      </c>
      <c r="H1932" t="str">
        <f t="shared" si="151"/>
        <v>29-08-4018</v>
      </c>
      <c r="I1932" s="2">
        <f t="shared" si="152"/>
        <v>34746</v>
      </c>
      <c r="J1932">
        <f t="shared" si="153"/>
        <v>17373</v>
      </c>
      <c r="K1932" s="45">
        <f t="shared" si="154"/>
        <v>756453</v>
      </c>
      <c r="L1932" s="43" t="e">
        <f>SUM(L1331*1,I1932*1)</f>
        <v>#REF!</v>
      </c>
    </row>
    <row r="1933" spans="1:12" ht="120" x14ac:dyDescent="0.25">
      <c r="A1933" s="10" t="s">
        <v>16</v>
      </c>
      <c r="B1933" s="47" t="s">
        <v>17</v>
      </c>
      <c r="C1933" s="10" t="s">
        <v>18</v>
      </c>
      <c r="D1933" s="11">
        <v>1926</v>
      </c>
      <c r="E1933" s="11">
        <v>2022</v>
      </c>
      <c r="F1933" s="10" t="s">
        <v>19</v>
      </c>
      <c r="G1933" t="str">
        <f t="shared" si="150"/>
        <v>11-10-3926</v>
      </c>
      <c r="H1933" t="str">
        <f t="shared" si="151"/>
        <v>22-01-4022</v>
      </c>
      <c r="I1933" s="2">
        <f t="shared" si="152"/>
        <v>34802</v>
      </c>
      <c r="J1933">
        <f t="shared" si="153"/>
        <v>17401</v>
      </c>
      <c r="K1933" s="45">
        <f t="shared" si="154"/>
        <v>757667</v>
      </c>
      <c r="L1933" s="43" t="e">
        <f>SUM(#REF!*1,I1933*1)</f>
        <v>#REF!</v>
      </c>
    </row>
    <row r="1934" spans="1:12" ht="75" x14ac:dyDescent="0.25">
      <c r="A1934" s="10" t="s">
        <v>388</v>
      </c>
      <c r="B1934" s="47" t="s">
        <v>5411</v>
      </c>
      <c r="C1934" s="10" t="s">
        <v>5412</v>
      </c>
      <c r="D1934" s="11">
        <v>1927</v>
      </c>
      <c r="E1934" s="11">
        <v>2022</v>
      </c>
      <c r="F1934" s="10" t="s">
        <v>2901</v>
      </c>
      <c r="G1934" t="str">
        <f t="shared" si="150"/>
        <v>24-03-3927</v>
      </c>
      <c r="H1934" t="str">
        <f t="shared" si="151"/>
        <v>07-08-4022</v>
      </c>
      <c r="I1934" s="2">
        <f t="shared" si="152"/>
        <v>34835</v>
      </c>
      <c r="J1934">
        <f t="shared" si="153"/>
        <v>17418</v>
      </c>
      <c r="K1934" s="45">
        <f t="shared" si="154"/>
        <v>757848</v>
      </c>
      <c r="L1934" s="43" t="e">
        <f>SUM(L1159*1,I1934*1)</f>
        <v>#REF!</v>
      </c>
    </row>
    <row r="1935" spans="1:12" ht="90" x14ac:dyDescent="0.25">
      <c r="A1935" s="10" t="s">
        <v>172</v>
      </c>
      <c r="B1935" s="47" t="s">
        <v>1400</v>
      </c>
      <c r="C1935" s="10" t="s">
        <v>1401</v>
      </c>
      <c r="D1935" s="11">
        <v>1918</v>
      </c>
      <c r="E1935" s="11">
        <v>2013</v>
      </c>
      <c r="F1935" s="10" t="s">
        <v>422</v>
      </c>
      <c r="G1935" t="str">
        <f t="shared" si="150"/>
        <v>18-07-3918</v>
      </c>
      <c r="H1935" t="str">
        <f t="shared" si="151"/>
        <v>05-12-4013</v>
      </c>
      <c r="I1935" s="2">
        <f t="shared" si="152"/>
        <v>34839</v>
      </c>
      <c r="J1935">
        <f t="shared" si="153"/>
        <v>17420</v>
      </c>
      <c r="K1935" s="45">
        <f t="shared" si="154"/>
        <v>754679</v>
      </c>
      <c r="L1935" s="43" t="e">
        <f>SUM(L63*1,I1935*1)</f>
        <v>#REF!</v>
      </c>
    </row>
    <row r="1936" spans="1:12" ht="120" x14ac:dyDescent="0.25">
      <c r="A1936" s="10" t="s">
        <v>753</v>
      </c>
      <c r="B1936" s="47" t="s">
        <v>754</v>
      </c>
      <c r="C1936" s="10" t="s">
        <v>755</v>
      </c>
      <c r="D1936" s="11">
        <v>1923</v>
      </c>
      <c r="E1936" s="11">
        <v>2018</v>
      </c>
      <c r="F1936" s="10" t="s">
        <v>756</v>
      </c>
      <c r="G1936" t="str">
        <f t="shared" si="150"/>
        <v>16-01-3923</v>
      </c>
      <c r="H1936" t="str">
        <f t="shared" si="151"/>
        <v>28-06-4018</v>
      </c>
      <c r="I1936" s="2">
        <f t="shared" si="152"/>
        <v>34862</v>
      </c>
      <c r="J1936">
        <f t="shared" si="153"/>
        <v>17431</v>
      </c>
      <c r="K1936" s="45">
        <f t="shared" si="154"/>
        <v>756333</v>
      </c>
      <c r="L1936" s="43" t="e">
        <f>SUM(L422*1,I1936*1)</f>
        <v>#REF!</v>
      </c>
    </row>
    <row r="1937" spans="1:12" ht="75" x14ac:dyDescent="0.25">
      <c r="A1937" s="10" t="s">
        <v>421</v>
      </c>
      <c r="B1937" s="47" t="s">
        <v>2410</v>
      </c>
      <c r="C1937" s="10" t="s">
        <v>2411</v>
      </c>
      <c r="D1937" s="11">
        <v>1886</v>
      </c>
      <c r="E1937" s="11">
        <v>1982</v>
      </c>
      <c r="F1937" s="10" t="s">
        <v>188</v>
      </c>
      <c r="G1937" t="str">
        <f t="shared" si="150"/>
        <v>20-11-3886</v>
      </c>
      <c r="H1937" t="str">
        <f t="shared" si="151"/>
        <v>12-06-3982</v>
      </c>
      <c r="I1937" s="2">
        <f t="shared" si="152"/>
        <v>34902</v>
      </c>
      <c r="J1937">
        <f t="shared" si="153"/>
        <v>17451</v>
      </c>
      <c r="K1937" s="45">
        <f t="shared" si="154"/>
        <v>743148</v>
      </c>
      <c r="L1937" s="43" t="e">
        <f>SUM(L419*1,I1937*1)</f>
        <v>#REF!</v>
      </c>
    </row>
    <row r="1938" spans="1:12" ht="105" x14ac:dyDescent="0.25">
      <c r="A1938" s="10" t="s">
        <v>107</v>
      </c>
      <c r="B1938" s="47" t="s">
        <v>108</v>
      </c>
      <c r="C1938" s="10" t="s">
        <v>109</v>
      </c>
      <c r="D1938" s="11">
        <v>1925</v>
      </c>
      <c r="E1938" s="11">
        <v>2021</v>
      </c>
      <c r="F1938" s="10" t="s">
        <v>110</v>
      </c>
      <c r="G1938" t="str">
        <f t="shared" si="150"/>
        <v>30-06-3925</v>
      </c>
      <c r="H1938" t="str">
        <f t="shared" si="151"/>
        <v>24-02-4021</v>
      </c>
      <c r="I1938" s="2">
        <f t="shared" si="152"/>
        <v>34938</v>
      </c>
      <c r="J1938">
        <f t="shared" si="153"/>
        <v>17469</v>
      </c>
      <c r="K1938" s="45">
        <f t="shared" si="154"/>
        <v>757267</v>
      </c>
      <c r="L1938" s="43" t="e">
        <f>SUM(#REF!*1,I1938*1)</f>
        <v>#REF!</v>
      </c>
    </row>
    <row r="1939" spans="1:12" ht="135" x14ac:dyDescent="0.25">
      <c r="A1939" s="10" t="s">
        <v>149</v>
      </c>
      <c r="B1939" s="47" t="s">
        <v>1936</v>
      </c>
      <c r="C1939" s="10" t="s">
        <v>1937</v>
      </c>
      <c r="D1939" s="11">
        <v>1904</v>
      </c>
      <c r="E1939" s="11">
        <v>1999</v>
      </c>
      <c r="F1939" s="10" t="s">
        <v>1563</v>
      </c>
      <c r="G1939" t="str">
        <f t="shared" si="150"/>
        <v>12-04-3904</v>
      </c>
      <c r="H1939" t="str">
        <f t="shared" si="151"/>
        <v>12-12-3999</v>
      </c>
      <c r="I1939" s="2">
        <f t="shared" si="152"/>
        <v>34942</v>
      </c>
      <c r="J1939">
        <f t="shared" si="153"/>
        <v>17471</v>
      </c>
      <c r="K1939" s="45">
        <f t="shared" si="154"/>
        <v>749520</v>
      </c>
      <c r="L1939" s="43" t="e">
        <f>SUM(L1827*1,I1939*1)</f>
        <v>#REF!</v>
      </c>
    </row>
    <row r="1940" spans="1:12" ht="135" x14ac:dyDescent="0.25">
      <c r="A1940" s="10" t="s">
        <v>414</v>
      </c>
      <c r="B1940" s="47" t="s">
        <v>1625</v>
      </c>
      <c r="C1940" s="10" t="s">
        <v>1626</v>
      </c>
      <c r="D1940" s="11">
        <v>1911</v>
      </c>
      <c r="E1940" s="11">
        <v>2007</v>
      </c>
      <c r="F1940" s="10" t="s">
        <v>156</v>
      </c>
      <c r="G1940" t="str">
        <f t="shared" si="150"/>
        <v>22-05-3911</v>
      </c>
      <c r="H1940" t="str">
        <f t="shared" si="151"/>
        <v>20-01-4007</v>
      </c>
      <c r="I1940" s="2">
        <f t="shared" si="152"/>
        <v>34942</v>
      </c>
      <c r="J1940">
        <f t="shared" si="153"/>
        <v>17471</v>
      </c>
      <c r="K1940" s="45">
        <f t="shared" si="154"/>
        <v>752116</v>
      </c>
      <c r="L1940" s="43" t="e">
        <f>SUM(L1811*1,I1940*1)</f>
        <v>#REF!</v>
      </c>
    </row>
    <row r="1941" spans="1:12" ht="150" x14ac:dyDescent="0.25">
      <c r="A1941" s="10" t="s">
        <v>841</v>
      </c>
      <c r="B1941" s="47" t="s">
        <v>9</v>
      </c>
      <c r="C1941" s="10" t="s">
        <v>10</v>
      </c>
      <c r="D1941" s="11">
        <v>1926</v>
      </c>
      <c r="E1941" s="11">
        <v>2022</v>
      </c>
      <c r="F1941" s="10" t="s">
        <v>11</v>
      </c>
      <c r="G1941" t="str">
        <f t="shared" si="150"/>
        <v>01-06-3926</v>
      </c>
      <c r="H1941" t="str">
        <f t="shared" si="151"/>
        <v>30-01-4022</v>
      </c>
      <c r="I1941" s="2">
        <f t="shared" si="152"/>
        <v>34942</v>
      </c>
      <c r="J1941">
        <f t="shared" si="153"/>
        <v>17471</v>
      </c>
      <c r="K1941" s="45">
        <f t="shared" si="154"/>
        <v>757605</v>
      </c>
      <c r="L1941" s="43" t="e">
        <f>SUM(L523*1,I1941*1)</f>
        <v>#REF!</v>
      </c>
    </row>
    <row r="1942" spans="1:12" ht="120" x14ac:dyDescent="0.25">
      <c r="A1942" s="10" t="s">
        <v>577</v>
      </c>
      <c r="B1942" s="47" t="s">
        <v>2399</v>
      </c>
      <c r="C1942" s="10" t="s">
        <v>2400</v>
      </c>
      <c r="D1942" s="11">
        <v>1887</v>
      </c>
      <c r="E1942" s="11">
        <v>1982</v>
      </c>
      <c r="F1942" s="10" t="s">
        <v>284</v>
      </c>
      <c r="G1942" t="str">
        <f t="shared" si="150"/>
        <v>28-01-3887</v>
      </c>
      <c r="H1942" t="str">
        <f t="shared" si="151"/>
        <v>20-12-3982</v>
      </c>
      <c r="I1942" s="2">
        <f t="shared" si="152"/>
        <v>35024</v>
      </c>
      <c r="J1942">
        <f t="shared" si="153"/>
        <v>17512</v>
      </c>
      <c r="K1942" s="45">
        <f t="shared" si="154"/>
        <v>743278</v>
      </c>
      <c r="L1942" s="43" t="e">
        <f>SUM(L1723*1,I1942*1)</f>
        <v>#REF!</v>
      </c>
    </row>
    <row r="1943" spans="1:12" ht="30" x14ac:dyDescent="0.25">
      <c r="A1943" s="10" t="s">
        <v>804</v>
      </c>
      <c r="B1943" s="47" t="s">
        <v>2424</v>
      </c>
      <c r="C1943" s="10" t="s">
        <v>2268</v>
      </c>
      <c r="D1943" s="11">
        <v>1885</v>
      </c>
      <c r="E1943" s="11">
        <v>1981</v>
      </c>
      <c r="F1943" s="10" t="s">
        <v>594</v>
      </c>
      <c r="G1943" t="str">
        <f t="shared" si="150"/>
        <v>27-11-3885</v>
      </c>
      <c r="H1943" t="str">
        <f t="shared" si="151"/>
        <v>27-10-3981</v>
      </c>
      <c r="I1943" s="2">
        <f t="shared" si="152"/>
        <v>35032</v>
      </c>
      <c r="J1943">
        <f t="shared" si="153"/>
        <v>17516</v>
      </c>
      <c r="K1943" s="45">
        <f t="shared" si="154"/>
        <v>742855</v>
      </c>
      <c r="L1943" s="43" t="e">
        <f>SUM(L66*1,I1943*1)</f>
        <v>#REF!</v>
      </c>
    </row>
    <row r="1944" spans="1:12" ht="120" x14ac:dyDescent="0.25">
      <c r="A1944" s="10" t="s">
        <v>66</v>
      </c>
      <c r="B1944" s="47" t="s">
        <v>948</v>
      </c>
      <c r="C1944" s="10" t="s">
        <v>949</v>
      </c>
      <c r="D1944" s="11">
        <v>1921</v>
      </c>
      <c r="E1944" s="11">
        <v>2017</v>
      </c>
      <c r="F1944" s="10" t="s">
        <v>488</v>
      </c>
      <c r="G1944" t="str">
        <f t="shared" si="150"/>
        <v>31-01-3921</v>
      </c>
      <c r="H1944" t="str">
        <f t="shared" si="151"/>
        <v>11-02-4017</v>
      </c>
      <c r="I1944" s="2">
        <f t="shared" si="152"/>
        <v>35075</v>
      </c>
      <c r="J1944">
        <f t="shared" si="153"/>
        <v>17538</v>
      </c>
      <c r="K1944" s="45">
        <f t="shared" si="154"/>
        <v>755725</v>
      </c>
      <c r="L1944" s="43" t="e">
        <f>SUM(L376*1,I1944*1)</f>
        <v>#REF!</v>
      </c>
    </row>
    <row r="1945" spans="1:12" ht="135" x14ac:dyDescent="0.25">
      <c r="A1945" s="10" t="s">
        <v>296</v>
      </c>
      <c r="B1945" s="47" t="s">
        <v>297</v>
      </c>
      <c r="C1945" s="10" t="s">
        <v>298</v>
      </c>
      <c r="D1945" s="11">
        <v>1925</v>
      </c>
      <c r="E1945" s="11">
        <v>2021</v>
      </c>
      <c r="F1945" s="10" t="s">
        <v>299</v>
      </c>
      <c r="G1945" t="str">
        <f t="shared" si="150"/>
        <v>29-07-3925</v>
      </c>
      <c r="H1945" t="str">
        <f t="shared" si="151"/>
        <v>02-09-4021</v>
      </c>
      <c r="I1945" s="2">
        <f t="shared" si="152"/>
        <v>35099</v>
      </c>
      <c r="J1945">
        <f t="shared" si="153"/>
        <v>17550</v>
      </c>
      <c r="K1945" s="45">
        <f t="shared" si="154"/>
        <v>757377</v>
      </c>
      <c r="L1945" s="43" t="e">
        <f>SUM(L103*1,I1945*1)</f>
        <v>#REF!</v>
      </c>
    </row>
    <row r="1946" spans="1:12" ht="105" x14ac:dyDescent="0.25">
      <c r="A1946" s="10" t="s">
        <v>1031</v>
      </c>
      <c r="B1946" s="47" t="s">
        <v>1790</v>
      </c>
      <c r="C1946" s="10" t="s">
        <v>1791</v>
      </c>
      <c r="D1946" s="11">
        <v>1907</v>
      </c>
      <c r="E1946" s="11">
        <v>2003</v>
      </c>
      <c r="F1946" s="10" t="s">
        <v>1275</v>
      </c>
      <c r="G1946" t="str">
        <f t="shared" si="150"/>
        <v>26-05-3907</v>
      </c>
      <c r="H1946" t="str">
        <f t="shared" si="151"/>
        <v>24-07-4003</v>
      </c>
      <c r="I1946" s="2">
        <f t="shared" si="152"/>
        <v>35123</v>
      </c>
      <c r="J1946">
        <f t="shared" si="153"/>
        <v>17562</v>
      </c>
      <c r="K1946" s="45">
        <f t="shared" si="154"/>
        <v>750750</v>
      </c>
      <c r="L1946" s="43" t="e">
        <f>SUM(L376*1,I1946*1)</f>
        <v>#REF!</v>
      </c>
    </row>
    <row r="1947" spans="1:12" ht="60" x14ac:dyDescent="0.25">
      <c r="A1947" s="10" t="s">
        <v>215</v>
      </c>
      <c r="B1947" s="47" t="s">
        <v>1040</v>
      </c>
      <c r="C1947" s="10" t="s">
        <v>1041</v>
      </c>
      <c r="D1947" s="11">
        <v>1919</v>
      </c>
      <c r="E1947" s="11">
        <v>2016</v>
      </c>
      <c r="F1947" s="10" t="s">
        <v>110</v>
      </c>
      <c r="G1947" t="str">
        <f t="shared" si="150"/>
        <v>04-12-3919</v>
      </c>
      <c r="H1947" t="str">
        <f t="shared" si="151"/>
        <v>24-02-4016</v>
      </c>
      <c r="I1947" s="2">
        <f t="shared" si="152"/>
        <v>35146</v>
      </c>
      <c r="J1947">
        <f t="shared" si="153"/>
        <v>17573</v>
      </c>
      <c r="K1947" s="45">
        <f t="shared" si="154"/>
        <v>755336</v>
      </c>
      <c r="L1947" s="43" t="e">
        <f>SUM(L1923*1,I1947*1)</f>
        <v>#REF!</v>
      </c>
    </row>
    <row r="1948" spans="1:12" ht="90" x14ac:dyDescent="0.25">
      <c r="A1948" s="10" t="s">
        <v>541</v>
      </c>
      <c r="B1948" s="47" t="s">
        <v>1509</v>
      </c>
      <c r="C1948" s="10" t="s">
        <v>1510</v>
      </c>
      <c r="D1948" s="11">
        <v>1914</v>
      </c>
      <c r="E1948" s="11">
        <v>2010</v>
      </c>
      <c r="F1948" s="10" t="s">
        <v>374</v>
      </c>
      <c r="G1948" t="str">
        <f t="shared" si="150"/>
        <v>05-02-3914</v>
      </c>
      <c r="H1948" t="str">
        <f t="shared" si="151"/>
        <v>25-05-4010</v>
      </c>
      <c r="I1948" s="2">
        <f t="shared" si="152"/>
        <v>35173</v>
      </c>
      <c r="J1948">
        <f t="shared" si="153"/>
        <v>17587</v>
      </c>
      <c r="K1948" s="45">
        <f t="shared" si="154"/>
        <v>753222</v>
      </c>
      <c r="L1948" s="43" t="e">
        <f>SUM(#REF!*1,I1948*1)</f>
        <v>#REF!</v>
      </c>
    </row>
    <row r="1949" spans="1:12" ht="105" x14ac:dyDescent="0.25">
      <c r="A1949" s="10" t="s">
        <v>148</v>
      </c>
      <c r="B1949" s="47" t="s">
        <v>1804</v>
      </c>
      <c r="C1949" s="10" t="s">
        <v>1805</v>
      </c>
      <c r="D1949" s="11">
        <v>1906</v>
      </c>
      <c r="E1949" s="11">
        <v>2003</v>
      </c>
      <c r="F1949" s="10" t="s">
        <v>179</v>
      </c>
      <c r="G1949" t="str">
        <f t="shared" si="150"/>
        <v>20-10-3906</v>
      </c>
      <c r="H1949" t="str">
        <f t="shared" si="151"/>
        <v>18-02-4003</v>
      </c>
      <c r="I1949" s="2">
        <f t="shared" si="152"/>
        <v>35185</v>
      </c>
      <c r="J1949">
        <f t="shared" si="153"/>
        <v>17593</v>
      </c>
      <c r="K1949" s="45">
        <f t="shared" si="154"/>
        <v>750563</v>
      </c>
      <c r="L1949" s="43" t="e">
        <f>SUM(L1827*1,I1949*1)</f>
        <v>#REF!</v>
      </c>
    </row>
    <row r="1950" spans="1:12" ht="135" x14ac:dyDescent="0.25">
      <c r="A1950" s="10" t="s">
        <v>5376</v>
      </c>
      <c r="B1950" s="47" t="s">
        <v>5377</v>
      </c>
      <c r="C1950" s="10" t="s">
        <v>5378</v>
      </c>
      <c r="D1950" s="11">
        <v>1926</v>
      </c>
      <c r="E1950" s="11">
        <v>2022</v>
      </c>
      <c r="F1950" s="10" t="s">
        <v>5379</v>
      </c>
      <c r="G1950" t="str">
        <f t="shared" si="150"/>
        <v>21-04-3926</v>
      </c>
      <c r="H1950" t="str">
        <f t="shared" si="151"/>
        <v>08-09-4022</v>
      </c>
      <c r="I1950" s="2">
        <f t="shared" si="152"/>
        <v>35204</v>
      </c>
      <c r="J1950">
        <f t="shared" si="153"/>
        <v>17602</v>
      </c>
      <c r="K1950" s="45">
        <f t="shared" si="154"/>
        <v>757695</v>
      </c>
      <c r="L1950" s="43" t="e">
        <f>SUM(L1387*1,I1950*1)</f>
        <v>#REF!</v>
      </c>
    </row>
    <row r="1951" spans="1:12" ht="45" x14ac:dyDescent="0.25">
      <c r="A1951" s="10" t="s">
        <v>284</v>
      </c>
      <c r="B1951" s="47" t="s">
        <v>285</v>
      </c>
      <c r="C1951" s="10" t="s">
        <v>286</v>
      </c>
      <c r="D1951" s="11">
        <v>1924</v>
      </c>
      <c r="E1951" s="11">
        <v>2021</v>
      </c>
      <c r="F1951" s="10" t="s">
        <v>287</v>
      </c>
      <c r="G1951" t="str">
        <f t="shared" si="150"/>
        <v>20-12-3924</v>
      </c>
      <c r="H1951" t="str">
        <f t="shared" si="151"/>
        <v>04-06-4021</v>
      </c>
      <c r="I1951" s="2">
        <f t="shared" si="152"/>
        <v>35230</v>
      </c>
      <c r="J1951">
        <f t="shared" si="153"/>
        <v>17615</v>
      </c>
      <c r="K1951" s="45">
        <f t="shared" si="154"/>
        <v>757221</v>
      </c>
      <c r="L1951" s="43" t="e">
        <f>SUM(L1173*1,I1951*1)</f>
        <v>#REF!</v>
      </c>
    </row>
    <row r="1952" spans="1:12" ht="105" x14ac:dyDescent="0.25">
      <c r="A1952" s="10" t="s">
        <v>566</v>
      </c>
      <c r="B1952" s="47" t="s">
        <v>567</v>
      </c>
      <c r="C1952" s="10" t="s">
        <v>568</v>
      </c>
      <c r="D1952" s="11">
        <v>1924</v>
      </c>
      <c r="E1952" s="11">
        <v>2020</v>
      </c>
      <c r="F1952" s="10" t="s">
        <v>368</v>
      </c>
      <c r="G1952" t="str">
        <f t="shared" si="150"/>
        <v>15-01-3924</v>
      </c>
      <c r="H1952" t="str">
        <f t="shared" si="151"/>
        <v>01-07-4020</v>
      </c>
      <c r="I1952" s="2">
        <f t="shared" si="152"/>
        <v>35232</v>
      </c>
      <c r="J1952">
        <f t="shared" si="153"/>
        <v>17616</v>
      </c>
      <c r="K1952" s="45">
        <f t="shared" si="154"/>
        <v>756882</v>
      </c>
      <c r="L1952" s="43" t="e">
        <f>SUM(L1112*1,I1952*1)</f>
        <v>#REF!</v>
      </c>
    </row>
    <row r="1953" spans="1:12" ht="105" x14ac:dyDescent="0.25">
      <c r="A1953" s="10" t="s">
        <v>778</v>
      </c>
      <c r="B1953" s="47" t="s">
        <v>1383</v>
      </c>
      <c r="C1953" s="10" t="s">
        <v>1384</v>
      </c>
      <c r="D1953" s="11">
        <v>1917</v>
      </c>
      <c r="E1953" s="11">
        <v>2013</v>
      </c>
      <c r="F1953" s="10" t="s">
        <v>1096</v>
      </c>
      <c r="G1953" t="str">
        <f t="shared" si="150"/>
        <v>07-05-3917</v>
      </c>
      <c r="H1953" t="str">
        <f t="shared" si="151"/>
        <v>11-11-4013</v>
      </c>
      <c r="I1953" s="2">
        <f t="shared" si="152"/>
        <v>35252</v>
      </c>
      <c r="J1953">
        <f t="shared" si="153"/>
        <v>17626</v>
      </c>
      <c r="K1953" s="45">
        <f t="shared" si="154"/>
        <v>754448</v>
      </c>
      <c r="L1953" s="43" t="e">
        <f>SUM(L1459*1,I1953*1)</f>
        <v>#REF!</v>
      </c>
    </row>
    <row r="1954" spans="1:12" ht="90" x14ac:dyDescent="0.25">
      <c r="A1954" s="10" t="s">
        <v>95</v>
      </c>
      <c r="B1954" s="47" t="s">
        <v>2387</v>
      </c>
      <c r="C1954" s="10" t="s">
        <v>2388</v>
      </c>
      <c r="D1954" s="11">
        <v>1887</v>
      </c>
      <c r="E1954" s="11">
        <v>1983</v>
      </c>
      <c r="F1954" s="10" t="s">
        <v>757</v>
      </c>
      <c r="G1954" t="str">
        <f t="shared" si="150"/>
        <v>23-03-3887</v>
      </c>
      <c r="H1954" t="str">
        <f t="shared" si="151"/>
        <v>01-11-3983</v>
      </c>
      <c r="I1954" s="2">
        <f t="shared" si="152"/>
        <v>35286</v>
      </c>
      <c r="J1954">
        <f t="shared" si="153"/>
        <v>17643</v>
      </c>
      <c r="K1954" s="45">
        <f t="shared" si="154"/>
        <v>743463</v>
      </c>
      <c r="L1954" s="43" t="e">
        <f>SUM(L1783*1,I1954*1)</f>
        <v>#REF!</v>
      </c>
    </row>
    <row r="1955" spans="1:12" ht="105" x14ac:dyDescent="0.25">
      <c r="A1955" s="10" t="s">
        <v>1152</v>
      </c>
      <c r="B1955" s="47" t="s">
        <v>1707</v>
      </c>
      <c r="C1955" s="10" t="s">
        <v>1708</v>
      </c>
      <c r="D1955" s="11">
        <v>1908</v>
      </c>
      <c r="E1955" s="11">
        <v>2005</v>
      </c>
      <c r="F1955" s="10" t="s">
        <v>1709</v>
      </c>
      <c r="G1955" t="str">
        <f t="shared" si="150"/>
        <v>31-12-3908</v>
      </c>
      <c r="H1955" t="str">
        <f t="shared" si="151"/>
        <v>20-09-4005</v>
      </c>
      <c r="I1955" s="2">
        <f t="shared" si="152"/>
        <v>35327</v>
      </c>
      <c r="J1955">
        <f t="shared" si="153"/>
        <v>17664</v>
      </c>
      <c r="K1955" s="45">
        <f t="shared" si="154"/>
        <v>751437</v>
      </c>
      <c r="L1955" s="43" t="e">
        <f>SUM(#REF!*1,I1955*1)</f>
        <v>#REF!</v>
      </c>
    </row>
    <row r="1956" spans="1:12" ht="90" x14ac:dyDescent="0.25">
      <c r="A1956" s="10" t="s">
        <v>342</v>
      </c>
      <c r="B1956" s="47" t="s">
        <v>2594</v>
      </c>
      <c r="C1956" s="10" t="s">
        <v>2595</v>
      </c>
      <c r="D1956" s="11">
        <v>1876</v>
      </c>
      <c r="E1956" s="11">
        <v>1973</v>
      </c>
      <c r="F1956" s="10" t="s">
        <v>1373</v>
      </c>
      <c r="G1956" t="str">
        <f t="shared" si="150"/>
        <v>29-12-3876</v>
      </c>
      <c r="H1956" t="str">
        <f t="shared" si="151"/>
        <v>22-10-3973</v>
      </c>
      <c r="I1956" s="2">
        <f t="shared" si="152"/>
        <v>35360</v>
      </c>
      <c r="J1956">
        <f t="shared" si="153"/>
        <v>17680</v>
      </c>
      <c r="K1956" s="45">
        <f t="shared" si="154"/>
        <v>739764</v>
      </c>
      <c r="L1956" s="43">
        <f>SUM(L4*1,I1956*1)</f>
        <v>65746</v>
      </c>
    </row>
    <row r="1957" spans="1:12" ht="135" x14ac:dyDescent="0.25">
      <c r="A1957" s="10" t="s">
        <v>211</v>
      </c>
      <c r="B1957" s="47" t="s">
        <v>2244</v>
      </c>
      <c r="C1957" s="10" t="s">
        <v>2245</v>
      </c>
      <c r="D1957" s="11">
        <v>1892</v>
      </c>
      <c r="E1957" s="11">
        <v>1989</v>
      </c>
      <c r="F1957" s="10" t="s">
        <v>817</v>
      </c>
      <c r="G1957" t="str">
        <f t="shared" si="150"/>
        <v>09-05-3892</v>
      </c>
      <c r="H1957" t="str">
        <f t="shared" si="151"/>
        <v>14-03-3989</v>
      </c>
      <c r="I1957" s="2">
        <f t="shared" si="152"/>
        <v>35372</v>
      </c>
      <c r="J1957">
        <f t="shared" si="153"/>
        <v>17686</v>
      </c>
      <c r="K1957" s="45">
        <f t="shared" si="154"/>
        <v>745380</v>
      </c>
      <c r="L1957" s="43" t="e">
        <f>SUM(#REF!*1,I1957*1)</f>
        <v>#REF!</v>
      </c>
    </row>
    <row r="1958" spans="1:12" ht="45" x14ac:dyDescent="0.25">
      <c r="A1958" s="10" t="s">
        <v>1024</v>
      </c>
      <c r="B1958" s="47" t="s">
        <v>1545</v>
      </c>
      <c r="C1958" s="10" t="s">
        <v>286</v>
      </c>
      <c r="D1958" s="11">
        <v>1912</v>
      </c>
      <c r="E1958" s="11">
        <v>2009</v>
      </c>
      <c r="F1958" s="10" t="s">
        <v>354</v>
      </c>
      <c r="G1958" t="str">
        <f t="shared" si="150"/>
        <v>08-05-3912</v>
      </c>
      <c r="H1958" t="str">
        <f t="shared" si="151"/>
        <v>19-03-4009</v>
      </c>
      <c r="I1958" s="2">
        <f t="shared" si="152"/>
        <v>35379</v>
      </c>
      <c r="J1958">
        <f t="shared" si="153"/>
        <v>17690</v>
      </c>
      <c r="K1958" s="45">
        <f t="shared" si="154"/>
        <v>752687</v>
      </c>
      <c r="L1958" s="43" t="e">
        <f>SUM(L1079*1,I1958*1)</f>
        <v>#REF!</v>
      </c>
    </row>
    <row r="1959" spans="1:12" ht="105" x14ac:dyDescent="0.25">
      <c r="A1959" s="10" t="s">
        <v>1044</v>
      </c>
      <c r="B1959" s="47" t="s">
        <v>1224</v>
      </c>
      <c r="C1959" s="10" t="s">
        <v>1225</v>
      </c>
      <c r="D1959" s="11">
        <v>1918</v>
      </c>
      <c r="E1959" s="11">
        <v>2015</v>
      </c>
      <c r="F1959" s="10" t="s">
        <v>1226</v>
      </c>
      <c r="G1959" t="str">
        <f t="shared" si="150"/>
        <v>23-12-3918</v>
      </c>
      <c r="H1959" t="str">
        <f t="shared" si="151"/>
        <v>10-11-4015</v>
      </c>
      <c r="I1959" s="2">
        <f t="shared" si="152"/>
        <v>35386</v>
      </c>
      <c r="J1959">
        <f t="shared" si="153"/>
        <v>17693</v>
      </c>
      <c r="K1959" s="45">
        <f t="shared" si="154"/>
        <v>755110</v>
      </c>
      <c r="L1959" s="43" t="e">
        <f>SUM(L911*1,I1959*1)</f>
        <v>#REF!</v>
      </c>
    </row>
    <row r="1960" spans="1:12" ht="120" x14ac:dyDescent="0.25">
      <c r="A1960" s="10" t="s">
        <v>757</v>
      </c>
      <c r="B1960" s="47" t="s">
        <v>758</v>
      </c>
      <c r="C1960" s="10" t="s">
        <v>759</v>
      </c>
      <c r="D1960" s="11">
        <v>1921</v>
      </c>
      <c r="E1960" s="11">
        <v>2018</v>
      </c>
      <c r="F1960" s="10" t="s">
        <v>427</v>
      </c>
      <c r="G1960" t="str">
        <f t="shared" si="150"/>
        <v>01-11-3921</v>
      </c>
      <c r="H1960" t="str">
        <f t="shared" si="151"/>
        <v>27-09-4018</v>
      </c>
      <c r="I1960" s="2">
        <f t="shared" si="152"/>
        <v>35394</v>
      </c>
      <c r="J1960">
        <f t="shared" si="153"/>
        <v>17697</v>
      </c>
      <c r="K1960" s="45">
        <f t="shared" si="154"/>
        <v>756158</v>
      </c>
      <c r="L1960" s="43" t="e">
        <f>SUM(L919*1,I1960*1)</f>
        <v>#REF!</v>
      </c>
    </row>
    <row r="1961" spans="1:12" ht="90" x14ac:dyDescent="0.25">
      <c r="A1961" s="10" t="s">
        <v>683</v>
      </c>
      <c r="B1961" s="47" t="s">
        <v>684</v>
      </c>
      <c r="C1961" s="10" t="s">
        <v>685</v>
      </c>
      <c r="D1961" s="11">
        <v>1922</v>
      </c>
      <c r="E1961" s="11">
        <v>2019</v>
      </c>
      <c r="F1961" s="10" t="s">
        <v>404</v>
      </c>
      <c r="G1961" t="str">
        <f t="shared" si="150"/>
        <v>03-04-3922</v>
      </c>
      <c r="H1961" t="str">
        <f t="shared" si="151"/>
        <v>13-05-4019</v>
      </c>
      <c r="I1961" s="2">
        <f t="shared" si="152"/>
        <v>35469</v>
      </c>
      <c r="J1961">
        <f t="shared" si="153"/>
        <v>17735</v>
      </c>
      <c r="K1961" s="45">
        <f t="shared" si="154"/>
        <v>756349</v>
      </c>
      <c r="L1961" s="43" t="e">
        <f>SUM(L1461*1,I1961*1)</f>
        <v>#REF!</v>
      </c>
    </row>
    <row r="1962" spans="1:12" ht="30" x14ac:dyDescent="0.25">
      <c r="A1962" s="10" t="s">
        <v>724</v>
      </c>
      <c r="B1962" s="47" t="s">
        <v>2285</v>
      </c>
      <c r="C1962" s="10" t="s">
        <v>2268</v>
      </c>
      <c r="D1962" s="11">
        <v>1890</v>
      </c>
      <c r="E1962" s="11">
        <v>1987</v>
      </c>
      <c r="F1962" s="10" t="s">
        <v>1454</v>
      </c>
      <c r="G1962" t="str">
        <f t="shared" si="150"/>
        <v>05-08-3890</v>
      </c>
      <c r="H1962" t="str">
        <f t="shared" si="151"/>
        <v>03-10-3987</v>
      </c>
      <c r="I1962" s="2">
        <f t="shared" si="152"/>
        <v>35487</v>
      </c>
      <c r="J1962">
        <f t="shared" si="153"/>
        <v>17744</v>
      </c>
      <c r="K1962" s="45">
        <f t="shared" si="154"/>
        <v>744795</v>
      </c>
      <c r="L1962" s="43" t="e">
        <f>SUM(L995*1,I1962*1)</f>
        <v>#REF!</v>
      </c>
    </row>
    <row r="1963" spans="1:12" ht="135" x14ac:dyDescent="0.25">
      <c r="A1963" s="10" t="s">
        <v>668</v>
      </c>
      <c r="B1963" s="47" t="s">
        <v>1566</v>
      </c>
      <c r="C1963" s="10" t="s">
        <v>1567</v>
      </c>
      <c r="D1963" s="11">
        <v>1912</v>
      </c>
      <c r="E1963" s="11">
        <v>2009</v>
      </c>
      <c r="F1963" s="10" t="s">
        <v>368</v>
      </c>
      <c r="G1963" t="str">
        <f t="shared" si="150"/>
        <v>22-03-3912</v>
      </c>
      <c r="H1963" t="str">
        <f t="shared" si="151"/>
        <v>01-07-4009</v>
      </c>
      <c r="I1963" s="2">
        <f t="shared" si="152"/>
        <v>35530</v>
      </c>
      <c r="J1963">
        <f t="shared" si="153"/>
        <v>17765</v>
      </c>
      <c r="K1963" s="45">
        <f t="shared" si="154"/>
        <v>752715</v>
      </c>
      <c r="L1963" s="43" t="e">
        <f>SUM(L464*1,I1963*1)</f>
        <v>#REF!</v>
      </c>
    </row>
    <row r="1964" spans="1:12" ht="45" x14ac:dyDescent="0.25">
      <c r="A1964" s="10" t="s">
        <v>1009</v>
      </c>
      <c r="B1964" s="47" t="s">
        <v>1362</v>
      </c>
      <c r="C1964" s="10" t="s">
        <v>1363</v>
      </c>
      <c r="D1964" s="11">
        <v>1916</v>
      </c>
      <c r="E1964" s="11">
        <v>2013</v>
      </c>
      <c r="F1964" s="10" t="s">
        <v>414</v>
      </c>
      <c r="G1964" t="str">
        <f t="shared" si="150"/>
        <v>22-01-3916</v>
      </c>
      <c r="H1964" t="str">
        <f t="shared" si="151"/>
        <v>22-05-4013</v>
      </c>
      <c r="I1964" s="2">
        <f t="shared" si="152"/>
        <v>35550</v>
      </c>
      <c r="J1964">
        <f t="shared" si="153"/>
        <v>17775</v>
      </c>
      <c r="K1964" s="45">
        <f t="shared" si="154"/>
        <v>754126</v>
      </c>
      <c r="L1964" s="43" t="e">
        <f>SUM(L908*1,I1964*1)</f>
        <v>#REF!</v>
      </c>
    </row>
    <row r="1965" spans="1:12" ht="105" x14ac:dyDescent="0.25">
      <c r="A1965" s="10" t="s">
        <v>547</v>
      </c>
      <c r="B1965" s="47" t="s">
        <v>2226</v>
      </c>
      <c r="C1965" s="10" t="s">
        <v>2227</v>
      </c>
      <c r="D1965" s="11">
        <v>1892</v>
      </c>
      <c r="E1965" s="11">
        <v>1990</v>
      </c>
      <c r="F1965" s="10" t="s">
        <v>149</v>
      </c>
      <c r="G1965" t="str">
        <f t="shared" si="150"/>
        <v>04-10-3892</v>
      </c>
      <c r="H1965" t="str">
        <f t="shared" si="151"/>
        <v>12-04-3990</v>
      </c>
      <c r="I1965" s="2">
        <f t="shared" si="152"/>
        <v>35618</v>
      </c>
      <c r="J1965">
        <f t="shared" si="153"/>
        <v>17809</v>
      </c>
      <c r="K1965" s="45">
        <f t="shared" si="154"/>
        <v>745651</v>
      </c>
      <c r="L1965" s="43" t="e">
        <f>SUM(L279*1,I1965*1)</f>
        <v>#REF!</v>
      </c>
    </row>
    <row r="1966" spans="1:12" ht="135" x14ac:dyDescent="0.25">
      <c r="A1966" s="10" t="s">
        <v>450</v>
      </c>
      <c r="B1966" s="47" t="s">
        <v>451</v>
      </c>
      <c r="C1966" s="10" t="s">
        <v>452</v>
      </c>
      <c r="D1966" s="11">
        <v>1922</v>
      </c>
      <c r="E1966" s="11">
        <v>2020</v>
      </c>
      <c r="F1966" s="10" t="s">
        <v>176</v>
      </c>
      <c r="G1966" t="str">
        <f t="shared" si="150"/>
        <v>11-10-3922</v>
      </c>
      <c r="H1966" t="str">
        <f t="shared" si="151"/>
        <v>18-04-4020</v>
      </c>
      <c r="I1966" s="2">
        <f t="shared" si="152"/>
        <v>35619</v>
      </c>
      <c r="J1966">
        <f t="shared" si="153"/>
        <v>17810</v>
      </c>
      <c r="K1966" s="45">
        <f t="shared" si="154"/>
        <v>756615</v>
      </c>
      <c r="L1966" s="43" t="e">
        <f>SUM(#REF!*1,I1966*1)</f>
        <v>#REF!</v>
      </c>
    </row>
    <row r="1967" spans="1:12" ht="120" x14ac:dyDescent="0.25">
      <c r="A1967" s="10" t="s">
        <v>67</v>
      </c>
      <c r="B1967" s="47" t="s">
        <v>68</v>
      </c>
      <c r="C1967" s="10" t="s">
        <v>69</v>
      </c>
      <c r="D1967" s="11">
        <v>1924</v>
      </c>
      <c r="E1967" s="11">
        <v>2021</v>
      </c>
      <c r="F1967" s="10" t="s">
        <v>70</v>
      </c>
      <c r="G1967" t="str">
        <f t="shared" si="150"/>
        <v>18-03-3924</v>
      </c>
      <c r="H1967" t="str">
        <f t="shared" si="151"/>
        <v>29-09-4021</v>
      </c>
      <c r="I1967" s="2">
        <f t="shared" si="152"/>
        <v>35624</v>
      </c>
      <c r="J1967">
        <f t="shared" si="153"/>
        <v>17812</v>
      </c>
      <c r="K1967" s="45">
        <f t="shared" si="154"/>
        <v>757141</v>
      </c>
      <c r="L1967" s="43" t="e">
        <f>SUM(L1886*1,I1967*1)</f>
        <v>#REF!</v>
      </c>
    </row>
    <row r="1968" spans="1:12" ht="120" x14ac:dyDescent="0.25">
      <c r="A1968" s="10" t="s">
        <v>1131</v>
      </c>
      <c r="B1968" s="47" t="s">
        <v>1945</v>
      </c>
      <c r="C1968" s="10" t="s">
        <v>1946</v>
      </c>
      <c r="D1968" s="11">
        <v>1901</v>
      </c>
      <c r="E1968" s="11">
        <v>1999</v>
      </c>
      <c r="F1968" s="10" t="s">
        <v>271</v>
      </c>
      <c r="G1968" t="str">
        <f t="shared" si="150"/>
        <v>22-11-3901</v>
      </c>
      <c r="H1968" t="str">
        <f t="shared" si="151"/>
        <v>06-07-3999</v>
      </c>
      <c r="I1968" s="2">
        <f t="shared" si="152"/>
        <v>35655</v>
      </c>
      <c r="J1968">
        <f t="shared" si="153"/>
        <v>17828</v>
      </c>
      <c r="K1968" s="45">
        <f t="shared" si="154"/>
        <v>749005</v>
      </c>
      <c r="L1968" s="43" t="e">
        <f>SUM(L723*1,I1968*1)</f>
        <v>#REF!</v>
      </c>
    </row>
    <row r="1969" spans="1:12" ht="120" x14ac:dyDescent="0.25">
      <c r="A1969" s="10" t="s">
        <v>327</v>
      </c>
      <c r="B1969" s="47" t="s">
        <v>1294</v>
      </c>
      <c r="C1969" s="10" t="s">
        <v>1295</v>
      </c>
      <c r="D1969" s="11">
        <v>1917</v>
      </c>
      <c r="E1969" s="11">
        <v>2014</v>
      </c>
      <c r="F1969" s="10" t="s">
        <v>496</v>
      </c>
      <c r="G1969" t="str">
        <f t="shared" si="150"/>
        <v>12-03-3917</v>
      </c>
      <c r="H1969" t="str">
        <f t="shared" si="151"/>
        <v>18-11-4014</v>
      </c>
      <c r="I1969" s="2">
        <f t="shared" si="152"/>
        <v>35680</v>
      </c>
      <c r="J1969">
        <f t="shared" si="153"/>
        <v>17840</v>
      </c>
      <c r="K1969" s="45">
        <f t="shared" si="154"/>
        <v>754606</v>
      </c>
      <c r="L1969" s="43" t="e">
        <f>SUM(L643*1,I1969*1)</f>
        <v>#REF!</v>
      </c>
    </row>
    <row r="1970" spans="1:12" ht="60" x14ac:dyDescent="0.25">
      <c r="A1970" s="10" t="s">
        <v>257</v>
      </c>
      <c r="B1970" s="47" t="s">
        <v>2309</v>
      </c>
      <c r="C1970" s="10" t="s">
        <v>2310</v>
      </c>
      <c r="D1970" s="11">
        <v>1887</v>
      </c>
      <c r="E1970" s="11">
        <v>1985</v>
      </c>
      <c r="F1970" s="10" t="s">
        <v>648</v>
      </c>
      <c r="G1970" t="str">
        <f t="shared" si="150"/>
        <v>07-07-3887</v>
      </c>
      <c r="H1970" t="str">
        <f t="shared" si="151"/>
        <v>28-03-3985</v>
      </c>
      <c r="I1970" s="2">
        <f t="shared" si="152"/>
        <v>35693</v>
      </c>
      <c r="J1970">
        <f t="shared" si="153"/>
        <v>17847</v>
      </c>
      <c r="K1970" s="45">
        <f t="shared" si="154"/>
        <v>743773</v>
      </c>
      <c r="L1970" s="43" t="e">
        <f>SUM(L271*1,I1970*1)</f>
        <v>#REF!</v>
      </c>
    </row>
    <row r="1971" spans="1:12" ht="75" x14ac:dyDescent="0.25">
      <c r="A1971" s="10" t="s">
        <v>765</v>
      </c>
      <c r="B1971" s="47" t="s">
        <v>3973</v>
      </c>
      <c r="C1971" s="10" t="s">
        <v>3974</v>
      </c>
      <c r="D1971" s="11">
        <v>1750</v>
      </c>
      <c r="E1971" s="11">
        <v>1848</v>
      </c>
      <c r="F1971" s="10" t="s">
        <v>971</v>
      </c>
      <c r="G1971" t="str">
        <f t="shared" si="150"/>
        <v>16-03-3750</v>
      </c>
      <c r="H1971" t="str">
        <f t="shared" si="151"/>
        <v>09-01-3848</v>
      </c>
      <c r="I1971" s="2">
        <f t="shared" si="152"/>
        <v>35727</v>
      </c>
      <c r="J1971">
        <f t="shared" si="153"/>
        <v>17864</v>
      </c>
      <c r="K1971" s="45">
        <f t="shared" si="154"/>
        <v>693639</v>
      </c>
      <c r="L1971" s="43" t="e">
        <f>SUM(L1599*1,I1971*1)</f>
        <v>#REF!</v>
      </c>
    </row>
    <row r="1972" spans="1:12" ht="120" x14ac:dyDescent="0.25">
      <c r="A1972" s="10" t="s">
        <v>648</v>
      </c>
      <c r="B1972" s="47" t="s">
        <v>1720</v>
      </c>
      <c r="C1972" s="10" t="s">
        <v>1721</v>
      </c>
      <c r="D1972" s="11">
        <v>1907</v>
      </c>
      <c r="E1972" s="11">
        <v>2005</v>
      </c>
      <c r="F1972" s="10" t="s">
        <v>214</v>
      </c>
      <c r="G1972" t="str">
        <f t="shared" si="150"/>
        <v>28-03-3907</v>
      </c>
      <c r="H1972" t="str">
        <f t="shared" si="151"/>
        <v>13-02-4005</v>
      </c>
      <c r="I1972" s="2">
        <f t="shared" si="152"/>
        <v>35752</v>
      </c>
      <c r="J1972">
        <f t="shared" si="153"/>
        <v>17876</v>
      </c>
      <c r="K1972" s="45">
        <f t="shared" si="154"/>
        <v>751005</v>
      </c>
      <c r="L1972" s="43" t="e">
        <f>SUM(L312*1,I1972*1)</f>
        <v>#REF!</v>
      </c>
    </row>
    <row r="1973" spans="1:12" ht="75" x14ac:dyDescent="0.25">
      <c r="A1973" s="10" t="s">
        <v>5507</v>
      </c>
      <c r="B1973" s="47" t="s">
        <v>5508</v>
      </c>
      <c r="C1973" s="10" t="s">
        <v>5509</v>
      </c>
      <c r="D1973" s="11">
        <v>1924</v>
      </c>
      <c r="E1973" s="11">
        <v>2022</v>
      </c>
      <c r="F1973" s="10" t="s">
        <v>5510</v>
      </c>
      <c r="G1973" t="str">
        <f t="shared" si="150"/>
        <v>11-03-3924</v>
      </c>
      <c r="H1973" t="str">
        <f t="shared" si="151"/>
        <v>08-08-4022</v>
      </c>
      <c r="I1973" s="2">
        <f t="shared" si="152"/>
        <v>35944</v>
      </c>
      <c r="J1973">
        <f t="shared" si="153"/>
        <v>17972</v>
      </c>
      <c r="K1973" s="45">
        <f t="shared" si="154"/>
        <v>757294</v>
      </c>
      <c r="L1973" s="43" t="e">
        <f>SUM(L518*1,I1973*1)</f>
        <v>#REF!</v>
      </c>
    </row>
    <row r="1974" spans="1:12" ht="120" x14ac:dyDescent="0.25">
      <c r="A1974" s="10" t="s">
        <v>1502</v>
      </c>
      <c r="B1974" s="47" t="s">
        <v>1503</v>
      </c>
      <c r="C1974" s="10" t="s">
        <v>1504</v>
      </c>
      <c r="D1974" s="11">
        <v>1911</v>
      </c>
      <c r="E1974" s="11">
        <v>2010</v>
      </c>
      <c r="F1974" s="10" t="s">
        <v>1505</v>
      </c>
      <c r="G1974" t="str">
        <f t="shared" si="150"/>
        <v>25-12-3911</v>
      </c>
      <c r="H1974" t="str">
        <f t="shared" si="151"/>
        <v>31-05-4010</v>
      </c>
      <c r="I1974" s="2">
        <f t="shared" si="152"/>
        <v>35952</v>
      </c>
      <c r="J1974">
        <f t="shared" si="153"/>
        <v>17976</v>
      </c>
      <c r="K1974" s="45">
        <f t="shared" si="154"/>
        <v>752838</v>
      </c>
      <c r="L1974" s="43" t="e">
        <f>SUM(L318*1,I1974*1)</f>
        <v>#REF!</v>
      </c>
    </row>
    <row r="1975" spans="1:12" ht="90" x14ac:dyDescent="0.25">
      <c r="A1975" s="10" t="s">
        <v>303</v>
      </c>
      <c r="B1975" s="47" t="s">
        <v>340</v>
      </c>
      <c r="C1975" s="10" t="s">
        <v>341</v>
      </c>
      <c r="D1975" s="11">
        <v>1922</v>
      </c>
      <c r="E1975" s="11">
        <v>2020</v>
      </c>
      <c r="F1975" s="10" t="s">
        <v>342</v>
      </c>
      <c r="G1975" t="str">
        <f t="shared" si="150"/>
        <v>02-07-3922</v>
      </c>
      <c r="H1975" t="str">
        <f t="shared" si="151"/>
        <v>29-12-4020</v>
      </c>
      <c r="I1975" s="2">
        <f t="shared" si="152"/>
        <v>35975</v>
      </c>
      <c r="J1975">
        <f t="shared" si="153"/>
        <v>17988</v>
      </c>
      <c r="K1975" s="45">
        <f t="shared" si="154"/>
        <v>756692</v>
      </c>
      <c r="L1975" s="43" t="e">
        <f>SUM(#REF!*1,I1975*1)</f>
        <v>#REF!</v>
      </c>
    </row>
    <row r="1976" spans="1:12" ht="90" x14ac:dyDescent="0.25">
      <c r="A1976" s="10" t="s">
        <v>1428</v>
      </c>
      <c r="B1976" s="47" t="s">
        <v>1763</v>
      </c>
      <c r="C1976" s="10" t="s">
        <v>1764</v>
      </c>
      <c r="D1976" s="11">
        <v>1905</v>
      </c>
      <c r="E1976" s="11">
        <v>2004</v>
      </c>
      <c r="F1976" s="10" t="s">
        <v>515</v>
      </c>
      <c r="G1976" t="str">
        <f t="shared" si="150"/>
        <v>03-08-3905</v>
      </c>
      <c r="H1976" t="str">
        <f t="shared" si="151"/>
        <v>13-03-4004</v>
      </c>
      <c r="I1976" s="2">
        <f t="shared" si="152"/>
        <v>36017</v>
      </c>
      <c r="J1976">
        <f t="shared" si="153"/>
        <v>18009</v>
      </c>
      <c r="K1976" s="45">
        <f t="shared" si="154"/>
        <v>750536</v>
      </c>
      <c r="L1976" s="43" t="e">
        <f>SUM(L1251*1,I1976*1)</f>
        <v>#REF!</v>
      </c>
    </row>
    <row r="1977" spans="1:12" ht="105" x14ac:dyDescent="0.25">
      <c r="A1977" s="10" t="s">
        <v>421</v>
      </c>
      <c r="B1977" s="47" t="s">
        <v>1499</v>
      </c>
      <c r="C1977" s="10" t="s">
        <v>1500</v>
      </c>
      <c r="D1977" s="11">
        <v>1912</v>
      </c>
      <c r="E1977" s="11">
        <v>2011</v>
      </c>
      <c r="F1977" s="10" t="s">
        <v>1501</v>
      </c>
      <c r="G1977" t="str">
        <f t="shared" si="150"/>
        <v>20-11-3912</v>
      </c>
      <c r="H1977" t="str">
        <f t="shared" si="151"/>
        <v>04-07-4011</v>
      </c>
      <c r="I1977" s="2">
        <f t="shared" si="152"/>
        <v>36020</v>
      </c>
      <c r="J1977">
        <f t="shared" si="153"/>
        <v>18010</v>
      </c>
      <c r="K1977" s="45">
        <f t="shared" si="154"/>
        <v>753203</v>
      </c>
      <c r="L1977" s="43" t="e">
        <f>SUM(L37*1,I1977*1)</f>
        <v>#REF!</v>
      </c>
    </row>
    <row r="1978" spans="1:12" ht="105" x14ac:dyDescent="0.25">
      <c r="A1978" s="10" t="s">
        <v>422</v>
      </c>
      <c r="B1978" s="47" t="s">
        <v>423</v>
      </c>
      <c r="C1978" s="10" t="s">
        <v>424</v>
      </c>
      <c r="D1978" s="11">
        <v>1920</v>
      </c>
      <c r="E1978" s="11">
        <v>2020</v>
      </c>
      <c r="F1978" s="10" t="s">
        <v>141</v>
      </c>
      <c r="G1978" t="str">
        <f t="shared" si="150"/>
        <v>05-12-3920</v>
      </c>
      <c r="H1978" t="str">
        <f t="shared" si="151"/>
        <v>20-04-4020</v>
      </c>
      <c r="I1978" s="2">
        <f t="shared" si="152"/>
        <v>36296</v>
      </c>
      <c r="J1978">
        <f t="shared" si="153"/>
        <v>18148</v>
      </c>
      <c r="K1978" s="45">
        <f t="shared" si="154"/>
        <v>756278</v>
      </c>
      <c r="L1978" s="43" t="e">
        <f>SUM(L969*1,I1978*1)</f>
        <v>#REF!</v>
      </c>
    </row>
    <row r="1979" spans="1:12" ht="60" x14ac:dyDescent="0.25">
      <c r="A1979" s="10" t="s">
        <v>411</v>
      </c>
      <c r="B1979" s="47" t="s">
        <v>4465</v>
      </c>
      <c r="C1979" s="10" t="s">
        <v>4466</v>
      </c>
      <c r="D1979" s="11">
        <v>1623</v>
      </c>
      <c r="E1979" s="11">
        <v>1722</v>
      </c>
      <c r="F1979" s="10" t="s">
        <v>620</v>
      </c>
      <c r="G1979" t="str">
        <f t="shared" si="150"/>
        <v>26-04-3623</v>
      </c>
      <c r="H1979" t="str">
        <f t="shared" si="151"/>
        <v>24-11-3722</v>
      </c>
      <c r="I1979" s="2">
        <f t="shared" si="152"/>
        <v>36371</v>
      </c>
      <c r="J1979">
        <f t="shared" si="153"/>
        <v>18186</v>
      </c>
      <c r="K1979" s="45">
        <f t="shared" si="154"/>
        <v>647616</v>
      </c>
      <c r="L1979" s="43" t="e">
        <f>SUM(L728*1,I1979*1)</f>
        <v>#REF!</v>
      </c>
    </row>
    <row r="1980" spans="1:12" ht="90" x14ac:dyDescent="0.25">
      <c r="A1980" s="10" t="s">
        <v>243</v>
      </c>
      <c r="B1980" s="47" t="s">
        <v>244</v>
      </c>
      <c r="C1980" s="10" t="s">
        <v>245</v>
      </c>
      <c r="D1980" s="11">
        <v>1921</v>
      </c>
      <c r="E1980" s="11">
        <v>2021</v>
      </c>
      <c r="F1980" s="10" t="s">
        <v>242</v>
      </c>
      <c r="G1980" t="str">
        <f t="shared" si="150"/>
        <v>10-06-3921</v>
      </c>
      <c r="H1980" t="str">
        <f t="shared" si="151"/>
        <v>09-04-4021</v>
      </c>
      <c r="I1980" s="2">
        <f t="shared" si="152"/>
        <v>36463</v>
      </c>
      <c r="J1980">
        <f t="shared" si="153"/>
        <v>18232</v>
      </c>
      <c r="K1980" s="45">
        <f t="shared" si="154"/>
        <v>756549</v>
      </c>
      <c r="L1980" s="43" t="e">
        <f>SUM(#REF!*1,I1980*1)</f>
        <v>#REF!</v>
      </c>
    </row>
    <row r="1981" spans="1:12" ht="135" x14ac:dyDescent="0.25">
      <c r="A1981" s="10" t="s">
        <v>311</v>
      </c>
      <c r="B1981" s="47" t="s">
        <v>312</v>
      </c>
      <c r="C1981" s="10" t="s">
        <v>313</v>
      </c>
      <c r="D1981" s="11">
        <v>1921</v>
      </c>
      <c r="E1981" s="11">
        <v>2021</v>
      </c>
      <c r="F1981" s="10" t="s">
        <v>314</v>
      </c>
      <c r="G1981" t="str">
        <f t="shared" si="150"/>
        <v>03-03-3921</v>
      </c>
      <c r="H1981" t="str">
        <f t="shared" si="151"/>
        <v>02-01-4021</v>
      </c>
      <c r="I1981" s="2">
        <f t="shared" si="152"/>
        <v>36465</v>
      </c>
      <c r="J1981">
        <f t="shared" si="153"/>
        <v>18233</v>
      </c>
      <c r="K1981" s="45">
        <f t="shared" si="154"/>
        <v>756451</v>
      </c>
      <c r="L1981" s="43" t="e">
        <f>SUM(L265*1,I1981*1)</f>
        <v>#REF!</v>
      </c>
    </row>
    <row r="1982" spans="1:12" ht="90" x14ac:dyDescent="0.25">
      <c r="A1982" s="10" t="s">
        <v>604</v>
      </c>
      <c r="B1982" s="47" t="s">
        <v>1348</v>
      </c>
      <c r="C1982" s="10" t="s">
        <v>1349</v>
      </c>
      <c r="D1982" s="11">
        <v>1913</v>
      </c>
      <c r="E1982" s="11">
        <v>2013</v>
      </c>
      <c r="F1982" s="10" t="s">
        <v>741</v>
      </c>
      <c r="G1982" t="str">
        <f t="shared" si="150"/>
        <v>26-09-3913</v>
      </c>
      <c r="H1982" t="str">
        <f t="shared" si="151"/>
        <v>30-07-4013</v>
      </c>
      <c r="I1982" s="2">
        <f t="shared" si="152"/>
        <v>36467</v>
      </c>
      <c r="J1982">
        <f t="shared" si="153"/>
        <v>18234</v>
      </c>
      <c r="K1982" s="45">
        <f t="shared" si="154"/>
        <v>753737</v>
      </c>
      <c r="L1982" s="43" t="e">
        <f>SUM(L1688*1,I1982*1)</f>
        <v>#REF!</v>
      </c>
    </row>
    <row r="1983" spans="1:12" ht="90" x14ac:dyDescent="0.25">
      <c r="A1983" s="10" t="s">
        <v>524</v>
      </c>
      <c r="B1983" s="47" t="s">
        <v>1068</v>
      </c>
      <c r="C1983" s="10" t="s">
        <v>1069</v>
      </c>
      <c r="D1983" s="11">
        <v>1917</v>
      </c>
      <c r="E1983" s="11">
        <v>2016</v>
      </c>
      <c r="F1983" s="10" t="s">
        <v>941</v>
      </c>
      <c r="G1983" t="str">
        <f t="shared" si="150"/>
        <v>06-02-3917</v>
      </c>
      <c r="H1983" t="str">
        <f t="shared" si="151"/>
        <v>18-12-4016</v>
      </c>
      <c r="I1983" s="2">
        <f t="shared" si="152"/>
        <v>36475</v>
      </c>
      <c r="J1983">
        <f t="shared" si="153"/>
        <v>18238</v>
      </c>
      <c r="K1983" s="45">
        <f t="shared" si="154"/>
        <v>754970</v>
      </c>
      <c r="L1983" s="43" t="e">
        <f>SUM(#REF!*1,I1983*1)</f>
        <v>#REF!</v>
      </c>
    </row>
    <row r="1984" spans="1:12" ht="135" x14ac:dyDescent="0.25">
      <c r="A1984" s="10" t="s">
        <v>66</v>
      </c>
      <c r="B1984" s="47" t="s">
        <v>1138</v>
      </c>
      <c r="C1984" s="10" t="s">
        <v>1139</v>
      </c>
      <c r="D1984" s="11">
        <v>1916</v>
      </c>
      <c r="E1984" s="11">
        <v>2016</v>
      </c>
      <c r="F1984" s="10" t="s">
        <v>311</v>
      </c>
      <c r="G1984" t="str">
        <f t="shared" si="150"/>
        <v>31-01-3916</v>
      </c>
      <c r="H1984" t="str">
        <f t="shared" si="151"/>
        <v>03-03-4016</v>
      </c>
      <c r="I1984" s="2">
        <f t="shared" si="152"/>
        <v>36557</v>
      </c>
      <c r="J1984">
        <f t="shared" si="153"/>
        <v>18279</v>
      </c>
      <c r="K1984" s="45">
        <f t="shared" si="154"/>
        <v>754639</v>
      </c>
      <c r="L1984" s="43" t="e">
        <f>SUM(L1248*1,I1984*1)</f>
        <v>#REF!</v>
      </c>
    </row>
    <row r="1985" spans="1:12" ht="135" x14ac:dyDescent="0.25">
      <c r="A1985" s="10" t="s">
        <v>534</v>
      </c>
      <c r="B1985" s="47" t="s">
        <v>553</v>
      </c>
      <c r="C1985" s="10" t="s">
        <v>554</v>
      </c>
      <c r="D1985" s="11">
        <v>1920</v>
      </c>
      <c r="E1985" s="11">
        <v>2020</v>
      </c>
      <c r="F1985" s="10" t="s">
        <v>555</v>
      </c>
      <c r="G1985" t="str">
        <f t="shared" si="150"/>
        <v>19-01-3920</v>
      </c>
      <c r="H1985" t="str">
        <f t="shared" si="151"/>
        <v>04-03-4020</v>
      </c>
      <c r="I1985" s="2">
        <f t="shared" si="152"/>
        <v>36570</v>
      </c>
      <c r="J1985">
        <f t="shared" si="153"/>
        <v>18285</v>
      </c>
      <c r="K1985" s="45">
        <f t="shared" si="154"/>
        <v>756094</v>
      </c>
      <c r="L1985" s="43" t="e">
        <f>SUM(L786*1,I1985*1)</f>
        <v>#REF!</v>
      </c>
    </row>
    <row r="1986" spans="1:12" ht="120" x14ac:dyDescent="0.25">
      <c r="A1986" s="10" t="s">
        <v>886</v>
      </c>
      <c r="B1986" s="47" t="s">
        <v>1029</v>
      </c>
      <c r="C1986" s="10" t="s">
        <v>1030</v>
      </c>
      <c r="D1986" s="11">
        <v>1915</v>
      </c>
      <c r="E1986" s="11">
        <v>2016</v>
      </c>
      <c r="F1986" s="10" t="s">
        <v>1031</v>
      </c>
      <c r="G1986" t="str">
        <f t="shared" ref="G1986:G2049" si="155">LEFT(A1986,6)&amp;MID(D1986,1,4)+2000</f>
        <v>14-10-3915</v>
      </c>
      <c r="H1986" t="str">
        <f t="shared" ref="H1986:H2049" si="156">LEFT(F1986,6)&amp;MID(E1986,1,4)+2000</f>
        <v>26-05-4016</v>
      </c>
      <c r="I1986" s="2">
        <f t="shared" ref="I1986:I2049" si="157">SUM(H1986*1,G1986*-1)</f>
        <v>36750</v>
      </c>
      <c r="J1986">
        <f t="shared" ref="J1986:J2049" si="158">ROUND((I1986/2),0)</f>
        <v>18375</v>
      </c>
      <c r="K1986" s="45">
        <f t="shared" ref="K1986:K2049" si="159">SUM(G1986*1,J1986)</f>
        <v>754626</v>
      </c>
      <c r="L1986" s="43" t="e">
        <f>SUM(L343*1,I1986*1)</f>
        <v>#REF!</v>
      </c>
    </row>
    <row r="1987" spans="1:12" ht="120" x14ac:dyDescent="0.25">
      <c r="A1987" s="10" t="s">
        <v>172</v>
      </c>
      <c r="B1987" s="47" t="s">
        <v>1835</v>
      </c>
      <c r="C1987" s="10" t="s">
        <v>1836</v>
      </c>
      <c r="D1987" s="11">
        <v>1901</v>
      </c>
      <c r="E1987" s="11">
        <v>2002</v>
      </c>
      <c r="F1987" s="10" t="s">
        <v>388</v>
      </c>
      <c r="G1987" t="str">
        <f t="shared" si="155"/>
        <v>18-07-3901</v>
      </c>
      <c r="H1987" t="str">
        <f t="shared" si="156"/>
        <v>24-03-4002</v>
      </c>
      <c r="I1987" s="2">
        <f t="shared" si="157"/>
        <v>36774</v>
      </c>
      <c r="J1987">
        <f t="shared" si="158"/>
        <v>18387</v>
      </c>
      <c r="K1987" s="45">
        <f t="shared" si="159"/>
        <v>749437</v>
      </c>
      <c r="L1987" s="43" t="e">
        <f>SUM(L268*1,I1987*1)</f>
        <v>#REF!</v>
      </c>
    </row>
    <row r="1988" spans="1:12" ht="120" x14ac:dyDescent="0.25">
      <c r="A1988" s="10" t="s">
        <v>304</v>
      </c>
      <c r="B1988" s="47" t="s">
        <v>305</v>
      </c>
      <c r="C1988" s="10" t="s">
        <v>306</v>
      </c>
      <c r="D1988" s="11">
        <v>1920</v>
      </c>
      <c r="E1988" s="11">
        <v>2021</v>
      </c>
      <c r="F1988" s="10" t="s">
        <v>307</v>
      </c>
      <c r="G1988" t="str">
        <f t="shared" si="155"/>
        <v>30-04-3920</v>
      </c>
      <c r="H1988" t="str">
        <f t="shared" si="156"/>
        <v>02-02-4021</v>
      </c>
      <c r="I1988" s="2">
        <f t="shared" si="157"/>
        <v>36803</v>
      </c>
      <c r="J1988">
        <f t="shared" si="158"/>
        <v>18402</v>
      </c>
      <c r="K1988" s="45">
        <f t="shared" si="159"/>
        <v>756313</v>
      </c>
      <c r="L1988" s="43" t="e">
        <f>SUM(#REF!*1,I1988*1)</f>
        <v>#REF!</v>
      </c>
    </row>
    <row r="1989" spans="1:12" ht="120" x14ac:dyDescent="0.25">
      <c r="A1989" s="10" t="s">
        <v>55</v>
      </c>
      <c r="B1989" s="47" t="s">
        <v>56</v>
      </c>
      <c r="C1989" s="10" t="s">
        <v>57</v>
      </c>
      <c r="D1989" s="11">
        <v>1920</v>
      </c>
      <c r="E1989" s="11">
        <v>2022</v>
      </c>
      <c r="F1989" s="10" t="s">
        <v>58</v>
      </c>
      <c r="G1989" t="str">
        <f t="shared" si="155"/>
        <v>31-12-3920</v>
      </c>
      <c r="H1989" t="str">
        <f t="shared" si="156"/>
        <v>06-02-4022</v>
      </c>
      <c r="I1989" s="2">
        <f t="shared" si="157"/>
        <v>36927</v>
      </c>
      <c r="J1989">
        <f t="shared" si="158"/>
        <v>18464</v>
      </c>
      <c r="K1989" s="45">
        <f t="shared" si="159"/>
        <v>756620</v>
      </c>
      <c r="L1989" s="43" t="e">
        <f>SUM(#REF!*1,I1989*1)</f>
        <v>#REF!</v>
      </c>
    </row>
    <row r="1990" spans="1:12" ht="135" x14ac:dyDescent="0.25">
      <c r="A1990" s="10" t="s">
        <v>636</v>
      </c>
      <c r="B1990" s="47" t="s">
        <v>637</v>
      </c>
      <c r="C1990" s="10" t="s">
        <v>638</v>
      </c>
      <c r="D1990" s="11">
        <v>1917</v>
      </c>
      <c r="E1990" s="11">
        <v>2019</v>
      </c>
      <c r="F1990" s="10" t="s">
        <v>639</v>
      </c>
      <c r="G1990" t="str">
        <f t="shared" si="155"/>
        <v>15-12-3917</v>
      </c>
      <c r="H1990" t="str">
        <f t="shared" si="156"/>
        <v>21-02-4019</v>
      </c>
      <c r="I1990" s="2">
        <f t="shared" si="157"/>
        <v>36958</v>
      </c>
      <c r="J1990">
        <f t="shared" si="158"/>
        <v>18479</v>
      </c>
      <c r="K1990" s="45">
        <f t="shared" si="159"/>
        <v>755523</v>
      </c>
      <c r="L1990" s="43" t="e">
        <f>SUM(L890*1,I1990*1)</f>
        <v>#REF!</v>
      </c>
    </row>
    <row r="1991" spans="1:12" ht="90" x14ac:dyDescent="0.25">
      <c r="A1991" s="10" t="s">
        <v>1501</v>
      </c>
      <c r="B1991" s="47" t="s">
        <v>1735</v>
      </c>
      <c r="C1991" s="10" t="s">
        <v>1736</v>
      </c>
      <c r="D1991" s="11">
        <v>1903</v>
      </c>
      <c r="E1991" s="11">
        <v>2005</v>
      </c>
      <c r="F1991" s="10" t="s">
        <v>715</v>
      </c>
      <c r="G1991" t="str">
        <f t="shared" si="155"/>
        <v>04-07-3903</v>
      </c>
      <c r="H1991" t="str">
        <f t="shared" si="156"/>
        <v>03-02-4005</v>
      </c>
      <c r="I1991" s="2">
        <f t="shared" si="157"/>
        <v>37105</v>
      </c>
      <c r="J1991">
        <f t="shared" si="158"/>
        <v>18553</v>
      </c>
      <c r="K1991" s="45">
        <f t="shared" si="159"/>
        <v>750319</v>
      </c>
      <c r="L1991" s="43" t="e">
        <f>SUM(L1538*1,I1991*1)</f>
        <v>#REF!</v>
      </c>
    </row>
    <row r="1992" spans="1:12" ht="120" x14ac:dyDescent="0.25">
      <c r="A1992" s="10" t="s">
        <v>5368</v>
      </c>
      <c r="B1992" s="47" t="s">
        <v>5369</v>
      </c>
      <c r="C1992" s="10" t="s">
        <v>5370</v>
      </c>
      <c r="D1992" s="11">
        <v>1920</v>
      </c>
      <c r="E1992" s="11">
        <v>2022</v>
      </c>
      <c r="F1992" s="10" t="s">
        <v>5371</v>
      </c>
      <c r="G1992" t="str">
        <f t="shared" si="155"/>
        <v>14-04-3920</v>
      </c>
      <c r="H1992" t="str">
        <f t="shared" si="156"/>
        <v>25-02-4022</v>
      </c>
      <c r="I1992" s="2">
        <f t="shared" si="157"/>
        <v>37207</v>
      </c>
      <c r="J1992">
        <f t="shared" si="158"/>
        <v>18604</v>
      </c>
      <c r="K1992" s="45">
        <f t="shared" si="159"/>
        <v>756499</v>
      </c>
      <c r="L1992" s="43" t="e">
        <f>SUM(L1445*1,I1992*1)</f>
        <v>#REF!</v>
      </c>
    </row>
    <row r="1993" spans="1:12" ht="135" x14ac:dyDescent="0.25">
      <c r="A1993" s="10" t="s">
        <v>5349</v>
      </c>
      <c r="B1993" s="47" t="s">
        <v>5350</v>
      </c>
      <c r="C1993" s="10" t="s">
        <v>5351</v>
      </c>
      <c r="D1993" s="11">
        <v>1920</v>
      </c>
      <c r="E1993" s="11">
        <v>2022</v>
      </c>
      <c r="F1993" s="10" t="s">
        <v>5352</v>
      </c>
      <c r="G1993" t="str">
        <f t="shared" si="155"/>
        <v>06-03-3920</v>
      </c>
      <c r="H1993" t="str">
        <f t="shared" si="156"/>
        <v>27-07-4022</v>
      </c>
      <c r="I1993" s="2">
        <f t="shared" si="157"/>
        <v>37398</v>
      </c>
      <c r="J1993">
        <f t="shared" si="158"/>
        <v>18699</v>
      </c>
      <c r="K1993" s="45">
        <f t="shared" si="159"/>
        <v>756555</v>
      </c>
      <c r="L1993" s="43" t="e">
        <f>SUM(L1615*1,I1993*1)</f>
        <v>#REF!</v>
      </c>
    </row>
    <row r="1994" spans="1:12" ht="60" x14ac:dyDescent="0.25">
      <c r="A1994" s="10" t="s">
        <v>288</v>
      </c>
      <c r="B1994" s="47" t="s">
        <v>1961</v>
      </c>
      <c r="C1994" s="10" t="s">
        <v>1962</v>
      </c>
      <c r="D1994" s="11">
        <v>1895</v>
      </c>
      <c r="E1994" s="11">
        <v>1998</v>
      </c>
      <c r="F1994" s="10" t="s">
        <v>219</v>
      </c>
      <c r="G1994" t="str">
        <f t="shared" si="155"/>
        <v>29-03-3895</v>
      </c>
      <c r="H1994" t="str">
        <f t="shared" si="156"/>
        <v>17-02-3998</v>
      </c>
      <c r="I1994" s="2">
        <f t="shared" si="157"/>
        <v>37580</v>
      </c>
      <c r="J1994">
        <f t="shared" si="158"/>
        <v>18790</v>
      </c>
      <c r="K1994" s="45">
        <f t="shared" si="159"/>
        <v>747538</v>
      </c>
      <c r="L1994" s="43" t="e">
        <f>SUM(L1379*1,I1994*1)</f>
        <v>#REF!</v>
      </c>
    </row>
    <row r="1995" spans="1:12" ht="45" x14ac:dyDescent="0.25">
      <c r="A1995" s="10" t="s">
        <v>407</v>
      </c>
      <c r="B1995" s="47" t="s">
        <v>1904</v>
      </c>
      <c r="C1995" s="10" t="s">
        <v>1905</v>
      </c>
      <c r="D1995" s="11">
        <v>1897</v>
      </c>
      <c r="E1995" s="11">
        <v>2000</v>
      </c>
      <c r="F1995" s="10" t="s">
        <v>183</v>
      </c>
      <c r="G1995" t="str">
        <f t="shared" si="155"/>
        <v>23-01-3897</v>
      </c>
      <c r="H1995" t="str">
        <f t="shared" si="156"/>
        <v>18-01-4000</v>
      </c>
      <c r="I1995" s="2">
        <f t="shared" si="157"/>
        <v>37614</v>
      </c>
      <c r="J1995">
        <f t="shared" si="158"/>
        <v>18807</v>
      </c>
      <c r="K1995" s="45">
        <f t="shared" si="159"/>
        <v>748221</v>
      </c>
      <c r="L1995" s="43" t="e">
        <f>SUM(L285*1,I1995*1)</f>
        <v>#REF!</v>
      </c>
    </row>
    <row r="1996" spans="1:12" ht="120" x14ac:dyDescent="0.25">
      <c r="A1996" s="10" t="s">
        <v>431</v>
      </c>
      <c r="B1996" s="47" t="s">
        <v>1714</v>
      </c>
      <c r="C1996" s="10" t="s">
        <v>1715</v>
      </c>
      <c r="D1996" s="11">
        <v>1902</v>
      </c>
      <c r="E1996" s="11">
        <v>2005</v>
      </c>
      <c r="F1996" s="10" t="s">
        <v>199</v>
      </c>
      <c r="G1996" t="str">
        <f t="shared" si="155"/>
        <v>25-09-3902</v>
      </c>
      <c r="H1996" t="str">
        <f t="shared" si="156"/>
        <v>14-11-4005</v>
      </c>
      <c r="I1996" s="2">
        <f t="shared" si="157"/>
        <v>37671</v>
      </c>
      <c r="J1996">
        <f t="shared" si="158"/>
        <v>18836</v>
      </c>
      <c r="K1996" s="45">
        <f t="shared" si="159"/>
        <v>750320</v>
      </c>
      <c r="L1996" s="43" t="e">
        <f>SUM(L770*1,I1996*1)</f>
        <v>#REF!</v>
      </c>
    </row>
    <row r="1997" spans="1:12" ht="135" x14ac:dyDescent="0.25">
      <c r="A1997" s="10" t="s">
        <v>542</v>
      </c>
      <c r="B1997" s="47" t="s">
        <v>543</v>
      </c>
      <c r="C1997" s="10" t="s">
        <v>544</v>
      </c>
      <c r="D1997" s="11">
        <v>1916</v>
      </c>
      <c r="E1997" s="11">
        <v>2020</v>
      </c>
      <c r="F1997" s="10" t="s">
        <v>541</v>
      </c>
      <c r="G1997" t="str">
        <f t="shared" si="155"/>
        <v>09-12-3916</v>
      </c>
      <c r="H1997" t="str">
        <f t="shared" si="156"/>
        <v>05-02-4020</v>
      </c>
      <c r="I1997" s="2">
        <f t="shared" si="157"/>
        <v>37678</v>
      </c>
      <c r="J1997">
        <f t="shared" si="158"/>
        <v>18839</v>
      </c>
      <c r="K1997" s="45">
        <f t="shared" si="159"/>
        <v>755512</v>
      </c>
      <c r="L1997" s="43" t="e">
        <f>SUM(L453*1,I1997*1)</f>
        <v>#REF!</v>
      </c>
    </row>
    <row r="1998" spans="1:12" ht="120" x14ac:dyDescent="0.25">
      <c r="A1998" s="10" t="s">
        <v>518</v>
      </c>
      <c r="B1998" s="47" t="s">
        <v>1447</v>
      </c>
      <c r="C1998" s="10" t="s">
        <v>1448</v>
      </c>
      <c r="D1998" s="11">
        <v>1908</v>
      </c>
      <c r="E1998" s="11">
        <v>2012</v>
      </c>
      <c r="F1998" s="10" t="s">
        <v>527</v>
      </c>
      <c r="G1998" t="str">
        <f t="shared" si="155"/>
        <v>11-12-3908</v>
      </c>
      <c r="H1998" t="str">
        <f t="shared" si="156"/>
        <v>05-11-4012</v>
      </c>
      <c r="I1998" s="2">
        <f t="shared" si="157"/>
        <v>37950</v>
      </c>
      <c r="J1998">
        <f t="shared" si="158"/>
        <v>18975</v>
      </c>
      <c r="K1998" s="45">
        <f t="shared" si="159"/>
        <v>752728</v>
      </c>
      <c r="L1998" s="43" t="e">
        <f>SUM(L1431*1,I1998*1)</f>
        <v>#REF!</v>
      </c>
    </row>
    <row r="1999" spans="1:12" ht="120" x14ac:dyDescent="0.25">
      <c r="A1999" s="10" t="s">
        <v>368</v>
      </c>
      <c r="B1999" s="47" t="s">
        <v>369</v>
      </c>
      <c r="C1999" s="10" t="s">
        <v>370</v>
      </c>
      <c r="D1999" s="11">
        <v>1916</v>
      </c>
      <c r="E1999" s="11">
        <v>2020</v>
      </c>
      <c r="F1999" s="10" t="s">
        <v>371</v>
      </c>
      <c r="G1999" t="str">
        <f t="shared" si="155"/>
        <v>01-07-3916</v>
      </c>
      <c r="H1999" t="str">
        <f t="shared" si="156"/>
        <v>25-07-4020</v>
      </c>
      <c r="I1999" s="2">
        <f t="shared" si="157"/>
        <v>38010</v>
      </c>
      <c r="J1999">
        <f t="shared" si="158"/>
        <v>19005</v>
      </c>
      <c r="K1999" s="45">
        <f t="shared" si="159"/>
        <v>755517</v>
      </c>
      <c r="L1999" s="43" t="e">
        <f>SUM(L87*1,I1999*1)</f>
        <v>#REF!</v>
      </c>
    </row>
    <row r="2000" spans="1:12" ht="135" x14ac:dyDescent="0.25">
      <c r="A2000" s="10" t="s">
        <v>211</v>
      </c>
      <c r="B2000" s="47" t="s">
        <v>212</v>
      </c>
      <c r="C2000" s="10" t="s">
        <v>213</v>
      </c>
      <c r="D2000" s="11">
        <v>1915</v>
      </c>
      <c r="E2000" s="11">
        <v>2021</v>
      </c>
      <c r="F2000" s="10" t="s">
        <v>214</v>
      </c>
      <c r="G2000" t="str">
        <f t="shared" si="155"/>
        <v>09-05-3915</v>
      </c>
      <c r="H2000" t="str">
        <f t="shared" si="156"/>
        <v>13-02-4021</v>
      </c>
      <c r="I2000" s="2">
        <f t="shared" si="157"/>
        <v>38632</v>
      </c>
      <c r="J2000">
        <f t="shared" si="158"/>
        <v>19316</v>
      </c>
      <c r="K2000" s="45">
        <f t="shared" si="159"/>
        <v>755409</v>
      </c>
      <c r="L2000" s="43" t="e">
        <f>SUM(L1903*1,I2000*1)</f>
        <v>#REF!</v>
      </c>
    </row>
    <row r="2001" spans="1:12" ht="90" x14ac:dyDescent="0.25">
      <c r="A2001" s="10" t="s">
        <v>499</v>
      </c>
      <c r="B2001" s="47" t="s">
        <v>545</v>
      </c>
      <c r="C2001" s="10" t="s">
        <v>546</v>
      </c>
      <c r="D2001" s="11">
        <v>1914</v>
      </c>
      <c r="E2001" s="11">
        <v>2020</v>
      </c>
      <c r="F2001" s="10" t="s">
        <v>547</v>
      </c>
      <c r="G2001" t="str">
        <f t="shared" si="155"/>
        <v>08-12-3914</v>
      </c>
      <c r="H2001" t="str">
        <f t="shared" si="156"/>
        <v>04-10-4020</v>
      </c>
      <c r="I2001" s="2">
        <f t="shared" si="157"/>
        <v>38652</v>
      </c>
      <c r="J2001">
        <f t="shared" si="158"/>
        <v>19326</v>
      </c>
      <c r="K2001" s="45">
        <f t="shared" si="159"/>
        <v>755267</v>
      </c>
      <c r="L2001" s="43" t="e">
        <f>SUM(L44*1,I2001*1)</f>
        <v>#REF!</v>
      </c>
    </row>
    <row r="2002" spans="1:12" ht="105" x14ac:dyDescent="0.25">
      <c r="A2002" s="10" t="s">
        <v>655</v>
      </c>
      <c r="B2002" s="47" t="s">
        <v>656</v>
      </c>
      <c r="C2002" s="10" t="s">
        <v>657</v>
      </c>
      <c r="D2002" s="11">
        <v>1913</v>
      </c>
      <c r="E2002" s="11">
        <v>2019</v>
      </c>
      <c r="F2002" s="10" t="s">
        <v>640</v>
      </c>
      <c r="G2002" t="str">
        <f t="shared" si="155"/>
        <v>28-05-3913</v>
      </c>
      <c r="H2002" t="str">
        <f t="shared" si="156"/>
        <v>19-09-4019</v>
      </c>
      <c r="I2002" s="2">
        <f t="shared" si="157"/>
        <v>38830</v>
      </c>
      <c r="J2002">
        <f t="shared" si="158"/>
        <v>19415</v>
      </c>
      <c r="K2002" s="45">
        <f t="shared" si="159"/>
        <v>754797</v>
      </c>
      <c r="L2002" s="43" t="e">
        <f>SUM(L246*1,I2002*1)</f>
        <v>#REF!</v>
      </c>
    </row>
    <row r="2003" spans="1:12" ht="75" x14ac:dyDescent="0.25">
      <c r="A2003" s="10" t="s">
        <v>422</v>
      </c>
      <c r="B2003" s="47" t="s">
        <v>1469</v>
      </c>
      <c r="C2003" s="10" t="s">
        <v>1470</v>
      </c>
      <c r="D2003" s="11">
        <v>1903</v>
      </c>
      <c r="E2003" s="11">
        <v>2011</v>
      </c>
      <c r="F2003" s="10" t="s">
        <v>777</v>
      </c>
      <c r="G2003" t="str">
        <f t="shared" si="155"/>
        <v>05-12-3903</v>
      </c>
      <c r="H2003" t="str">
        <f t="shared" si="156"/>
        <v>24-12-4011</v>
      </c>
      <c r="I2003" s="2">
        <f t="shared" si="157"/>
        <v>39466</v>
      </c>
      <c r="J2003">
        <f t="shared" si="158"/>
        <v>19733</v>
      </c>
      <c r="K2003" s="45">
        <f t="shared" si="159"/>
        <v>751653</v>
      </c>
      <c r="L2003" s="43" t="e">
        <f>SUM(L625*1,I2003*1)</f>
        <v>#REF!</v>
      </c>
    </row>
    <row r="2004" spans="1:12" ht="90" x14ac:dyDescent="0.25">
      <c r="A2004" s="10" t="s">
        <v>1845</v>
      </c>
      <c r="B2004" s="47" t="s">
        <v>1846</v>
      </c>
      <c r="C2004" s="10" t="s">
        <v>1847</v>
      </c>
      <c r="D2004" s="11">
        <v>1891</v>
      </c>
      <c r="E2004" s="11">
        <v>2002</v>
      </c>
      <c r="F2004" s="10" t="s">
        <v>1848</v>
      </c>
      <c r="G2004" t="str">
        <f t="shared" si="155"/>
        <v>04-06-3891</v>
      </c>
      <c r="H2004" t="str">
        <f t="shared" si="156"/>
        <v>09-04-4002</v>
      </c>
      <c r="I2004" s="2">
        <f t="shared" si="157"/>
        <v>40486</v>
      </c>
      <c r="J2004">
        <f t="shared" si="158"/>
        <v>20243</v>
      </c>
      <c r="K2004" s="45">
        <f t="shared" si="159"/>
        <v>747597</v>
      </c>
      <c r="L2004" s="43" t="e">
        <f>SUM(L385*1,I2004*1)</f>
        <v>#REF!</v>
      </c>
    </row>
    <row r="2005" spans="1:12" ht="75" x14ac:dyDescent="0.25">
      <c r="A2005" s="10" t="s">
        <v>118</v>
      </c>
      <c r="B2005" s="47" t="s">
        <v>631</v>
      </c>
      <c r="C2005" s="10" t="s">
        <v>632</v>
      </c>
      <c r="D2005" s="11">
        <v>1908</v>
      </c>
      <c r="E2005" s="11">
        <v>2019</v>
      </c>
      <c r="F2005" s="10" t="s">
        <v>400</v>
      </c>
      <c r="G2005" t="str">
        <f t="shared" si="155"/>
        <v>23-07-3908</v>
      </c>
      <c r="H2005" t="str">
        <f t="shared" si="156"/>
        <v>23-09-4019</v>
      </c>
      <c r="I2005" s="2">
        <f t="shared" si="157"/>
        <v>40604</v>
      </c>
      <c r="J2005">
        <f t="shared" si="158"/>
        <v>20302</v>
      </c>
      <c r="K2005" s="45">
        <f t="shared" si="159"/>
        <v>753914</v>
      </c>
      <c r="L2005" s="43" t="e">
        <f>SUM(L1843*1,I2005*1)</f>
        <v>#REF!</v>
      </c>
    </row>
    <row r="2006" spans="1:12" ht="120" x14ac:dyDescent="0.25">
      <c r="A2006" s="10" t="s">
        <v>639</v>
      </c>
      <c r="B2006" s="47" t="s">
        <v>1997</v>
      </c>
      <c r="C2006" s="10" t="s">
        <v>1998</v>
      </c>
      <c r="D2006" s="11">
        <v>1875</v>
      </c>
      <c r="E2006" s="11">
        <v>1997</v>
      </c>
      <c r="F2006" s="10" t="s">
        <v>239</v>
      </c>
      <c r="G2006" t="str">
        <f t="shared" si="155"/>
        <v>21-02-3875</v>
      </c>
      <c r="H2006" t="str">
        <f t="shared" si="156"/>
        <v>04-08-3997</v>
      </c>
      <c r="I2006" s="2">
        <f t="shared" si="157"/>
        <v>44724</v>
      </c>
      <c r="J2006">
        <f t="shared" si="158"/>
        <v>22362</v>
      </c>
      <c r="K2006" s="45">
        <f t="shared" si="159"/>
        <v>743769</v>
      </c>
      <c r="L2006" s="43" t="e">
        <f>SUM(L789*1,I2006*1)</f>
        <v>#REF!</v>
      </c>
    </row>
    <row r="2007" spans="1:12" ht="60" x14ac:dyDescent="0.25">
      <c r="A2007" s="10" t="s">
        <v>400</v>
      </c>
      <c r="B2007" s="47" t="s">
        <v>5270</v>
      </c>
      <c r="C2007" s="10" t="s">
        <v>5271</v>
      </c>
      <c r="D2007" s="11">
        <v>-63</v>
      </c>
      <c r="E2007" s="11">
        <v>14</v>
      </c>
      <c r="F2007" s="10" t="s">
        <v>1113</v>
      </c>
      <c r="G2007" t="str">
        <f t="shared" si="155"/>
        <v>23-09-1937</v>
      </c>
      <c r="H2007" t="str">
        <f t="shared" si="156"/>
        <v>19-08-2014</v>
      </c>
      <c r="I2007" s="2">
        <f t="shared" si="157"/>
        <v>28089</v>
      </c>
      <c r="J2007">
        <f t="shared" si="158"/>
        <v>14045</v>
      </c>
      <c r="K2007" s="45" t="s">
        <v>5657</v>
      </c>
      <c r="L2007" s="43" t="s">
        <v>5657</v>
      </c>
    </row>
    <row r="2008" spans="1:12" ht="120" x14ac:dyDescent="0.25">
      <c r="A2008" s="10" t="s">
        <v>952</v>
      </c>
      <c r="B2008" s="47" t="s">
        <v>4979</v>
      </c>
      <c r="C2008" s="10" t="s">
        <v>4980</v>
      </c>
      <c r="D2008" s="11">
        <v>1245</v>
      </c>
      <c r="E2008" s="11">
        <v>1288</v>
      </c>
      <c r="F2008" s="10" t="s">
        <v>952</v>
      </c>
      <c r="G2008" t="str">
        <f t="shared" si="155"/>
        <v>?3245</v>
      </c>
      <c r="H2008" t="str">
        <f t="shared" si="156"/>
        <v>?3288</v>
      </c>
      <c r="I2008" s="2" t="e">
        <f t="shared" si="157"/>
        <v>#VALUE!</v>
      </c>
      <c r="J2008" t="e">
        <f t="shared" si="158"/>
        <v>#VALUE!</v>
      </c>
      <c r="K2008" s="45" t="e">
        <f t="shared" ref="K2008:K2071" si="160">SUM(G2008*1,J2008)</f>
        <v>#VALUE!</v>
      </c>
      <c r="L2008" s="43" t="e">
        <f>SUM(L1998*1,I2008*1)</f>
        <v>#REF!</v>
      </c>
    </row>
    <row r="2009" spans="1:12" ht="120" x14ac:dyDescent="0.25">
      <c r="A2009" s="10" t="s">
        <v>952</v>
      </c>
      <c r="B2009" s="47" t="s">
        <v>4409</v>
      </c>
      <c r="C2009" s="10" t="s">
        <v>4410</v>
      </c>
      <c r="D2009" s="51"/>
      <c r="E2009" s="11">
        <v>1745</v>
      </c>
      <c r="F2009" s="10" t="s">
        <v>952</v>
      </c>
      <c r="G2009" t="e">
        <f t="shared" si="155"/>
        <v>#VALUE!</v>
      </c>
      <c r="H2009" t="str">
        <f t="shared" si="156"/>
        <v>?3745</v>
      </c>
      <c r="I2009" s="2" t="e">
        <f t="shared" si="157"/>
        <v>#VALUE!</v>
      </c>
      <c r="J2009" t="e">
        <f t="shared" si="158"/>
        <v>#VALUE!</v>
      </c>
      <c r="K2009" s="45" t="e">
        <f t="shared" si="160"/>
        <v>#VALUE!</v>
      </c>
      <c r="L2009" s="43" t="e">
        <f>SUM(L2008*1,I2009*1)</f>
        <v>#REF!</v>
      </c>
    </row>
    <row r="2010" spans="1:12" ht="60" x14ac:dyDescent="0.25">
      <c r="A2010" s="10" t="s">
        <v>5314</v>
      </c>
      <c r="B2010" s="47" t="s">
        <v>5315</v>
      </c>
      <c r="C2010" s="10" t="s">
        <v>5316</v>
      </c>
      <c r="D2010" s="11">
        <v>1490</v>
      </c>
      <c r="E2010" s="11">
        <v>1562</v>
      </c>
      <c r="F2010" s="10" t="s">
        <v>5317</v>
      </c>
      <c r="G2010" t="str">
        <f t="shared" si="155"/>
        <v>??-??-3490</v>
      </c>
      <c r="H2010" t="str">
        <f t="shared" si="156"/>
        <v>07-12-3562</v>
      </c>
      <c r="I2010" s="2" t="e">
        <f t="shared" si="157"/>
        <v>#VALUE!</v>
      </c>
      <c r="J2010" t="e">
        <f t="shared" si="158"/>
        <v>#VALUE!</v>
      </c>
      <c r="K2010" s="45" t="e">
        <f t="shared" si="160"/>
        <v>#VALUE!</v>
      </c>
      <c r="L2010" s="43" t="e">
        <f>SUM(L2009*1,I2010*1)</f>
        <v>#REF!</v>
      </c>
    </row>
    <row r="2011" spans="1:12" ht="90" x14ac:dyDescent="0.25">
      <c r="A2011" s="10" t="s">
        <v>952</v>
      </c>
      <c r="B2011" s="47" t="s">
        <v>4821</v>
      </c>
      <c r="C2011" s="10" t="s">
        <v>4822</v>
      </c>
      <c r="D2011" s="11">
        <v>1469</v>
      </c>
      <c r="E2011" s="11">
        <v>1532</v>
      </c>
      <c r="F2011" s="10" t="s">
        <v>1479</v>
      </c>
      <c r="G2011" t="str">
        <f t="shared" si="155"/>
        <v>?3469</v>
      </c>
      <c r="H2011" t="str">
        <f t="shared" si="156"/>
        <v>12-11-3532</v>
      </c>
      <c r="I2011" s="2" t="e">
        <f t="shared" si="157"/>
        <v>#VALUE!</v>
      </c>
      <c r="J2011" t="e">
        <f t="shared" si="158"/>
        <v>#VALUE!</v>
      </c>
      <c r="K2011" s="45" t="e">
        <f t="shared" si="160"/>
        <v>#VALUE!</v>
      </c>
      <c r="L2011" s="43" t="e">
        <f>SUM(L1986*1,I2011*1)</f>
        <v>#REF!</v>
      </c>
    </row>
    <row r="2012" spans="1:12" ht="45" x14ac:dyDescent="0.25">
      <c r="A2012" s="10" t="s">
        <v>952</v>
      </c>
      <c r="B2012" s="47" t="s">
        <v>5227</v>
      </c>
      <c r="C2012" s="10" t="s">
        <v>5228</v>
      </c>
      <c r="D2012" s="11">
        <v>225</v>
      </c>
      <c r="E2012" s="11">
        <v>250</v>
      </c>
      <c r="F2012" s="10" t="s">
        <v>952</v>
      </c>
      <c r="G2012" t="str">
        <f t="shared" si="155"/>
        <v>?2225</v>
      </c>
      <c r="H2012" t="str">
        <f t="shared" si="156"/>
        <v>?2250</v>
      </c>
      <c r="I2012" s="2" t="e">
        <f t="shared" si="157"/>
        <v>#VALUE!</v>
      </c>
      <c r="J2012" t="e">
        <f t="shared" si="158"/>
        <v>#VALUE!</v>
      </c>
      <c r="K2012" s="45" t="e">
        <f t="shared" si="160"/>
        <v>#VALUE!</v>
      </c>
      <c r="L2012" s="43" t="e">
        <f t="shared" ref="L2012:L2024" si="161">SUM(L2011*1,I2012*1)</f>
        <v>#REF!</v>
      </c>
    </row>
    <row r="2013" spans="1:12" ht="75" x14ac:dyDescent="0.25">
      <c r="A2013" s="10" t="s">
        <v>952</v>
      </c>
      <c r="B2013" s="47" t="s">
        <v>5141</v>
      </c>
      <c r="C2013" s="10" t="s">
        <v>5142</v>
      </c>
      <c r="D2013" s="51"/>
      <c r="E2013" s="11">
        <v>720</v>
      </c>
      <c r="F2013" s="10" t="s">
        <v>952</v>
      </c>
      <c r="G2013" t="e">
        <f t="shared" si="155"/>
        <v>#VALUE!</v>
      </c>
      <c r="H2013" t="str">
        <f t="shared" si="156"/>
        <v>?2720</v>
      </c>
      <c r="I2013" s="2" t="e">
        <f t="shared" si="157"/>
        <v>#VALUE!</v>
      </c>
      <c r="J2013" t="e">
        <f t="shared" si="158"/>
        <v>#VALUE!</v>
      </c>
      <c r="K2013" s="45" t="e">
        <f t="shared" si="160"/>
        <v>#VALUE!</v>
      </c>
      <c r="L2013" s="43" t="e">
        <f t="shared" si="161"/>
        <v>#REF!</v>
      </c>
    </row>
    <row r="2014" spans="1:12" ht="105" x14ac:dyDescent="0.25">
      <c r="A2014" s="10" t="s">
        <v>952</v>
      </c>
      <c r="B2014" s="47" t="s">
        <v>4965</v>
      </c>
      <c r="C2014" s="10" t="s">
        <v>4966</v>
      </c>
      <c r="D2014" s="11">
        <v>1243</v>
      </c>
      <c r="E2014" s="11">
        <v>1316</v>
      </c>
      <c r="F2014" s="10" t="s">
        <v>410</v>
      </c>
      <c r="G2014" t="str">
        <f t="shared" si="155"/>
        <v>?3243</v>
      </c>
      <c r="H2014" t="str">
        <f t="shared" si="156"/>
        <v>22-12-3316</v>
      </c>
      <c r="I2014" s="2" t="e">
        <f t="shared" si="157"/>
        <v>#VALUE!</v>
      </c>
      <c r="J2014" t="e">
        <f t="shared" si="158"/>
        <v>#VALUE!</v>
      </c>
      <c r="K2014" s="45" t="e">
        <f t="shared" si="160"/>
        <v>#VALUE!</v>
      </c>
      <c r="L2014" s="43" t="e">
        <f t="shared" si="161"/>
        <v>#REF!</v>
      </c>
    </row>
    <row r="2015" spans="1:12" ht="30" x14ac:dyDescent="0.25">
      <c r="A2015" s="10" t="s">
        <v>952</v>
      </c>
      <c r="B2015" s="47" t="s">
        <v>5221</v>
      </c>
      <c r="C2015" s="10" t="s">
        <v>5222</v>
      </c>
      <c r="D2015" s="51"/>
      <c r="E2015" s="11">
        <v>258</v>
      </c>
      <c r="F2015" s="10" t="s">
        <v>417</v>
      </c>
      <c r="G2015" t="e">
        <f t="shared" si="155"/>
        <v>#VALUE!</v>
      </c>
      <c r="H2015" t="str">
        <f t="shared" si="156"/>
        <v>21-01-2258</v>
      </c>
      <c r="I2015" s="2" t="e">
        <f t="shared" si="157"/>
        <v>#VALUE!</v>
      </c>
      <c r="J2015" t="e">
        <f t="shared" si="158"/>
        <v>#VALUE!</v>
      </c>
      <c r="K2015" s="45" t="e">
        <f t="shared" si="160"/>
        <v>#VALUE!</v>
      </c>
      <c r="L2015" s="43" t="e">
        <f t="shared" si="161"/>
        <v>#REF!</v>
      </c>
    </row>
    <row r="2016" spans="1:12" ht="60" x14ac:dyDescent="0.25">
      <c r="A2016" s="10" t="s">
        <v>952</v>
      </c>
      <c r="B2016" s="47" t="s">
        <v>5037</v>
      </c>
      <c r="C2016" s="10" t="s">
        <v>5038</v>
      </c>
      <c r="D2016" s="11">
        <v>1075</v>
      </c>
      <c r="E2016" s="11">
        <v>1143</v>
      </c>
      <c r="F2016" s="10" t="s">
        <v>952</v>
      </c>
      <c r="G2016" t="str">
        <f t="shared" si="155"/>
        <v>?3075</v>
      </c>
      <c r="H2016" t="str">
        <f t="shared" si="156"/>
        <v>?3143</v>
      </c>
      <c r="I2016" s="2" t="e">
        <f t="shared" si="157"/>
        <v>#VALUE!</v>
      </c>
      <c r="J2016" t="e">
        <f t="shared" si="158"/>
        <v>#VALUE!</v>
      </c>
      <c r="K2016" s="45" t="e">
        <f t="shared" si="160"/>
        <v>#VALUE!</v>
      </c>
      <c r="L2016" s="43" t="e">
        <f t="shared" si="161"/>
        <v>#REF!</v>
      </c>
    </row>
    <row r="2017" spans="1:12" ht="75" x14ac:dyDescent="0.25">
      <c r="A2017" s="10" t="s">
        <v>417</v>
      </c>
      <c r="B2017" s="47" t="s">
        <v>4981</v>
      </c>
      <c r="C2017" s="10" t="s">
        <v>4982</v>
      </c>
      <c r="D2017" s="11">
        <v>1211</v>
      </c>
      <c r="E2017" s="11">
        <v>1282</v>
      </c>
      <c r="F2017" s="10" t="s">
        <v>1921</v>
      </c>
      <c r="G2017" t="str">
        <f t="shared" si="155"/>
        <v>21-01-3211</v>
      </c>
      <c r="H2017" t="str">
        <f t="shared" si="156"/>
        <v>02-03-3282</v>
      </c>
      <c r="I2017" s="2">
        <f t="shared" si="157"/>
        <v>25973</v>
      </c>
      <c r="J2017">
        <f t="shared" si="158"/>
        <v>12987</v>
      </c>
      <c r="K2017" s="45">
        <f t="shared" si="160"/>
        <v>491842</v>
      </c>
      <c r="L2017" s="43" t="e">
        <f t="shared" si="161"/>
        <v>#REF!</v>
      </c>
    </row>
    <row r="2018" spans="1:12" ht="75" x14ac:dyDescent="0.25">
      <c r="A2018" s="10" t="s">
        <v>952</v>
      </c>
      <c r="B2018" s="47" t="s">
        <v>5111</v>
      </c>
      <c r="C2018" s="10" t="s">
        <v>5112</v>
      </c>
      <c r="D2018" s="11">
        <v>780</v>
      </c>
      <c r="E2018" s="11">
        <v>850</v>
      </c>
      <c r="F2018" s="10" t="s">
        <v>952</v>
      </c>
      <c r="G2018" t="str">
        <f t="shared" si="155"/>
        <v>?2780</v>
      </c>
      <c r="H2018" t="str">
        <f t="shared" si="156"/>
        <v>?2850</v>
      </c>
      <c r="I2018" s="2" t="e">
        <f t="shared" si="157"/>
        <v>#VALUE!</v>
      </c>
      <c r="J2018" t="e">
        <f t="shared" si="158"/>
        <v>#VALUE!</v>
      </c>
      <c r="K2018" s="45" t="e">
        <f t="shared" si="160"/>
        <v>#VALUE!</v>
      </c>
      <c r="L2018" s="43" t="e">
        <f t="shared" si="161"/>
        <v>#REF!</v>
      </c>
    </row>
    <row r="2019" spans="1:12" ht="75" x14ac:dyDescent="0.25">
      <c r="A2019" s="10" t="s">
        <v>1550</v>
      </c>
      <c r="B2019" s="47" t="s">
        <v>2140</v>
      </c>
      <c r="C2019" s="10" t="s">
        <v>2141</v>
      </c>
      <c r="D2019" s="11">
        <v>1906</v>
      </c>
      <c r="E2019" s="11">
        <v>1993</v>
      </c>
      <c r="F2019" s="10" t="s">
        <v>169</v>
      </c>
      <c r="G2019" t="str">
        <f t="shared" si="155"/>
        <v>26-08-3906</v>
      </c>
      <c r="H2019" t="str">
        <f t="shared" si="156"/>
        <v>??-??-3993</v>
      </c>
      <c r="I2019" s="2" t="e">
        <f t="shared" si="157"/>
        <v>#VALUE!</v>
      </c>
      <c r="J2019" t="e">
        <f t="shared" si="158"/>
        <v>#VALUE!</v>
      </c>
      <c r="K2019" s="45" t="e">
        <f t="shared" si="160"/>
        <v>#VALUE!</v>
      </c>
      <c r="L2019" s="43" t="e">
        <f t="shared" si="161"/>
        <v>#REF!</v>
      </c>
    </row>
    <row r="2020" spans="1:12" ht="105" x14ac:dyDescent="0.25">
      <c r="A2020" s="10" t="s">
        <v>952</v>
      </c>
      <c r="B2020" s="47" t="s">
        <v>2059</v>
      </c>
      <c r="C2020" s="10" t="s">
        <v>2060</v>
      </c>
      <c r="D2020" s="11">
        <v>1905</v>
      </c>
      <c r="E2020" s="11">
        <v>1995</v>
      </c>
      <c r="F2020" s="10" t="s">
        <v>952</v>
      </c>
      <c r="G2020" t="str">
        <f t="shared" si="155"/>
        <v>?3905</v>
      </c>
      <c r="H2020" t="str">
        <f t="shared" si="156"/>
        <v>?3995</v>
      </c>
      <c r="I2020" s="2" t="e">
        <f t="shared" si="157"/>
        <v>#VALUE!</v>
      </c>
      <c r="J2020" t="e">
        <f t="shared" si="158"/>
        <v>#VALUE!</v>
      </c>
      <c r="K2020" s="45" t="e">
        <f t="shared" si="160"/>
        <v>#VALUE!</v>
      </c>
      <c r="L2020" s="43" t="e">
        <f t="shared" si="161"/>
        <v>#REF!</v>
      </c>
    </row>
    <row r="2021" spans="1:12" ht="105" x14ac:dyDescent="0.25">
      <c r="A2021" s="10" t="s">
        <v>952</v>
      </c>
      <c r="B2021" s="47" t="s">
        <v>4983</v>
      </c>
      <c r="C2021" s="10" t="s">
        <v>4984</v>
      </c>
      <c r="D2021" s="11">
        <v>1200</v>
      </c>
      <c r="E2021" s="11">
        <v>1280</v>
      </c>
      <c r="F2021" s="10" t="s">
        <v>952</v>
      </c>
      <c r="G2021" t="str">
        <f t="shared" si="155"/>
        <v>?3200</v>
      </c>
      <c r="H2021" t="str">
        <f t="shared" si="156"/>
        <v>?3280</v>
      </c>
      <c r="I2021" s="2" t="e">
        <f t="shared" si="157"/>
        <v>#VALUE!</v>
      </c>
      <c r="J2021" t="e">
        <f t="shared" si="158"/>
        <v>#VALUE!</v>
      </c>
      <c r="K2021" s="45" t="e">
        <f t="shared" si="160"/>
        <v>#VALUE!</v>
      </c>
      <c r="L2021" s="43" t="e">
        <f t="shared" si="161"/>
        <v>#REF!</v>
      </c>
    </row>
    <row r="2022" spans="1:12" ht="105" x14ac:dyDescent="0.25">
      <c r="A2022" s="10" t="s">
        <v>169</v>
      </c>
      <c r="B2022" s="47" t="s">
        <v>4709</v>
      </c>
      <c r="C2022" s="10" t="s">
        <v>4710</v>
      </c>
      <c r="D2022" s="11">
        <v>1535</v>
      </c>
      <c r="E2022" s="11">
        <v>1592</v>
      </c>
      <c r="F2022" s="10" t="s">
        <v>3819</v>
      </c>
      <c r="G2022" t="str">
        <f t="shared" si="155"/>
        <v>??-??-3535</v>
      </c>
      <c r="H2022" t="str">
        <f t="shared" si="156"/>
        <v>29-02-3592</v>
      </c>
      <c r="I2022" s="2" t="e">
        <f t="shared" si="157"/>
        <v>#VALUE!</v>
      </c>
      <c r="J2022" t="e">
        <f t="shared" si="158"/>
        <v>#VALUE!</v>
      </c>
      <c r="K2022" s="45" t="e">
        <f t="shared" si="160"/>
        <v>#VALUE!</v>
      </c>
      <c r="L2022" s="43" t="e">
        <f t="shared" si="161"/>
        <v>#REF!</v>
      </c>
    </row>
    <row r="2023" spans="1:12" ht="75" x14ac:dyDescent="0.25">
      <c r="A2023" s="10" t="s">
        <v>169</v>
      </c>
      <c r="B2023" s="47" t="s">
        <v>4639</v>
      </c>
      <c r="C2023" s="10" t="s">
        <v>4640</v>
      </c>
      <c r="D2023" s="11">
        <v>1573</v>
      </c>
      <c r="E2023" s="11">
        <v>1630</v>
      </c>
      <c r="F2023" s="10" t="s">
        <v>835</v>
      </c>
      <c r="G2023" t="str">
        <f t="shared" si="155"/>
        <v>??-??-3573</v>
      </c>
      <c r="H2023" t="str">
        <f t="shared" si="156"/>
        <v>06-06-3630</v>
      </c>
      <c r="I2023" s="2" t="e">
        <f t="shared" si="157"/>
        <v>#VALUE!</v>
      </c>
      <c r="J2023" t="e">
        <f t="shared" si="158"/>
        <v>#VALUE!</v>
      </c>
      <c r="K2023" s="45" t="e">
        <f t="shared" si="160"/>
        <v>#VALUE!</v>
      </c>
      <c r="L2023" s="43" t="e">
        <f t="shared" si="161"/>
        <v>#REF!</v>
      </c>
    </row>
    <row r="2024" spans="1:12" ht="135" x14ac:dyDescent="0.25">
      <c r="A2024" s="10" t="s">
        <v>952</v>
      </c>
      <c r="B2024" s="47" t="s">
        <v>4875</v>
      </c>
      <c r="C2024" s="10" t="s">
        <v>4876</v>
      </c>
      <c r="D2024" s="11">
        <v>1446</v>
      </c>
      <c r="E2024" s="11">
        <v>1506</v>
      </c>
      <c r="F2024" s="10" t="s">
        <v>169</v>
      </c>
      <c r="G2024" t="str">
        <f t="shared" si="155"/>
        <v>?3446</v>
      </c>
      <c r="H2024" t="str">
        <f t="shared" si="156"/>
        <v>??-??-3506</v>
      </c>
      <c r="I2024" s="2" t="e">
        <f t="shared" si="157"/>
        <v>#VALUE!</v>
      </c>
      <c r="J2024" t="e">
        <f t="shared" si="158"/>
        <v>#VALUE!</v>
      </c>
      <c r="K2024" s="45" t="e">
        <f t="shared" si="160"/>
        <v>#VALUE!</v>
      </c>
      <c r="L2024" s="43" t="e">
        <f t="shared" si="161"/>
        <v>#REF!</v>
      </c>
    </row>
    <row r="2025" spans="1:12" ht="75" x14ac:dyDescent="0.25">
      <c r="A2025" s="10" t="s">
        <v>203</v>
      </c>
      <c r="B2025" s="47" t="s">
        <v>204</v>
      </c>
      <c r="C2025" s="10" t="s">
        <v>205</v>
      </c>
      <c r="D2025" s="11">
        <v>1962</v>
      </c>
      <c r="E2025" s="11">
        <v>2021</v>
      </c>
      <c r="F2025" s="10" t="s">
        <v>206</v>
      </c>
      <c r="G2025" t="str">
        <f t="shared" si="155"/>
        <v>22-02-3962</v>
      </c>
      <c r="H2025" t="str">
        <f t="shared" si="156"/>
        <v>15-05-4021</v>
      </c>
      <c r="I2025" s="2">
        <f t="shared" si="157"/>
        <v>21632</v>
      </c>
      <c r="J2025">
        <f t="shared" si="158"/>
        <v>10816</v>
      </c>
      <c r="K2025" s="45">
        <f t="shared" si="160"/>
        <v>764000</v>
      </c>
      <c r="L2025" s="43" t="e">
        <f>SUM(L1974*1,I2025*1)</f>
        <v>#REF!</v>
      </c>
    </row>
    <row r="2026" spans="1:12" ht="75" x14ac:dyDescent="0.25">
      <c r="A2026" s="10" t="s">
        <v>952</v>
      </c>
      <c r="B2026" s="47" t="s">
        <v>5021</v>
      </c>
      <c r="C2026" s="10" t="s">
        <v>5022</v>
      </c>
      <c r="D2026" s="51"/>
      <c r="E2026" s="11">
        <v>1181</v>
      </c>
      <c r="F2026" s="10" t="s">
        <v>169</v>
      </c>
      <c r="G2026" t="e">
        <f t="shared" si="155"/>
        <v>#VALUE!</v>
      </c>
      <c r="H2026" t="str">
        <f t="shared" si="156"/>
        <v>??-??-3181</v>
      </c>
      <c r="I2026" s="2" t="e">
        <f t="shared" si="157"/>
        <v>#VALUE!</v>
      </c>
      <c r="J2026" t="e">
        <f t="shared" si="158"/>
        <v>#VALUE!</v>
      </c>
      <c r="K2026" s="45" t="e">
        <f t="shared" si="160"/>
        <v>#VALUE!</v>
      </c>
      <c r="L2026" s="43" t="e">
        <f>SUM(L2025*1,I2026*1)</f>
        <v>#REF!</v>
      </c>
    </row>
    <row r="2027" spans="1:12" ht="135" x14ac:dyDescent="0.25">
      <c r="A2027" s="10" t="s">
        <v>169</v>
      </c>
      <c r="B2027" s="47" t="s">
        <v>4997</v>
      </c>
      <c r="C2027" s="10" t="s">
        <v>4998</v>
      </c>
      <c r="D2027" s="11">
        <v>1170</v>
      </c>
      <c r="E2027" s="11">
        <v>1245</v>
      </c>
      <c r="F2027" s="10" t="s">
        <v>169</v>
      </c>
      <c r="G2027" t="str">
        <f t="shared" si="155"/>
        <v>??-??-3170</v>
      </c>
      <c r="H2027" t="str">
        <f t="shared" si="156"/>
        <v>??-??-3245</v>
      </c>
      <c r="I2027" s="2" t="e">
        <f t="shared" si="157"/>
        <v>#VALUE!</v>
      </c>
      <c r="J2027" t="e">
        <f t="shared" si="158"/>
        <v>#VALUE!</v>
      </c>
      <c r="K2027" s="45" t="e">
        <f t="shared" si="160"/>
        <v>#VALUE!</v>
      </c>
      <c r="L2027" s="43" t="e">
        <f>SUM(L1953*1,I2027*1)</f>
        <v>#REF!</v>
      </c>
    </row>
    <row r="2028" spans="1:12" ht="90" x14ac:dyDescent="0.25">
      <c r="A2028" s="10" t="s">
        <v>932</v>
      </c>
      <c r="B2028" s="47" t="s">
        <v>3001</v>
      </c>
      <c r="C2028" s="10" t="s">
        <v>3002</v>
      </c>
      <c r="D2028" s="11">
        <v>1882</v>
      </c>
      <c r="E2028" s="11">
        <v>1949</v>
      </c>
      <c r="F2028" s="10" t="s">
        <v>169</v>
      </c>
      <c r="G2028" t="str">
        <f t="shared" si="155"/>
        <v>06-01-3882</v>
      </c>
      <c r="H2028" t="str">
        <f t="shared" si="156"/>
        <v>??-??-3949</v>
      </c>
      <c r="I2028" s="2" t="e">
        <f t="shared" si="157"/>
        <v>#VALUE!</v>
      </c>
      <c r="J2028" t="e">
        <f t="shared" si="158"/>
        <v>#VALUE!</v>
      </c>
      <c r="K2028" s="45" t="e">
        <f t="shared" si="160"/>
        <v>#VALUE!</v>
      </c>
      <c r="L2028" s="43" t="e">
        <f>SUM(L1951*1,I2028*1)</f>
        <v>#REF!</v>
      </c>
    </row>
    <row r="2029" spans="1:12" ht="120" x14ac:dyDescent="0.25">
      <c r="A2029" s="10" t="s">
        <v>757</v>
      </c>
      <c r="B2029" s="47" t="s">
        <v>3251</v>
      </c>
      <c r="C2029" s="10" t="s">
        <v>3252</v>
      </c>
      <c r="D2029" s="11">
        <v>1880</v>
      </c>
      <c r="E2029" s="11">
        <v>1930</v>
      </c>
      <c r="F2029" s="10" t="s">
        <v>3253</v>
      </c>
      <c r="G2029" t="str">
        <f t="shared" si="155"/>
        <v>01-11-3880</v>
      </c>
      <c r="H2029" t="str">
        <f t="shared" si="156"/>
        <v>??-11-3930</v>
      </c>
      <c r="I2029" s="2" t="e">
        <f t="shared" si="157"/>
        <v>#VALUE!</v>
      </c>
      <c r="J2029" t="e">
        <f t="shared" si="158"/>
        <v>#VALUE!</v>
      </c>
      <c r="K2029" s="45" t="e">
        <f t="shared" si="160"/>
        <v>#VALUE!</v>
      </c>
      <c r="L2029" s="43" t="e">
        <f>SUM(L1934*1,I2029*1)</f>
        <v>#REF!</v>
      </c>
    </row>
    <row r="2030" spans="1:12" ht="135" x14ac:dyDescent="0.25">
      <c r="A2030" s="10" t="s">
        <v>169</v>
      </c>
      <c r="B2030" s="47" t="s">
        <v>781</v>
      </c>
      <c r="C2030" s="10" t="s">
        <v>782</v>
      </c>
      <c r="D2030" s="11">
        <v>1938</v>
      </c>
      <c r="E2030" s="11">
        <v>2018</v>
      </c>
      <c r="F2030" s="10" t="s">
        <v>783</v>
      </c>
      <c r="G2030" t="str">
        <f t="shared" si="155"/>
        <v>??-??-3938</v>
      </c>
      <c r="H2030" t="str">
        <f t="shared" si="156"/>
        <v>24-01-4018</v>
      </c>
      <c r="I2030" s="2" t="e">
        <f t="shared" si="157"/>
        <v>#VALUE!</v>
      </c>
      <c r="J2030" t="e">
        <f t="shared" si="158"/>
        <v>#VALUE!</v>
      </c>
      <c r="K2030" s="45" t="e">
        <f t="shared" si="160"/>
        <v>#VALUE!</v>
      </c>
      <c r="L2030" s="43" t="e">
        <f>SUM(L1915*1,I2030*1)</f>
        <v>#REF!</v>
      </c>
    </row>
    <row r="2031" spans="1:12" ht="120" x14ac:dyDescent="0.25">
      <c r="A2031" s="10" t="s">
        <v>169</v>
      </c>
      <c r="B2031" s="47" t="s">
        <v>4733</v>
      </c>
      <c r="C2031" s="10" t="s">
        <v>4734</v>
      </c>
      <c r="D2031" s="11">
        <v>1508</v>
      </c>
      <c r="E2031" s="11">
        <v>1580</v>
      </c>
      <c r="F2031" s="10" t="s">
        <v>39</v>
      </c>
      <c r="G2031" t="str">
        <f t="shared" si="155"/>
        <v>??-??-3508</v>
      </c>
      <c r="H2031" t="str">
        <f t="shared" si="156"/>
        <v>01-04-3580</v>
      </c>
      <c r="I2031" s="2" t="e">
        <f t="shared" si="157"/>
        <v>#VALUE!</v>
      </c>
      <c r="J2031" t="e">
        <f t="shared" si="158"/>
        <v>#VALUE!</v>
      </c>
      <c r="K2031" s="45" t="e">
        <f t="shared" si="160"/>
        <v>#VALUE!</v>
      </c>
      <c r="L2031" s="43" t="e">
        <f>SUM(L2030*1,I2031*1)</f>
        <v>#REF!</v>
      </c>
    </row>
    <row r="2032" spans="1:12" ht="75" x14ac:dyDescent="0.25">
      <c r="A2032" s="10" t="s">
        <v>627</v>
      </c>
      <c r="B2032" s="47" t="s">
        <v>2859</v>
      </c>
      <c r="C2032" s="10" t="s">
        <v>2860</v>
      </c>
      <c r="D2032" s="11">
        <v>1932</v>
      </c>
      <c r="E2032" s="11">
        <v>1959</v>
      </c>
      <c r="F2032" s="10" t="s">
        <v>417</v>
      </c>
      <c r="G2032" t="str">
        <f t="shared" si="155"/>
        <v>24-06-3932</v>
      </c>
      <c r="H2032" t="str">
        <f t="shared" si="156"/>
        <v>21-01-3959</v>
      </c>
      <c r="I2032" s="2">
        <f t="shared" si="157"/>
        <v>9707</v>
      </c>
      <c r="J2032">
        <f t="shared" si="158"/>
        <v>4854</v>
      </c>
      <c r="K2032" s="45">
        <f t="shared" si="160"/>
        <v>747203</v>
      </c>
      <c r="L2032" s="43" t="e">
        <f>SUM(#REF!*1,I2032*1)</f>
        <v>#REF!</v>
      </c>
    </row>
    <row r="2033" spans="1:12" ht="105" x14ac:dyDescent="0.25">
      <c r="A2033" s="10" t="s">
        <v>952</v>
      </c>
      <c r="B2033" s="47" t="s">
        <v>5059</v>
      </c>
      <c r="C2033" s="10" t="s">
        <v>5060</v>
      </c>
      <c r="D2033" s="51"/>
      <c r="E2033" s="11">
        <v>1091</v>
      </c>
      <c r="F2033" s="10" t="s">
        <v>180</v>
      </c>
      <c r="G2033" t="e">
        <f t="shared" si="155"/>
        <v>#VALUE!</v>
      </c>
      <c r="H2033" t="str">
        <f t="shared" si="156"/>
        <v>09-08-3091</v>
      </c>
      <c r="I2033" s="2" t="e">
        <f t="shared" si="157"/>
        <v>#VALUE!</v>
      </c>
      <c r="J2033" t="e">
        <f t="shared" si="158"/>
        <v>#VALUE!</v>
      </c>
      <c r="K2033" s="45" t="e">
        <f t="shared" si="160"/>
        <v>#VALUE!</v>
      </c>
      <c r="L2033" s="43" t="e">
        <f>SUM(L2032*1,I2033*1)</f>
        <v>#REF!</v>
      </c>
    </row>
    <row r="2034" spans="1:12" ht="105" x14ac:dyDescent="0.25">
      <c r="A2034" s="10" t="s">
        <v>952</v>
      </c>
      <c r="B2034" s="47" t="s">
        <v>5183</v>
      </c>
      <c r="C2034" s="10" t="s">
        <v>5184</v>
      </c>
      <c r="D2034" s="11">
        <v>340</v>
      </c>
      <c r="E2034" s="11">
        <v>397</v>
      </c>
      <c r="F2034" s="10" t="s">
        <v>169</v>
      </c>
      <c r="G2034" t="str">
        <f t="shared" si="155"/>
        <v>?2340</v>
      </c>
      <c r="H2034" t="str">
        <f t="shared" si="156"/>
        <v>??-??-2397</v>
      </c>
      <c r="I2034" s="2" t="e">
        <f t="shared" si="157"/>
        <v>#VALUE!</v>
      </c>
      <c r="J2034" t="e">
        <f t="shared" si="158"/>
        <v>#VALUE!</v>
      </c>
      <c r="K2034" s="45" t="e">
        <f t="shared" si="160"/>
        <v>#VALUE!</v>
      </c>
      <c r="L2034" s="43" t="e">
        <f>SUM(L2033*1,I2034*1)</f>
        <v>#REF!</v>
      </c>
    </row>
    <row r="2035" spans="1:12" ht="75" x14ac:dyDescent="0.25">
      <c r="A2035" s="10" t="s">
        <v>952</v>
      </c>
      <c r="B2035" s="47" t="s">
        <v>5099</v>
      </c>
      <c r="C2035" s="10" t="s">
        <v>5100</v>
      </c>
      <c r="D2035" s="51"/>
      <c r="E2035" s="11">
        <v>879</v>
      </c>
      <c r="F2035" s="10" t="s">
        <v>169</v>
      </c>
      <c r="G2035" t="e">
        <f t="shared" si="155"/>
        <v>#VALUE!</v>
      </c>
      <c r="H2035" t="str">
        <f t="shared" si="156"/>
        <v>??-??-2879</v>
      </c>
      <c r="I2035" s="2" t="e">
        <f t="shared" si="157"/>
        <v>#VALUE!</v>
      </c>
      <c r="J2035" t="e">
        <f t="shared" si="158"/>
        <v>#VALUE!</v>
      </c>
      <c r="K2035" s="45" t="e">
        <f t="shared" si="160"/>
        <v>#VALUE!</v>
      </c>
      <c r="L2035" s="43" t="e">
        <f>SUM(L2034*1,I2035*1)</f>
        <v>#REF!</v>
      </c>
    </row>
    <row r="2036" spans="1:12" ht="105" x14ac:dyDescent="0.25">
      <c r="A2036" s="10" t="s">
        <v>541</v>
      </c>
      <c r="B2036" s="47" t="s">
        <v>3200</v>
      </c>
      <c r="C2036" s="10" t="s">
        <v>3201</v>
      </c>
      <c r="D2036" s="11">
        <v>1878</v>
      </c>
      <c r="E2036" s="11">
        <v>1935</v>
      </c>
      <c r="F2036" s="10" t="s">
        <v>169</v>
      </c>
      <c r="G2036" t="str">
        <f t="shared" si="155"/>
        <v>05-02-3878</v>
      </c>
      <c r="H2036" t="str">
        <f t="shared" si="156"/>
        <v>??-??-3935</v>
      </c>
      <c r="I2036" s="2" t="e">
        <f t="shared" si="157"/>
        <v>#VALUE!</v>
      </c>
      <c r="J2036" t="e">
        <f t="shared" si="158"/>
        <v>#VALUE!</v>
      </c>
      <c r="K2036" s="45" t="e">
        <f t="shared" si="160"/>
        <v>#VALUE!</v>
      </c>
      <c r="L2036" s="43" t="e">
        <f>SUM(L1905*1,I2036*1)</f>
        <v>#REF!</v>
      </c>
    </row>
    <row r="2037" spans="1:12" ht="75" x14ac:dyDescent="0.25">
      <c r="A2037" s="10" t="s">
        <v>164</v>
      </c>
      <c r="B2037" s="47" t="s">
        <v>1229</v>
      </c>
      <c r="C2037" s="10" t="s">
        <v>1230</v>
      </c>
      <c r="D2037" s="11">
        <v>1937</v>
      </c>
      <c r="E2037" s="11">
        <v>2015</v>
      </c>
      <c r="F2037" s="10" t="s">
        <v>1231</v>
      </c>
      <c r="G2037" t="str">
        <f t="shared" si="155"/>
        <v>19-06-3937</v>
      </c>
      <c r="H2037" t="str">
        <f t="shared" si="156"/>
        <v>09-11?4015</v>
      </c>
      <c r="I2037" s="2" t="e">
        <f t="shared" si="157"/>
        <v>#VALUE!</v>
      </c>
      <c r="J2037" t="e">
        <f t="shared" si="158"/>
        <v>#VALUE!</v>
      </c>
      <c r="K2037" s="45" t="e">
        <f t="shared" si="160"/>
        <v>#VALUE!</v>
      </c>
      <c r="L2037" s="43" t="e">
        <f t="shared" ref="L2037:L2042" si="162">SUM(L2036*1,I2037*1)</f>
        <v>#REF!</v>
      </c>
    </row>
    <row r="2038" spans="1:12" ht="75" x14ac:dyDescent="0.25">
      <c r="A2038" s="10" t="s">
        <v>699</v>
      </c>
      <c r="B2038" s="47" t="s">
        <v>3395</v>
      </c>
      <c r="C2038" s="10" t="s">
        <v>3396</v>
      </c>
      <c r="D2038" s="11">
        <v>1875</v>
      </c>
      <c r="E2038" s="11">
        <v>1918</v>
      </c>
      <c r="F2038" s="10" t="s">
        <v>169</v>
      </c>
      <c r="G2038" t="str">
        <f t="shared" si="155"/>
        <v>15-10-3875</v>
      </c>
      <c r="H2038" t="str">
        <f t="shared" si="156"/>
        <v>??-??-3918</v>
      </c>
      <c r="I2038" s="2" t="e">
        <f t="shared" si="157"/>
        <v>#VALUE!</v>
      </c>
      <c r="J2038" t="e">
        <f t="shared" si="158"/>
        <v>#VALUE!</v>
      </c>
      <c r="K2038" s="45" t="e">
        <f t="shared" si="160"/>
        <v>#VALUE!</v>
      </c>
      <c r="L2038" s="43" t="e">
        <f t="shared" si="162"/>
        <v>#REF!</v>
      </c>
    </row>
    <row r="2039" spans="1:12" ht="90" x14ac:dyDescent="0.25">
      <c r="A2039" s="10" t="s">
        <v>169</v>
      </c>
      <c r="B2039" s="47" t="s">
        <v>4873</v>
      </c>
      <c r="C2039" s="10" t="s">
        <v>4874</v>
      </c>
      <c r="D2039" s="11">
        <v>1431</v>
      </c>
      <c r="E2039" s="11">
        <v>1506</v>
      </c>
      <c r="F2039" s="10" t="s">
        <v>682</v>
      </c>
      <c r="G2039" t="str">
        <f t="shared" si="155"/>
        <v>??-??-3431</v>
      </c>
      <c r="H2039" t="str">
        <f t="shared" si="156"/>
        <v>13-09-3506</v>
      </c>
      <c r="I2039" s="2" t="e">
        <f t="shared" si="157"/>
        <v>#VALUE!</v>
      </c>
      <c r="J2039" t="e">
        <f t="shared" si="158"/>
        <v>#VALUE!</v>
      </c>
      <c r="K2039" s="45" t="e">
        <f t="shared" si="160"/>
        <v>#VALUE!</v>
      </c>
      <c r="L2039" s="43" t="e">
        <f t="shared" si="162"/>
        <v>#REF!</v>
      </c>
    </row>
    <row r="2040" spans="1:12" ht="90" x14ac:dyDescent="0.25">
      <c r="A2040" s="10" t="s">
        <v>952</v>
      </c>
      <c r="B2040" s="47" t="s">
        <v>4545</v>
      </c>
      <c r="C2040" s="10" t="s">
        <v>4546</v>
      </c>
      <c r="D2040" s="11">
        <v>1624</v>
      </c>
      <c r="E2040" s="11">
        <v>1677</v>
      </c>
      <c r="F2040" s="10" t="s">
        <v>838</v>
      </c>
      <c r="G2040" t="str">
        <f t="shared" si="155"/>
        <v>?3624</v>
      </c>
      <c r="H2040" t="str">
        <f t="shared" si="156"/>
        <v>09-07-3677</v>
      </c>
      <c r="I2040" s="2" t="e">
        <f t="shared" si="157"/>
        <v>#VALUE!</v>
      </c>
      <c r="J2040" t="e">
        <f t="shared" si="158"/>
        <v>#VALUE!</v>
      </c>
      <c r="K2040" s="45" t="e">
        <f t="shared" si="160"/>
        <v>#VALUE!</v>
      </c>
      <c r="L2040" s="43" t="e">
        <f t="shared" si="162"/>
        <v>#REF!</v>
      </c>
    </row>
    <row r="2041" spans="1:12" ht="75" x14ac:dyDescent="0.25">
      <c r="A2041" s="10" t="s">
        <v>374</v>
      </c>
      <c r="B2041" s="47" t="s">
        <v>5307</v>
      </c>
      <c r="C2041" s="10" t="s">
        <v>5308</v>
      </c>
      <c r="D2041" s="11">
        <v>1868</v>
      </c>
      <c r="E2041" s="51"/>
      <c r="F2041" s="10" t="s">
        <v>952</v>
      </c>
      <c r="G2041" t="str">
        <f t="shared" si="155"/>
        <v>25-05-3868</v>
      </c>
      <c r="H2041" t="e">
        <f t="shared" si="156"/>
        <v>#VALUE!</v>
      </c>
      <c r="I2041" s="2" t="e">
        <f t="shared" si="157"/>
        <v>#VALUE!</v>
      </c>
      <c r="J2041" t="e">
        <f t="shared" si="158"/>
        <v>#VALUE!</v>
      </c>
      <c r="K2041" s="45" t="e">
        <f t="shared" si="160"/>
        <v>#VALUE!</v>
      </c>
      <c r="L2041" s="43" t="e">
        <f t="shared" si="162"/>
        <v>#REF!</v>
      </c>
    </row>
    <row r="2042" spans="1:12" ht="45" x14ac:dyDescent="0.25">
      <c r="A2042" s="10" t="s">
        <v>624</v>
      </c>
      <c r="B2042" s="47" t="s">
        <v>3254</v>
      </c>
      <c r="C2042" s="10" t="s">
        <v>3255</v>
      </c>
      <c r="D2042" s="11">
        <v>1859</v>
      </c>
      <c r="E2042" s="11">
        <v>1930</v>
      </c>
      <c r="F2042" s="10" t="s">
        <v>169</v>
      </c>
      <c r="G2042" t="str">
        <f t="shared" si="155"/>
        <v>02-01-3859</v>
      </c>
      <c r="H2042" t="str">
        <f t="shared" si="156"/>
        <v>??-??-3930</v>
      </c>
      <c r="I2042" s="2" t="e">
        <f t="shared" si="157"/>
        <v>#VALUE!</v>
      </c>
      <c r="J2042" t="e">
        <f t="shared" si="158"/>
        <v>#VALUE!</v>
      </c>
      <c r="K2042" s="45" t="e">
        <f t="shared" si="160"/>
        <v>#VALUE!</v>
      </c>
      <c r="L2042" s="43" t="e">
        <f t="shared" si="162"/>
        <v>#REF!</v>
      </c>
    </row>
    <row r="2043" spans="1:12" ht="75" x14ac:dyDescent="0.25">
      <c r="A2043" s="10" t="s">
        <v>952</v>
      </c>
      <c r="B2043" s="47" t="s">
        <v>5051</v>
      </c>
      <c r="C2043" s="10" t="s">
        <v>5052</v>
      </c>
      <c r="D2043" s="11">
        <v>1033</v>
      </c>
      <c r="E2043" s="11">
        <v>1109</v>
      </c>
      <c r="F2043" s="10" t="s">
        <v>1882</v>
      </c>
      <c r="G2043" t="str">
        <f t="shared" si="155"/>
        <v>?3033</v>
      </c>
      <c r="H2043" t="str">
        <f t="shared" si="156"/>
        <v>21-04-3109</v>
      </c>
      <c r="I2043" s="2" t="e">
        <f t="shared" si="157"/>
        <v>#VALUE!</v>
      </c>
      <c r="J2043" t="e">
        <f t="shared" si="158"/>
        <v>#VALUE!</v>
      </c>
      <c r="K2043" s="45" t="e">
        <f t="shared" si="160"/>
        <v>#VALUE!</v>
      </c>
      <c r="L2043" s="43" t="e">
        <f>SUM(L1876*1,I2043*1)</f>
        <v>#REF!</v>
      </c>
    </row>
    <row r="2044" spans="1:12" ht="60" x14ac:dyDescent="0.25">
      <c r="A2044" s="10" t="s">
        <v>952</v>
      </c>
      <c r="B2044" s="47" t="s">
        <v>5105</v>
      </c>
      <c r="C2044" s="10" t="s">
        <v>5106</v>
      </c>
      <c r="D2044" s="11">
        <v>801</v>
      </c>
      <c r="E2044" s="11">
        <v>865</v>
      </c>
      <c r="F2044" s="10" t="s">
        <v>169</v>
      </c>
      <c r="G2044" t="str">
        <f t="shared" si="155"/>
        <v>?2801</v>
      </c>
      <c r="H2044" t="str">
        <f t="shared" si="156"/>
        <v>??-??-2865</v>
      </c>
      <c r="I2044" s="2" t="e">
        <f t="shared" si="157"/>
        <v>#VALUE!</v>
      </c>
      <c r="J2044" t="e">
        <f t="shared" si="158"/>
        <v>#VALUE!</v>
      </c>
      <c r="K2044" s="45" t="e">
        <f t="shared" si="160"/>
        <v>#VALUE!</v>
      </c>
      <c r="L2044" s="43" t="e">
        <f t="shared" ref="L2044:L2049" si="163">SUM(L2043*1,I2044*1)</f>
        <v>#REF!</v>
      </c>
    </row>
    <row r="2045" spans="1:12" ht="135" x14ac:dyDescent="0.25">
      <c r="A2045" s="10" t="s">
        <v>169</v>
      </c>
      <c r="B2045" s="47" t="s">
        <v>4863</v>
      </c>
      <c r="C2045" s="10" t="s">
        <v>4864</v>
      </c>
      <c r="D2045" s="11">
        <v>1440</v>
      </c>
      <c r="E2045" s="11">
        <v>1513</v>
      </c>
      <c r="F2045" s="10" t="s">
        <v>1454</v>
      </c>
      <c r="G2045" t="str">
        <f t="shared" si="155"/>
        <v>??-??-3440</v>
      </c>
      <c r="H2045" t="str">
        <f t="shared" si="156"/>
        <v>03-10-3513</v>
      </c>
      <c r="I2045" s="2" t="e">
        <f t="shared" si="157"/>
        <v>#VALUE!</v>
      </c>
      <c r="J2045" t="e">
        <f t="shared" si="158"/>
        <v>#VALUE!</v>
      </c>
      <c r="K2045" s="45" t="e">
        <f t="shared" si="160"/>
        <v>#VALUE!</v>
      </c>
      <c r="L2045" s="43" t="e">
        <f t="shared" si="163"/>
        <v>#REF!</v>
      </c>
    </row>
    <row r="2046" spans="1:12" ht="150" x14ac:dyDescent="0.25">
      <c r="A2046" s="10" t="s">
        <v>169</v>
      </c>
      <c r="B2046" s="47" t="s">
        <v>3943</v>
      </c>
      <c r="C2046" s="10" t="s">
        <v>3944</v>
      </c>
      <c r="D2046" s="11">
        <v>1767</v>
      </c>
      <c r="E2046" s="11">
        <v>1852</v>
      </c>
      <c r="F2046" s="10" t="s">
        <v>169</v>
      </c>
      <c r="G2046" t="str">
        <f t="shared" si="155"/>
        <v>??-??-3767</v>
      </c>
      <c r="H2046" t="str">
        <f t="shared" si="156"/>
        <v>??-??-3852</v>
      </c>
      <c r="I2046" s="2" t="e">
        <f t="shared" si="157"/>
        <v>#VALUE!</v>
      </c>
      <c r="J2046" t="e">
        <f t="shared" si="158"/>
        <v>#VALUE!</v>
      </c>
      <c r="K2046" s="45" t="e">
        <f t="shared" si="160"/>
        <v>#VALUE!</v>
      </c>
      <c r="L2046" s="43" t="e">
        <f t="shared" si="163"/>
        <v>#REF!</v>
      </c>
    </row>
    <row r="2047" spans="1:12" ht="135" x14ac:dyDescent="0.25">
      <c r="A2047" s="10" t="s">
        <v>952</v>
      </c>
      <c r="B2047" s="47" t="s">
        <v>4424</v>
      </c>
      <c r="C2047" s="10" t="s">
        <v>4425</v>
      </c>
      <c r="D2047" s="11">
        <v>1670</v>
      </c>
      <c r="E2047" s="11">
        <v>1736</v>
      </c>
      <c r="F2047" s="10" t="s">
        <v>90</v>
      </c>
      <c r="G2047" t="str">
        <f t="shared" si="155"/>
        <v>?3670</v>
      </c>
      <c r="H2047" t="str">
        <f t="shared" si="156"/>
        <v>26-12-3736</v>
      </c>
      <c r="I2047" s="2" t="e">
        <f t="shared" si="157"/>
        <v>#VALUE!</v>
      </c>
      <c r="J2047" t="e">
        <f t="shared" si="158"/>
        <v>#VALUE!</v>
      </c>
      <c r="K2047" s="45" t="e">
        <f t="shared" si="160"/>
        <v>#VALUE!</v>
      </c>
      <c r="L2047" s="43" t="e">
        <f t="shared" si="163"/>
        <v>#REF!</v>
      </c>
    </row>
    <row r="2048" spans="1:12" ht="45" x14ac:dyDescent="0.25">
      <c r="A2048" s="10" t="s">
        <v>4817</v>
      </c>
      <c r="B2048" s="47" t="s">
        <v>4818</v>
      </c>
      <c r="C2048" s="10" t="s">
        <v>4819</v>
      </c>
      <c r="D2048" s="11">
        <v>1489</v>
      </c>
      <c r="E2048" s="11">
        <v>1534</v>
      </c>
      <c r="F2048" s="10" t="s">
        <v>4820</v>
      </c>
      <c r="G2048" t="str">
        <f t="shared" si="155"/>
        <v>??-??-3489</v>
      </c>
      <c r="H2048" t="str">
        <f t="shared" si="156"/>
        <v>05-03-3534</v>
      </c>
      <c r="I2048" s="2" t="e">
        <f t="shared" si="157"/>
        <v>#VALUE!</v>
      </c>
      <c r="J2048" t="e">
        <f t="shared" si="158"/>
        <v>#VALUE!</v>
      </c>
      <c r="K2048" s="45" t="e">
        <f t="shared" si="160"/>
        <v>#VALUE!</v>
      </c>
      <c r="L2048" s="43" t="e">
        <f t="shared" si="163"/>
        <v>#REF!</v>
      </c>
    </row>
    <row r="2049" spans="1:12" ht="45" x14ac:dyDescent="0.25">
      <c r="A2049" s="10" t="s">
        <v>952</v>
      </c>
      <c r="B2049" s="47" t="s">
        <v>5198</v>
      </c>
      <c r="C2049" s="10" t="s">
        <v>5199</v>
      </c>
      <c r="D2049" s="11">
        <v>251</v>
      </c>
      <c r="E2049" s="11">
        <v>356</v>
      </c>
      <c r="F2049" s="10" t="s">
        <v>169</v>
      </c>
      <c r="G2049" t="str">
        <f t="shared" si="155"/>
        <v>?2251</v>
      </c>
      <c r="H2049" t="str">
        <f t="shared" si="156"/>
        <v>??-??-2356</v>
      </c>
      <c r="I2049" s="2" t="e">
        <f t="shared" si="157"/>
        <v>#VALUE!</v>
      </c>
      <c r="J2049" t="e">
        <f t="shared" si="158"/>
        <v>#VALUE!</v>
      </c>
      <c r="K2049" s="45" t="e">
        <f t="shared" si="160"/>
        <v>#VALUE!</v>
      </c>
      <c r="L2049" s="43" t="e">
        <f t="shared" si="163"/>
        <v>#REF!</v>
      </c>
    </row>
    <row r="2050" spans="1:12" ht="90" x14ac:dyDescent="0.25">
      <c r="A2050" s="10" t="s">
        <v>952</v>
      </c>
      <c r="B2050" s="47" t="s">
        <v>5004</v>
      </c>
      <c r="C2050" s="10" t="s">
        <v>5005</v>
      </c>
      <c r="D2050" s="11">
        <v>1195</v>
      </c>
      <c r="E2050" s="11">
        <v>1231</v>
      </c>
      <c r="F2050" s="10" t="s">
        <v>336</v>
      </c>
      <c r="G2050" t="str">
        <f t="shared" ref="G2050:G2113" si="164">LEFT(A2050,6)&amp;MID(D2050,1,4)+2000</f>
        <v>?3195</v>
      </c>
      <c r="H2050" t="str">
        <f t="shared" ref="H2050:H2113" si="165">LEFT(F2050,6)&amp;MID(E2050,1,4)+2000</f>
        <v>13-06-3231</v>
      </c>
      <c r="I2050" s="2" t="e">
        <f t="shared" ref="I2050:I2113" si="166">SUM(H2050*1,G2050*-1)</f>
        <v>#VALUE!</v>
      </c>
      <c r="J2050" t="e">
        <f t="shared" ref="J2050:J2113" si="167">ROUND((I2050/2),0)</f>
        <v>#VALUE!</v>
      </c>
      <c r="K2050" s="45" t="e">
        <f t="shared" si="160"/>
        <v>#VALUE!</v>
      </c>
      <c r="L2050" s="43" t="e">
        <f>SUM(L1848*1,I2050*1)</f>
        <v>#REF!</v>
      </c>
    </row>
    <row r="2051" spans="1:12" ht="105" x14ac:dyDescent="0.25">
      <c r="A2051" s="10" t="s">
        <v>835</v>
      </c>
      <c r="B2051" s="47" t="s">
        <v>2503</v>
      </c>
      <c r="C2051" s="10" t="s">
        <v>2504</v>
      </c>
      <c r="D2051" s="11">
        <v>1903</v>
      </c>
      <c r="E2051" s="11">
        <v>1978</v>
      </c>
      <c r="F2051" s="10" t="s">
        <v>2505</v>
      </c>
      <c r="G2051" t="str">
        <f t="shared" si="164"/>
        <v>06-06-3903</v>
      </c>
      <c r="H2051" t="str">
        <f t="shared" si="165"/>
        <v>02-05?3978</v>
      </c>
      <c r="I2051" s="2" t="e">
        <f t="shared" si="166"/>
        <v>#VALUE!</v>
      </c>
      <c r="J2051" t="e">
        <f t="shared" si="167"/>
        <v>#VALUE!</v>
      </c>
      <c r="K2051" s="45" t="e">
        <f t="shared" si="160"/>
        <v>#VALUE!</v>
      </c>
      <c r="L2051" s="43" t="e">
        <f t="shared" ref="L2051:L2056" si="168">SUM(L2050*1,I2051*1)</f>
        <v>#REF!</v>
      </c>
    </row>
    <row r="2052" spans="1:12" ht="90" x14ac:dyDescent="0.25">
      <c r="A2052" s="10" t="s">
        <v>952</v>
      </c>
      <c r="B2052" s="47" t="s">
        <v>5282</v>
      </c>
      <c r="C2052" s="10" t="s">
        <v>5283</v>
      </c>
      <c r="D2052" s="11">
        <v>-287</v>
      </c>
      <c r="E2052" s="11">
        <v>-212</v>
      </c>
      <c r="F2052" s="10" t="s">
        <v>169</v>
      </c>
      <c r="G2052" t="str">
        <f t="shared" si="164"/>
        <v>?1713</v>
      </c>
      <c r="H2052" t="str">
        <f t="shared" si="165"/>
        <v>??-??-1788</v>
      </c>
      <c r="I2052" s="2" t="e">
        <f t="shared" si="166"/>
        <v>#VALUE!</v>
      </c>
      <c r="J2052" t="e">
        <f t="shared" si="167"/>
        <v>#VALUE!</v>
      </c>
      <c r="K2052" s="45" t="e">
        <f t="shared" si="160"/>
        <v>#VALUE!</v>
      </c>
      <c r="L2052" s="43" t="e">
        <f t="shared" si="168"/>
        <v>#REF!</v>
      </c>
    </row>
    <row r="2053" spans="1:12" ht="90" x14ac:dyDescent="0.25">
      <c r="A2053" s="10" t="s">
        <v>952</v>
      </c>
      <c r="B2053" s="47" t="s">
        <v>5284</v>
      </c>
      <c r="C2053" s="10" t="s">
        <v>5285</v>
      </c>
      <c r="D2053" s="11">
        <v>-310</v>
      </c>
      <c r="E2053" s="11">
        <v>-230</v>
      </c>
      <c r="F2053" s="10" t="s">
        <v>169</v>
      </c>
      <c r="G2053" t="str">
        <f t="shared" si="164"/>
        <v>?1690</v>
      </c>
      <c r="H2053" t="str">
        <f t="shared" si="165"/>
        <v>??-??-1770</v>
      </c>
      <c r="I2053" s="2" t="e">
        <f t="shared" si="166"/>
        <v>#VALUE!</v>
      </c>
      <c r="J2053" t="e">
        <f t="shared" si="167"/>
        <v>#VALUE!</v>
      </c>
      <c r="K2053" s="45" t="e">
        <f t="shared" si="160"/>
        <v>#VALUE!</v>
      </c>
      <c r="L2053" s="43" t="e">
        <f t="shared" si="168"/>
        <v>#REF!</v>
      </c>
    </row>
    <row r="2054" spans="1:12" ht="75" x14ac:dyDescent="0.25">
      <c r="A2054" s="10" t="s">
        <v>952</v>
      </c>
      <c r="B2054" s="47" t="s">
        <v>5288</v>
      </c>
      <c r="C2054" s="10" t="s">
        <v>5289</v>
      </c>
      <c r="D2054" s="11">
        <v>-384</v>
      </c>
      <c r="E2054" s="11">
        <v>-322</v>
      </c>
      <c r="F2054" s="10" t="s">
        <v>169</v>
      </c>
      <c r="G2054" t="str">
        <f t="shared" si="164"/>
        <v>?1616</v>
      </c>
      <c r="H2054" t="str">
        <f t="shared" si="165"/>
        <v>??-??-1678</v>
      </c>
      <c r="I2054" s="2" t="e">
        <f t="shared" si="166"/>
        <v>#VALUE!</v>
      </c>
      <c r="J2054" t="e">
        <f t="shared" si="167"/>
        <v>#VALUE!</v>
      </c>
      <c r="K2054" s="45" t="e">
        <f t="shared" si="160"/>
        <v>#VALUE!</v>
      </c>
      <c r="L2054" s="43" t="e">
        <f t="shared" si="168"/>
        <v>#REF!</v>
      </c>
    </row>
    <row r="2055" spans="1:12" ht="90" x14ac:dyDescent="0.25">
      <c r="A2055" s="10" t="s">
        <v>952</v>
      </c>
      <c r="B2055" s="47" t="s">
        <v>5190</v>
      </c>
      <c r="C2055" s="10" t="s">
        <v>5191</v>
      </c>
      <c r="D2055" s="11">
        <v>295</v>
      </c>
      <c r="E2055" s="11">
        <v>373</v>
      </c>
      <c r="F2055" s="10" t="s">
        <v>169</v>
      </c>
      <c r="G2055" t="str">
        <f t="shared" si="164"/>
        <v>?2295</v>
      </c>
      <c r="H2055" t="str">
        <f t="shared" si="165"/>
        <v>??-??-2373</v>
      </c>
      <c r="I2055" s="2" t="e">
        <f t="shared" si="166"/>
        <v>#VALUE!</v>
      </c>
      <c r="J2055" t="e">
        <f t="shared" si="167"/>
        <v>#VALUE!</v>
      </c>
      <c r="K2055" s="45" t="e">
        <f t="shared" si="160"/>
        <v>#VALUE!</v>
      </c>
      <c r="L2055" s="43" t="e">
        <f t="shared" si="168"/>
        <v>#REF!</v>
      </c>
    </row>
    <row r="2056" spans="1:12" ht="120" x14ac:dyDescent="0.25">
      <c r="A2056" s="10" t="s">
        <v>952</v>
      </c>
      <c r="B2056" s="47" t="s">
        <v>1671</v>
      </c>
      <c r="C2056" s="10" t="s">
        <v>1672</v>
      </c>
      <c r="D2056" s="11">
        <v>1924</v>
      </c>
      <c r="E2056" s="11">
        <v>2006</v>
      </c>
      <c r="F2056" s="10" t="s">
        <v>941</v>
      </c>
      <c r="G2056" t="str">
        <f t="shared" si="164"/>
        <v>?3924</v>
      </c>
      <c r="H2056" t="str">
        <f t="shared" si="165"/>
        <v>18-12-4006</v>
      </c>
      <c r="I2056" s="2" t="e">
        <f t="shared" si="166"/>
        <v>#VALUE!</v>
      </c>
      <c r="J2056" t="e">
        <f t="shared" si="167"/>
        <v>#VALUE!</v>
      </c>
      <c r="K2056" s="45" t="e">
        <f t="shared" si="160"/>
        <v>#VALUE!</v>
      </c>
      <c r="L2056" s="43" t="e">
        <f t="shared" si="168"/>
        <v>#REF!</v>
      </c>
    </row>
    <row r="2057" spans="1:12" ht="90" x14ac:dyDescent="0.25">
      <c r="A2057" s="10" t="s">
        <v>952</v>
      </c>
      <c r="B2057" s="47" t="s">
        <v>5149</v>
      </c>
      <c r="C2057" s="10" t="s">
        <v>5150</v>
      </c>
      <c r="D2057" s="51"/>
      <c r="E2057" s="11">
        <v>604</v>
      </c>
      <c r="F2057" s="10" t="s">
        <v>1031</v>
      </c>
      <c r="G2057" t="e">
        <f t="shared" si="164"/>
        <v>#VALUE!</v>
      </c>
      <c r="H2057" t="str">
        <f t="shared" si="165"/>
        <v>26-05-2604</v>
      </c>
      <c r="I2057" s="2" t="e">
        <f t="shared" si="166"/>
        <v>#VALUE!</v>
      </c>
      <c r="J2057" t="e">
        <f t="shared" si="167"/>
        <v>#VALUE!</v>
      </c>
      <c r="K2057" s="45" t="e">
        <f t="shared" si="160"/>
        <v>#VALUE!</v>
      </c>
      <c r="L2057" s="43" t="e">
        <f>SUM(L1815*1,I2057*1)</f>
        <v>#REF!</v>
      </c>
    </row>
    <row r="2058" spans="1:12" ht="45" x14ac:dyDescent="0.25">
      <c r="A2058" s="10" t="s">
        <v>945</v>
      </c>
      <c r="B2058" s="47" t="s">
        <v>5220</v>
      </c>
      <c r="C2058" s="10" t="s">
        <v>5114</v>
      </c>
      <c r="D2058" s="11">
        <v>214</v>
      </c>
      <c r="E2058" s="11">
        <v>275</v>
      </c>
      <c r="F2058" s="10" t="s">
        <v>169</v>
      </c>
      <c r="G2058" t="str">
        <f t="shared" si="164"/>
        <v>09-09-2214</v>
      </c>
      <c r="H2058" t="str">
        <f t="shared" si="165"/>
        <v>??-??-2275</v>
      </c>
      <c r="I2058" s="2" t="e">
        <f t="shared" si="166"/>
        <v>#VALUE!</v>
      </c>
      <c r="J2058" t="e">
        <f t="shared" si="167"/>
        <v>#VALUE!</v>
      </c>
      <c r="K2058" s="45" t="e">
        <f t="shared" si="160"/>
        <v>#VALUE!</v>
      </c>
      <c r="L2058" s="43" t="e">
        <f t="shared" ref="L2058:L2082" si="169">SUM(L2057*1,I2058*1)</f>
        <v>#REF!</v>
      </c>
    </row>
    <row r="2059" spans="1:12" ht="105" x14ac:dyDescent="0.25">
      <c r="A2059" s="10" t="s">
        <v>952</v>
      </c>
      <c r="B2059" s="47" t="s">
        <v>5172</v>
      </c>
      <c r="C2059" s="10" t="s">
        <v>5173</v>
      </c>
      <c r="D2059" s="51"/>
      <c r="E2059" s="11">
        <v>430</v>
      </c>
      <c r="F2059" s="10" t="s">
        <v>169</v>
      </c>
      <c r="G2059" t="e">
        <f t="shared" si="164"/>
        <v>#VALUE!</v>
      </c>
      <c r="H2059" t="str">
        <f t="shared" si="165"/>
        <v>??-??-2430</v>
      </c>
      <c r="I2059" s="2" t="e">
        <f t="shared" si="166"/>
        <v>#VALUE!</v>
      </c>
      <c r="J2059" t="e">
        <f t="shared" si="167"/>
        <v>#VALUE!</v>
      </c>
      <c r="K2059" s="45" t="e">
        <f t="shared" si="160"/>
        <v>#VALUE!</v>
      </c>
      <c r="L2059" s="43" t="e">
        <f t="shared" si="169"/>
        <v>#REF!</v>
      </c>
    </row>
    <row r="2060" spans="1:12" ht="90" x14ac:dyDescent="0.25">
      <c r="A2060" s="10" t="s">
        <v>1378</v>
      </c>
      <c r="B2060" s="47" t="s">
        <v>4823</v>
      </c>
      <c r="C2060" s="10" t="s">
        <v>4824</v>
      </c>
      <c r="D2060" s="11">
        <v>1483</v>
      </c>
      <c r="E2060" s="11">
        <v>1530</v>
      </c>
      <c r="F2060" s="10" t="s">
        <v>169</v>
      </c>
      <c r="G2060" t="str">
        <f t="shared" si="164"/>
        <v>14-02-3483</v>
      </c>
      <c r="H2060" t="str">
        <f t="shared" si="165"/>
        <v>??-??-3530</v>
      </c>
      <c r="I2060" s="2" t="e">
        <f t="shared" si="166"/>
        <v>#VALUE!</v>
      </c>
      <c r="J2060" t="e">
        <f t="shared" si="167"/>
        <v>#VALUE!</v>
      </c>
      <c r="K2060" s="45" t="e">
        <f t="shared" si="160"/>
        <v>#VALUE!</v>
      </c>
      <c r="L2060" s="43" t="e">
        <f t="shared" si="169"/>
        <v>#REF!</v>
      </c>
    </row>
    <row r="2061" spans="1:12" ht="45" x14ac:dyDescent="0.25">
      <c r="A2061" s="10" t="s">
        <v>343</v>
      </c>
      <c r="B2061" s="47" t="s">
        <v>2567</v>
      </c>
      <c r="C2061" s="10" t="s">
        <v>2568</v>
      </c>
      <c r="D2061" s="11">
        <v>1903</v>
      </c>
      <c r="E2061" s="11">
        <v>1975</v>
      </c>
      <c r="F2061" s="10" t="s">
        <v>169</v>
      </c>
      <c r="G2061" t="str">
        <f t="shared" si="164"/>
        <v>10-01-3903</v>
      </c>
      <c r="H2061" t="str">
        <f t="shared" si="165"/>
        <v>??-??-3975</v>
      </c>
      <c r="I2061" s="2" t="e">
        <f t="shared" si="166"/>
        <v>#VALUE!</v>
      </c>
      <c r="J2061" t="e">
        <f t="shared" si="167"/>
        <v>#VALUE!</v>
      </c>
      <c r="K2061" s="45" t="e">
        <f t="shared" si="160"/>
        <v>#VALUE!</v>
      </c>
      <c r="L2061" s="43" t="e">
        <f t="shared" si="169"/>
        <v>#REF!</v>
      </c>
    </row>
    <row r="2062" spans="1:12" ht="105" x14ac:dyDescent="0.25">
      <c r="A2062" s="10" t="s">
        <v>952</v>
      </c>
      <c r="B2062" s="47" t="s">
        <v>4756</v>
      </c>
      <c r="C2062" s="10" t="s">
        <v>4757</v>
      </c>
      <c r="D2062" s="11">
        <v>1484</v>
      </c>
      <c r="E2062" s="11">
        <v>1566</v>
      </c>
      <c r="F2062" s="10" t="s">
        <v>1076</v>
      </c>
      <c r="G2062" t="str">
        <f t="shared" si="164"/>
        <v>?3484</v>
      </c>
      <c r="H2062" t="str">
        <f t="shared" si="165"/>
        <v>31-07-3566</v>
      </c>
      <c r="I2062" s="2" t="e">
        <f t="shared" si="166"/>
        <v>#VALUE!</v>
      </c>
      <c r="J2062" t="e">
        <f t="shared" si="167"/>
        <v>#VALUE!</v>
      </c>
      <c r="K2062" s="45" t="e">
        <f t="shared" si="160"/>
        <v>#VALUE!</v>
      </c>
      <c r="L2062" s="43" t="e">
        <f t="shared" si="169"/>
        <v>#REF!</v>
      </c>
    </row>
    <row r="2063" spans="1:12" ht="90" x14ac:dyDescent="0.25">
      <c r="A2063" s="10" t="s">
        <v>952</v>
      </c>
      <c r="B2063" s="47" t="s">
        <v>5188</v>
      </c>
      <c r="C2063" s="10" t="s">
        <v>5189</v>
      </c>
      <c r="D2063" s="11">
        <v>330</v>
      </c>
      <c r="E2063" s="11">
        <v>379</v>
      </c>
      <c r="F2063" s="10" t="s">
        <v>624</v>
      </c>
      <c r="G2063" t="str">
        <f t="shared" si="164"/>
        <v>?2330</v>
      </c>
      <c r="H2063" t="str">
        <f t="shared" si="165"/>
        <v>02-01-2379</v>
      </c>
      <c r="I2063" s="2" t="e">
        <f t="shared" si="166"/>
        <v>#VALUE!</v>
      </c>
      <c r="J2063" t="e">
        <f t="shared" si="167"/>
        <v>#VALUE!</v>
      </c>
      <c r="K2063" s="45" t="e">
        <f t="shared" si="160"/>
        <v>#VALUE!</v>
      </c>
      <c r="L2063" s="43" t="e">
        <f t="shared" si="169"/>
        <v>#REF!</v>
      </c>
    </row>
    <row r="2064" spans="1:12" ht="60" x14ac:dyDescent="0.25">
      <c r="A2064" s="10" t="s">
        <v>1009</v>
      </c>
      <c r="B2064" s="47" t="s">
        <v>3090</v>
      </c>
      <c r="C2064" s="10" t="s">
        <v>3091</v>
      </c>
      <c r="D2064" s="11">
        <v>1858</v>
      </c>
      <c r="E2064" s="11">
        <v>1943</v>
      </c>
      <c r="F2064" s="10" t="s">
        <v>169</v>
      </c>
      <c r="G2064" t="str">
        <f t="shared" si="164"/>
        <v>22-01-3858</v>
      </c>
      <c r="H2064" t="str">
        <f t="shared" si="165"/>
        <v>??-??-3943</v>
      </c>
      <c r="I2064" s="2" t="e">
        <f t="shared" si="166"/>
        <v>#VALUE!</v>
      </c>
      <c r="J2064" t="e">
        <f t="shared" si="167"/>
        <v>#VALUE!</v>
      </c>
      <c r="K2064" s="45" t="e">
        <f t="shared" si="160"/>
        <v>#VALUE!</v>
      </c>
      <c r="L2064" s="43" t="e">
        <f t="shared" si="169"/>
        <v>#REF!</v>
      </c>
    </row>
    <row r="2065" spans="1:12" ht="75" x14ac:dyDescent="0.25">
      <c r="A2065" s="10" t="s">
        <v>952</v>
      </c>
      <c r="B2065" s="47" t="s">
        <v>5137</v>
      </c>
      <c r="C2065" s="10" t="s">
        <v>5138</v>
      </c>
      <c r="D2065" s="11">
        <v>672</v>
      </c>
      <c r="E2065" s="11">
        <v>735</v>
      </c>
      <c r="F2065" s="10" t="s">
        <v>169</v>
      </c>
      <c r="G2065" t="str">
        <f t="shared" si="164"/>
        <v>?2672</v>
      </c>
      <c r="H2065" t="str">
        <f t="shared" si="165"/>
        <v>??-??-2735</v>
      </c>
      <c r="I2065" s="2" t="e">
        <f t="shared" si="166"/>
        <v>#VALUE!</v>
      </c>
      <c r="J2065" t="e">
        <f t="shared" si="167"/>
        <v>#VALUE!</v>
      </c>
      <c r="K2065" s="45" t="e">
        <f t="shared" si="160"/>
        <v>#VALUE!</v>
      </c>
      <c r="L2065" s="43" t="e">
        <f t="shared" si="169"/>
        <v>#REF!</v>
      </c>
    </row>
    <row r="2066" spans="1:12" ht="45" x14ac:dyDescent="0.25">
      <c r="A2066" s="10" t="s">
        <v>952</v>
      </c>
      <c r="B2066" s="47" t="s">
        <v>5153</v>
      </c>
      <c r="C2066" s="10" t="s">
        <v>5154</v>
      </c>
      <c r="D2066" s="51"/>
      <c r="E2066" s="11">
        <v>579</v>
      </c>
      <c r="F2066" s="10" t="s">
        <v>741</v>
      </c>
      <c r="G2066" t="e">
        <f t="shared" si="164"/>
        <v>#VALUE!</v>
      </c>
      <c r="H2066" t="str">
        <f t="shared" si="165"/>
        <v>30-07-2579</v>
      </c>
      <c r="I2066" s="2" t="e">
        <f t="shared" si="166"/>
        <v>#VALUE!</v>
      </c>
      <c r="J2066" t="e">
        <f t="shared" si="167"/>
        <v>#VALUE!</v>
      </c>
      <c r="K2066" s="45" t="e">
        <f t="shared" si="160"/>
        <v>#VALUE!</v>
      </c>
      <c r="L2066" s="43" t="e">
        <f t="shared" si="169"/>
        <v>#REF!</v>
      </c>
    </row>
    <row r="2067" spans="1:12" ht="75" x14ac:dyDescent="0.25">
      <c r="A2067" s="10" t="s">
        <v>952</v>
      </c>
      <c r="B2067" s="47" t="s">
        <v>5155</v>
      </c>
      <c r="C2067" s="10" t="s">
        <v>5156</v>
      </c>
      <c r="D2067" s="11">
        <v>480</v>
      </c>
      <c r="E2067" s="11">
        <v>547</v>
      </c>
      <c r="F2067" s="10" t="s">
        <v>1758</v>
      </c>
      <c r="G2067" t="str">
        <f t="shared" si="164"/>
        <v>?2480</v>
      </c>
      <c r="H2067" t="str">
        <f t="shared" si="165"/>
        <v>21-03-2547</v>
      </c>
      <c r="I2067" s="2" t="e">
        <f t="shared" si="166"/>
        <v>#VALUE!</v>
      </c>
      <c r="J2067" t="e">
        <f t="shared" si="167"/>
        <v>#VALUE!</v>
      </c>
      <c r="K2067" s="45" t="e">
        <f t="shared" si="160"/>
        <v>#VALUE!</v>
      </c>
      <c r="L2067" s="43" t="e">
        <f t="shared" si="169"/>
        <v>#REF!</v>
      </c>
    </row>
    <row r="2068" spans="1:12" ht="105" x14ac:dyDescent="0.25">
      <c r="A2068" s="10" t="s">
        <v>952</v>
      </c>
      <c r="B2068" s="47" t="s">
        <v>5017</v>
      </c>
      <c r="C2068" s="10" t="s">
        <v>5018</v>
      </c>
      <c r="D2068" s="11">
        <v>1125</v>
      </c>
      <c r="E2068" s="11">
        <v>1195</v>
      </c>
      <c r="F2068" s="10" t="s">
        <v>169</v>
      </c>
      <c r="G2068" t="str">
        <f t="shared" si="164"/>
        <v>?3125</v>
      </c>
      <c r="H2068" t="str">
        <f t="shared" si="165"/>
        <v>??-??-3195</v>
      </c>
      <c r="I2068" s="2" t="e">
        <f t="shared" si="166"/>
        <v>#VALUE!</v>
      </c>
      <c r="J2068" t="e">
        <f t="shared" si="167"/>
        <v>#VALUE!</v>
      </c>
      <c r="K2068" s="45" t="e">
        <f t="shared" si="160"/>
        <v>#VALUE!</v>
      </c>
      <c r="L2068" s="43" t="e">
        <f t="shared" si="169"/>
        <v>#REF!</v>
      </c>
    </row>
    <row r="2069" spans="1:12" ht="105" x14ac:dyDescent="0.25">
      <c r="A2069" s="10" t="s">
        <v>952</v>
      </c>
      <c r="B2069" s="47" t="s">
        <v>5033</v>
      </c>
      <c r="C2069" s="10" t="s">
        <v>5034</v>
      </c>
      <c r="D2069" s="11">
        <v>1090</v>
      </c>
      <c r="E2069" s="11">
        <v>1153</v>
      </c>
      <c r="F2069" s="10" t="s">
        <v>643</v>
      </c>
      <c r="G2069" t="str">
        <f t="shared" si="164"/>
        <v>?3090</v>
      </c>
      <c r="H2069" t="str">
        <f t="shared" si="165"/>
        <v>20-08-3153</v>
      </c>
      <c r="I2069" s="2" t="e">
        <f t="shared" si="166"/>
        <v>#VALUE!</v>
      </c>
      <c r="J2069" t="e">
        <f t="shared" si="167"/>
        <v>#VALUE!</v>
      </c>
      <c r="K2069" s="45" t="e">
        <f t="shared" si="160"/>
        <v>#VALUE!</v>
      </c>
      <c r="L2069" s="43" t="e">
        <f t="shared" si="169"/>
        <v>#REF!</v>
      </c>
    </row>
    <row r="2070" spans="1:12" ht="90" x14ac:dyDescent="0.25">
      <c r="A2070" s="10" t="s">
        <v>952</v>
      </c>
      <c r="B2070" s="47" t="s">
        <v>4911</v>
      </c>
      <c r="C2070" s="10" t="s">
        <v>4912</v>
      </c>
      <c r="D2070" s="51"/>
      <c r="E2070" s="11">
        <v>1444</v>
      </c>
      <c r="F2070" s="10" t="s">
        <v>647</v>
      </c>
      <c r="G2070" t="e">
        <f t="shared" si="164"/>
        <v>#VALUE!</v>
      </c>
      <c r="H2070" t="str">
        <f t="shared" si="165"/>
        <v>20-05-3444</v>
      </c>
      <c r="I2070" s="2" t="e">
        <f t="shared" si="166"/>
        <v>#VALUE!</v>
      </c>
      <c r="J2070" t="e">
        <f t="shared" si="167"/>
        <v>#VALUE!</v>
      </c>
      <c r="K2070" s="45" t="e">
        <f t="shared" si="160"/>
        <v>#VALUE!</v>
      </c>
      <c r="L2070" s="43" t="e">
        <f t="shared" si="169"/>
        <v>#REF!</v>
      </c>
    </row>
    <row r="2071" spans="1:12" ht="60" x14ac:dyDescent="0.25">
      <c r="A2071" s="10" t="s">
        <v>3458</v>
      </c>
      <c r="B2071" s="47" t="s">
        <v>3459</v>
      </c>
      <c r="C2071" s="10" t="s">
        <v>3460</v>
      </c>
      <c r="D2071" s="11">
        <v>1843</v>
      </c>
      <c r="E2071" s="11">
        <v>1914</v>
      </c>
      <c r="F2071" s="10" t="s">
        <v>276</v>
      </c>
      <c r="G2071" t="str">
        <f t="shared" si="164"/>
        <v>09-063843</v>
      </c>
      <c r="H2071" t="str">
        <f t="shared" si="165"/>
        <v>21-06-3914</v>
      </c>
      <c r="I2071" s="2" t="e">
        <f t="shared" si="166"/>
        <v>#VALUE!</v>
      </c>
      <c r="J2071" t="e">
        <f t="shared" si="167"/>
        <v>#VALUE!</v>
      </c>
      <c r="K2071" s="45" t="e">
        <f t="shared" si="160"/>
        <v>#VALUE!</v>
      </c>
      <c r="L2071" s="43" t="e">
        <f t="shared" si="169"/>
        <v>#REF!</v>
      </c>
    </row>
    <row r="2072" spans="1:12" ht="60" x14ac:dyDescent="0.25">
      <c r="A2072" s="10" t="s">
        <v>952</v>
      </c>
      <c r="B2072" s="47" t="s">
        <v>5210</v>
      </c>
      <c r="C2072" s="10" t="s">
        <v>5211</v>
      </c>
      <c r="D2072" s="51"/>
      <c r="E2072" s="11">
        <v>316</v>
      </c>
      <c r="F2072" s="10" t="s">
        <v>715</v>
      </c>
      <c r="G2072" t="e">
        <f t="shared" si="164"/>
        <v>#VALUE!</v>
      </c>
      <c r="H2072" t="str">
        <f t="shared" si="165"/>
        <v>03-02-2316</v>
      </c>
      <c r="I2072" s="2" t="e">
        <f t="shared" si="166"/>
        <v>#VALUE!</v>
      </c>
      <c r="J2072" t="e">
        <f t="shared" si="167"/>
        <v>#VALUE!</v>
      </c>
      <c r="K2072" s="45" t="e">
        <f t="shared" ref="K2072:K2135" si="170">SUM(G2072*1,J2072)</f>
        <v>#VALUE!</v>
      </c>
      <c r="L2072" s="43" t="e">
        <f t="shared" si="169"/>
        <v>#REF!</v>
      </c>
    </row>
    <row r="2073" spans="1:12" ht="60" x14ac:dyDescent="0.25">
      <c r="A2073" s="10" t="s">
        <v>952</v>
      </c>
      <c r="B2073" s="47" t="s">
        <v>4599</v>
      </c>
      <c r="C2073" s="10" t="s">
        <v>4600</v>
      </c>
      <c r="D2073" s="11">
        <v>1598</v>
      </c>
      <c r="E2073" s="11">
        <v>1647</v>
      </c>
      <c r="F2073" s="10" t="s">
        <v>1279</v>
      </c>
      <c r="G2073" t="str">
        <f t="shared" si="164"/>
        <v>?3598</v>
      </c>
      <c r="H2073" t="str">
        <f t="shared" si="165"/>
        <v>03-12-3647</v>
      </c>
      <c r="I2073" s="2" t="e">
        <f t="shared" si="166"/>
        <v>#VALUE!</v>
      </c>
      <c r="J2073" t="e">
        <f t="shared" si="167"/>
        <v>#VALUE!</v>
      </c>
      <c r="K2073" s="45" t="e">
        <f t="shared" si="170"/>
        <v>#VALUE!</v>
      </c>
      <c r="L2073" s="43" t="e">
        <f t="shared" si="169"/>
        <v>#REF!</v>
      </c>
    </row>
    <row r="2074" spans="1:12" ht="60" x14ac:dyDescent="0.25">
      <c r="A2074" s="10" t="s">
        <v>952</v>
      </c>
      <c r="B2074" s="47" t="s">
        <v>5129</v>
      </c>
      <c r="C2074" s="10" t="s">
        <v>5130</v>
      </c>
      <c r="D2074" s="11">
        <v>673</v>
      </c>
      <c r="E2074" s="11">
        <v>754</v>
      </c>
      <c r="F2074" s="10" t="s">
        <v>1776</v>
      </c>
      <c r="G2074" t="str">
        <f t="shared" si="164"/>
        <v>?2673</v>
      </c>
      <c r="H2074" t="str">
        <f t="shared" si="165"/>
        <v>05-06-2754</v>
      </c>
      <c r="I2074" s="2" t="e">
        <f t="shared" si="166"/>
        <v>#VALUE!</v>
      </c>
      <c r="J2074" t="e">
        <f t="shared" si="167"/>
        <v>#VALUE!</v>
      </c>
      <c r="K2074" s="45" t="e">
        <f t="shared" si="170"/>
        <v>#VALUE!</v>
      </c>
      <c r="L2074" s="43" t="e">
        <f t="shared" si="169"/>
        <v>#REF!</v>
      </c>
    </row>
    <row r="2075" spans="1:12" ht="120" x14ac:dyDescent="0.25">
      <c r="A2075" s="10" t="s">
        <v>952</v>
      </c>
      <c r="B2075" s="47" t="s">
        <v>5147</v>
      </c>
      <c r="C2075" s="10" t="s">
        <v>5148</v>
      </c>
      <c r="D2075" s="51"/>
      <c r="E2075" s="11">
        <v>607</v>
      </c>
      <c r="F2075" s="10" t="s">
        <v>1479</v>
      </c>
      <c r="G2075" t="e">
        <f t="shared" si="164"/>
        <v>#VALUE!</v>
      </c>
      <c r="H2075" t="str">
        <f t="shared" si="165"/>
        <v>12-11-2607</v>
      </c>
      <c r="I2075" s="2" t="e">
        <f t="shared" si="166"/>
        <v>#VALUE!</v>
      </c>
      <c r="J2075" t="e">
        <f t="shared" si="167"/>
        <v>#VALUE!</v>
      </c>
      <c r="K2075" s="45" t="e">
        <f t="shared" si="170"/>
        <v>#VALUE!</v>
      </c>
      <c r="L2075" s="43" t="e">
        <f t="shared" si="169"/>
        <v>#REF!</v>
      </c>
    </row>
    <row r="2076" spans="1:12" ht="105" x14ac:dyDescent="0.25">
      <c r="A2076" s="10" t="s">
        <v>952</v>
      </c>
      <c r="B2076" s="47" t="s">
        <v>4947</v>
      </c>
      <c r="C2076" s="10" t="s">
        <v>4948</v>
      </c>
      <c r="D2076" s="11">
        <v>1303</v>
      </c>
      <c r="E2076" s="11">
        <v>1373</v>
      </c>
      <c r="F2076" s="10" t="s">
        <v>118</v>
      </c>
      <c r="G2076" t="str">
        <f t="shared" si="164"/>
        <v>?3303</v>
      </c>
      <c r="H2076" t="str">
        <f t="shared" si="165"/>
        <v>23-07-3373</v>
      </c>
      <c r="I2076" s="2" t="e">
        <f t="shared" si="166"/>
        <v>#VALUE!</v>
      </c>
      <c r="J2076" t="e">
        <f t="shared" si="167"/>
        <v>#VALUE!</v>
      </c>
      <c r="K2076" s="45" t="e">
        <f t="shared" si="170"/>
        <v>#VALUE!</v>
      </c>
      <c r="L2076" s="43" t="e">
        <f t="shared" si="169"/>
        <v>#REF!</v>
      </c>
    </row>
    <row r="2077" spans="1:12" ht="90" x14ac:dyDescent="0.25">
      <c r="A2077" s="10" t="s">
        <v>275</v>
      </c>
      <c r="B2077" s="47" t="s">
        <v>1531</v>
      </c>
      <c r="C2077" s="10" t="s">
        <v>1532</v>
      </c>
      <c r="D2077" s="11">
        <v>1949</v>
      </c>
      <c r="E2077" s="11">
        <v>2010</v>
      </c>
      <c r="F2077" s="10" t="s">
        <v>1533</v>
      </c>
      <c r="G2077" t="str">
        <f t="shared" si="164"/>
        <v>06-04-3949</v>
      </c>
      <c r="H2077" t="str">
        <f t="shared" si="165"/>
        <v>??-07-4010</v>
      </c>
      <c r="I2077" s="2" t="e">
        <f t="shared" si="166"/>
        <v>#VALUE!</v>
      </c>
      <c r="J2077" t="e">
        <f t="shared" si="167"/>
        <v>#VALUE!</v>
      </c>
      <c r="K2077" s="45" t="e">
        <f t="shared" si="170"/>
        <v>#VALUE!</v>
      </c>
      <c r="L2077" s="43" t="e">
        <f t="shared" si="169"/>
        <v>#REF!</v>
      </c>
    </row>
    <row r="2078" spans="1:12" ht="120" x14ac:dyDescent="0.25">
      <c r="A2078" s="10" t="s">
        <v>5055</v>
      </c>
      <c r="B2078" s="47" t="s">
        <v>5056</v>
      </c>
      <c r="C2078" s="10" t="s">
        <v>5057</v>
      </c>
      <c r="D2078" s="11">
        <v>1035</v>
      </c>
      <c r="E2078" s="11">
        <v>1101</v>
      </c>
      <c r="F2078" s="10" t="s">
        <v>5058</v>
      </c>
      <c r="G2078" t="str">
        <f t="shared" si="164"/>
        <v>?    K3035</v>
      </c>
      <c r="H2078" t="str">
        <f t="shared" si="165"/>
        <v>06-10-3101</v>
      </c>
      <c r="I2078" s="2" t="e">
        <f t="shared" si="166"/>
        <v>#VALUE!</v>
      </c>
      <c r="J2078" t="e">
        <f t="shared" si="167"/>
        <v>#VALUE!</v>
      </c>
      <c r="K2078" s="45" t="e">
        <f t="shared" si="170"/>
        <v>#VALUE!</v>
      </c>
      <c r="L2078" s="43" t="e">
        <f t="shared" si="169"/>
        <v>#REF!</v>
      </c>
    </row>
    <row r="2079" spans="1:12" ht="45" x14ac:dyDescent="0.25">
      <c r="A2079" s="10" t="s">
        <v>952</v>
      </c>
      <c r="B2079" s="47" t="s">
        <v>5127</v>
      </c>
      <c r="C2079" s="10" t="s">
        <v>5128</v>
      </c>
      <c r="D2079" s="11">
        <v>690</v>
      </c>
      <c r="E2079" s="11">
        <v>754</v>
      </c>
      <c r="F2079" s="10" t="s">
        <v>251</v>
      </c>
      <c r="G2079" t="str">
        <f t="shared" si="164"/>
        <v>?2690</v>
      </c>
      <c r="H2079" t="str">
        <f t="shared" si="165"/>
        <v>09-02-2754</v>
      </c>
      <c r="I2079" s="2" t="e">
        <f t="shared" si="166"/>
        <v>#VALUE!</v>
      </c>
      <c r="J2079" t="e">
        <f t="shared" si="167"/>
        <v>#VALUE!</v>
      </c>
      <c r="K2079" s="45" t="e">
        <f t="shared" si="170"/>
        <v>#VALUE!</v>
      </c>
      <c r="L2079" s="43" t="e">
        <f t="shared" si="169"/>
        <v>#REF!</v>
      </c>
    </row>
    <row r="2080" spans="1:12" ht="90" x14ac:dyDescent="0.25">
      <c r="A2080" s="10" t="s">
        <v>952</v>
      </c>
      <c r="B2080" s="47" t="s">
        <v>5233</v>
      </c>
      <c r="C2080" s="10" t="s">
        <v>5234</v>
      </c>
      <c r="D2080" s="11">
        <v>190</v>
      </c>
      <c r="E2080" s="11">
        <v>230</v>
      </c>
      <c r="F2080" s="10" t="s">
        <v>169</v>
      </c>
      <c r="G2080" t="str">
        <f t="shared" si="164"/>
        <v>?2190</v>
      </c>
      <c r="H2080" t="str">
        <f t="shared" si="165"/>
        <v>??-??-2230</v>
      </c>
      <c r="I2080" s="2" t="e">
        <f t="shared" si="166"/>
        <v>#VALUE!</v>
      </c>
      <c r="J2080" t="e">
        <f t="shared" si="167"/>
        <v>#VALUE!</v>
      </c>
      <c r="K2080" s="45" t="e">
        <f t="shared" si="170"/>
        <v>#VALUE!</v>
      </c>
      <c r="L2080" s="43" t="e">
        <f t="shared" si="169"/>
        <v>#REF!</v>
      </c>
    </row>
    <row r="2081" spans="1:12" ht="60" x14ac:dyDescent="0.25">
      <c r="A2081" s="10" t="s">
        <v>169</v>
      </c>
      <c r="B2081" s="47" t="s">
        <v>4491</v>
      </c>
      <c r="C2081" s="10" t="s">
        <v>4492</v>
      </c>
      <c r="D2081" s="11">
        <v>1670</v>
      </c>
      <c r="E2081" s="11">
        <v>1710</v>
      </c>
      <c r="F2081" s="10" t="s">
        <v>169</v>
      </c>
      <c r="G2081" t="str">
        <f t="shared" si="164"/>
        <v>??-??-3670</v>
      </c>
      <c r="H2081" t="str">
        <f t="shared" si="165"/>
        <v>??-??-3710</v>
      </c>
      <c r="I2081" s="2" t="e">
        <f t="shared" si="166"/>
        <v>#VALUE!</v>
      </c>
      <c r="J2081" t="e">
        <f t="shared" si="167"/>
        <v>#VALUE!</v>
      </c>
      <c r="K2081" s="45" t="e">
        <f t="shared" si="170"/>
        <v>#VALUE!</v>
      </c>
      <c r="L2081" s="43" t="e">
        <f t="shared" si="169"/>
        <v>#REF!</v>
      </c>
    </row>
    <row r="2082" spans="1:12" ht="75" x14ac:dyDescent="0.25">
      <c r="A2082" s="10" t="s">
        <v>952</v>
      </c>
      <c r="B2082" s="47" t="s">
        <v>4684</v>
      </c>
      <c r="C2082" s="10" t="s">
        <v>4685</v>
      </c>
      <c r="D2082" s="11">
        <v>1560</v>
      </c>
      <c r="E2082" s="11">
        <v>1613</v>
      </c>
      <c r="F2082" s="10" t="s">
        <v>974</v>
      </c>
      <c r="G2082" t="str">
        <f t="shared" si="164"/>
        <v>?3560</v>
      </c>
      <c r="H2082" t="str">
        <f t="shared" si="165"/>
        <v>08-09-3613</v>
      </c>
      <c r="I2082" s="2" t="e">
        <f t="shared" si="166"/>
        <v>#VALUE!</v>
      </c>
      <c r="J2082" t="e">
        <f t="shared" si="167"/>
        <v>#VALUE!</v>
      </c>
      <c r="K2082" s="45" t="e">
        <f t="shared" si="170"/>
        <v>#VALUE!</v>
      </c>
      <c r="L2082" s="43" t="e">
        <f t="shared" si="169"/>
        <v>#REF!</v>
      </c>
    </row>
    <row r="2083" spans="1:12" ht="105" x14ac:dyDescent="0.25">
      <c r="A2083" s="10" t="s">
        <v>169</v>
      </c>
      <c r="B2083" s="47" t="s">
        <v>4857</v>
      </c>
      <c r="C2083" s="10" t="s">
        <v>4858</v>
      </c>
      <c r="D2083" s="11">
        <v>1473</v>
      </c>
      <c r="E2083" s="11">
        <v>1518</v>
      </c>
      <c r="F2083" s="10" t="s">
        <v>169</v>
      </c>
      <c r="G2083" t="str">
        <f t="shared" si="164"/>
        <v>??-??-3473</v>
      </c>
      <c r="H2083" t="str">
        <f t="shared" si="165"/>
        <v>??-??-3518</v>
      </c>
      <c r="I2083" s="2" t="e">
        <f t="shared" si="166"/>
        <v>#VALUE!</v>
      </c>
      <c r="J2083" t="e">
        <f t="shared" si="167"/>
        <v>#VALUE!</v>
      </c>
      <c r="K2083" s="45" t="e">
        <f t="shared" si="170"/>
        <v>#VALUE!</v>
      </c>
      <c r="L2083" s="43" t="e">
        <f>SUM(L1702*1,I2083*1)</f>
        <v>#REF!</v>
      </c>
    </row>
    <row r="2084" spans="1:12" ht="105" x14ac:dyDescent="0.25">
      <c r="A2084" s="10" t="s">
        <v>169</v>
      </c>
      <c r="B2084" s="47" t="s">
        <v>5119</v>
      </c>
      <c r="C2084" s="10" t="s">
        <v>5120</v>
      </c>
      <c r="D2084" s="51"/>
      <c r="E2084" s="11">
        <v>766</v>
      </c>
      <c r="F2084" s="10" t="s">
        <v>279</v>
      </c>
      <c r="G2084" t="e">
        <f t="shared" si="164"/>
        <v>#VALUE!</v>
      </c>
      <c r="H2084" t="str">
        <f t="shared" si="165"/>
        <v>06-03-2766</v>
      </c>
      <c r="I2084" s="2" t="e">
        <f t="shared" si="166"/>
        <v>#VALUE!</v>
      </c>
      <c r="J2084" t="e">
        <f t="shared" si="167"/>
        <v>#VALUE!</v>
      </c>
      <c r="K2084" s="45" t="e">
        <f t="shared" si="170"/>
        <v>#VALUE!</v>
      </c>
      <c r="L2084" s="43" t="e">
        <f>SUM(L2083*1,I2084*1)</f>
        <v>#REF!</v>
      </c>
    </row>
    <row r="2085" spans="1:12" ht="120" x14ac:dyDescent="0.25">
      <c r="A2085" s="10" t="s">
        <v>952</v>
      </c>
      <c r="B2085" s="47" t="s">
        <v>4620</v>
      </c>
      <c r="C2085" s="10" t="s">
        <v>4621</v>
      </c>
      <c r="D2085" s="11">
        <v>1581</v>
      </c>
      <c r="E2085" s="11">
        <v>1638</v>
      </c>
      <c r="F2085" s="10" t="s">
        <v>952</v>
      </c>
      <c r="G2085" t="str">
        <f t="shared" si="164"/>
        <v>?3581</v>
      </c>
      <c r="H2085" t="str">
        <f t="shared" si="165"/>
        <v>?3638</v>
      </c>
      <c r="I2085" s="2" t="e">
        <f t="shared" si="166"/>
        <v>#VALUE!</v>
      </c>
      <c r="J2085" t="e">
        <f t="shared" si="167"/>
        <v>#VALUE!</v>
      </c>
      <c r="K2085" s="45" t="e">
        <f t="shared" si="170"/>
        <v>#VALUE!</v>
      </c>
      <c r="L2085" s="43" t="e">
        <f>SUM(L1652*1,I2085*1)</f>
        <v>#REF!</v>
      </c>
    </row>
    <row r="2086" spans="1:12" ht="75" x14ac:dyDescent="0.25">
      <c r="A2086" s="10" t="s">
        <v>4240</v>
      </c>
      <c r="B2086" s="47" t="s">
        <v>4364</v>
      </c>
      <c r="C2086" s="10" t="s">
        <v>4365</v>
      </c>
      <c r="D2086" s="11">
        <v>1690</v>
      </c>
      <c r="E2086" s="11">
        <v>1761</v>
      </c>
      <c r="F2086" s="10" t="s">
        <v>4366</v>
      </c>
      <c r="G2086" t="str">
        <f t="shared" si="164"/>
        <v>??-??-3690</v>
      </c>
      <c r="H2086" t="str">
        <f t="shared" si="165"/>
        <v>??-??-3761</v>
      </c>
      <c r="I2086" s="2" t="e">
        <f t="shared" si="166"/>
        <v>#VALUE!</v>
      </c>
      <c r="J2086" t="e">
        <f t="shared" si="167"/>
        <v>#VALUE!</v>
      </c>
      <c r="K2086" s="45" t="e">
        <f t="shared" si="170"/>
        <v>#VALUE!</v>
      </c>
      <c r="L2086" s="43" t="e">
        <f>SUM(L2085*1,I2086*1)</f>
        <v>#REF!</v>
      </c>
    </row>
    <row r="2087" spans="1:12" ht="90" x14ac:dyDescent="0.25">
      <c r="A2087" s="10" t="s">
        <v>952</v>
      </c>
      <c r="B2087" s="47" t="s">
        <v>5239</v>
      </c>
      <c r="C2087" s="10" t="s">
        <v>5240</v>
      </c>
      <c r="D2087" s="11">
        <v>150</v>
      </c>
      <c r="E2087" s="11">
        <v>215</v>
      </c>
      <c r="F2087" s="10" t="s">
        <v>169</v>
      </c>
      <c r="G2087" t="str">
        <f t="shared" si="164"/>
        <v>?2150</v>
      </c>
      <c r="H2087" t="str">
        <f t="shared" si="165"/>
        <v>??-??-2215</v>
      </c>
      <c r="I2087" s="2" t="e">
        <f t="shared" si="166"/>
        <v>#VALUE!</v>
      </c>
      <c r="J2087" t="e">
        <f t="shared" si="167"/>
        <v>#VALUE!</v>
      </c>
      <c r="K2087" s="45" t="e">
        <f t="shared" si="170"/>
        <v>#VALUE!</v>
      </c>
      <c r="L2087" s="43" t="e">
        <f>SUM(L2086*1,I2087*1)</f>
        <v>#REF!</v>
      </c>
    </row>
    <row r="2088" spans="1:12" ht="90" x14ac:dyDescent="0.25">
      <c r="A2088" s="10" t="s">
        <v>952</v>
      </c>
      <c r="B2088" s="47" t="s">
        <v>5035</v>
      </c>
      <c r="C2088" s="10" t="s">
        <v>5036</v>
      </c>
      <c r="D2088" s="51"/>
      <c r="E2088" s="11">
        <v>1144</v>
      </c>
      <c r="F2088" s="10" t="s">
        <v>1161</v>
      </c>
      <c r="G2088" t="e">
        <f t="shared" si="164"/>
        <v>#VALUE!</v>
      </c>
      <c r="H2088" t="str">
        <f t="shared" si="165"/>
        <v>11-03-3144</v>
      </c>
      <c r="I2088" s="2" t="e">
        <f t="shared" si="166"/>
        <v>#VALUE!</v>
      </c>
      <c r="J2088" t="e">
        <f t="shared" si="167"/>
        <v>#VALUE!</v>
      </c>
      <c r="K2088" s="45" t="e">
        <f t="shared" si="170"/>
        <v>#VALUE!</v>
      </c>
      <c r="L2088" s="43" t="e">
        <f>SUM(L1642*1,I2088*1)</f>
        <v>#REF!</v>
      </c>
    </row>
    <row r="2089" spans="1:12" ht="120" x14ac:dyDescent="0.25">
      <c r="A2089" s="10" t="s">
        <v>595</v>
      </c>
      <c r="B2089" s="47" t="s">
        <v>5305</v>
      </c>
      <c r="C2089" s="10" t="s">
        <v>5306</v>
      </c>
      <c r="D2089" s="11">
        <v>1892</v>
      </c>
      <c r="E2089" s="51"/>
      <c r="F2089" s="10" t="s">
        <v>169</v>
      </c>
      <c r="G2089" t="str">
        <f t="shared" si="164"/>
        <v>03-09-3892</v>
      </c>
      <c r="H2089" t="e">
        <f t="shared" si="165"/>
        <v>#VALUE!</v>
      </c>
      <c r="I2089" s="2" t="e">
        <f t="shared" si="166"/>
        <v>#VALUE!</v>
      </c>
      <c r="J2089" t="e">
        <f t="shared" si="167"/>
        <v>#VALUE!</v>
      </c>
      <c r="K2089" s="45" t="e">
        <f t="shared" si="170"/>
        <v>#VALUE!</v>
      </c>
      <c r="L2089" s="43" t="e">
        <f t="shared" ref="L2089:L2104" si="171">SUM(L2088*1,I2089*1)</f>
        <v>#REF!</v>
      </c>
    </row>
    <row r="2090" spans="1:12" ht="75" x14ac:dyDescent="0.25">
      <c r="A2090" s="10" t="s">
        <v>952</v>
      </c>
      <c r="B2090" s="47" t="s">
        <v>5174</v>
      </c>
      <c r="C2090" s="10" t="s">
        <v>5175</v>
      </c>
      <c r="D2090" s="11">
        <v>366</v>
      </c>
      <c r="E2090" s="11">
        <v>430</v>
      </c>
      <c r="F2090" s="10" t="s">
        <v>952</v>
      </c>
      <c r="G2090" t="str">
        <f t="shared" si="164"/>
        <v>?2366</v>
      </c>
      <c r="H2090" t="str">
        <f t="shared" si="165"/>
        <v>?2430</v>
      </c>
      <c r="I2090" s="2" t="e">
        <f t="shared" si="166"/>
        <v>#VALUE!</v>
      </c>
      <c r="J2090" t="e">
        <f t="shared" si="167"/>
        <v>#VALUE!</v>
      </c>
      <c r="K2090" s="45" t="e">
        <f t="shared" si="170"/>
        <v>#VALUE!</v>
      </c>
      <c r="L2090" s="43" t="e">
        <f t="shared" si="171"/>
        <v>#REF!</v>
      </c>
    </row>
    <row r="2091" spans="1:12" ht="75" x14ac:dyDescent="0.25">
      <c r="A2091" s="10" t="s">
        <v>952</v>
      </c>
      <c r="B2091" s="47" t="s">
        <v>5187</v>
      </c>
      <c r="C2091" s="10" t="s">
        <v>5186</v>
      </c>
      <c r="D2091" s="11">
        <v>316</v>
      </c>
      <c r="E2091" s="11">
        <v>387</v>
      </c>
      <c r="F2091" s="10" t="s">
        <v>67</v>
      </c>
      <c r="G2091" t="str">
        <f t="shared" si="164"/>
        <v>?2316</v>
      </c>
      <c r="H2091" t="str">
        <f t="shared" si="165"/>
        <v>18-03-2387</v>
      </c>
      <c r="I2091" s="2" t="e">
        <f t="shared" si="166"/>
        <v>#VALUE!</v>
      </c>
      <c r="J2091" t="e">
        <f t="shared" si="167"/>
        <v>#VALUE!</v>
      </c>
      <c r="K2091" s="45" t="e">
        <f t="shared" si="170"/>
        <v>#VALUE!</v>
      </c>
      <c r="L2091" s="43" t="e">
        <f t="shared" si="171"/>
        <v>#REF!</v>
      </c>
    </row>
    <row r="2092" spans="1:12" ht="75" x14ac:dyDescent="0.25">
      <c r="A2092" s="10" t="s">
        <v>169</v>
      </c>
      <c r="B2092" s="47" t="s">
        <v>4445</v>
      </c>
      <c r="C2092" s="10" t="s">
        <v>4446</v>
      </c>
      <c r="D2092" s="11">
        <v>1660</v>
      </c>
      <c r="E2092" s="11">
        <v>1731</v>
      </c>
      <c r="F2092" s="10" t="s">
        <v>411</v>
      </c>
      <c r="G2092" t="str">
        <f t="shared" si="164"/>
        <v>??-??-3660</v>
      </c>
      <c r="H2092" t="str">
        <f t="shared" si="165"/>
        <v>26-04-3731</v>
      </c>
      <c r="I2092" s="2" t="e">
        <f t="shared" si="166"/>
        <v>#VALUE!</v>
      </c>
      <c r="J2092" t="e">
        <f t="shared" si="167"/>
        <v>#VALUE!</v>
      </c>
      <c r="K2092" s="45" t="e">
        <f t="shared" si="170"/>
        <v>#VALUE!</v>
      </c>
      <c r="L2092" s="43" t="e">
        <f t="shared" si="171"/>
        <v>#REF!</v>
      </c>
    </row>
    <row r="2093" spans="1:12" ht="90" x14ac:dyDescent="0.25">
      <c r="A2093" s="10" t="s">
        <v>699</v>
      </c>
      <c r="B2093" s="47" t="s">
        <v>3878</v>
      </c>
      <c r="C2093" s="10" t="s">
        <v>3879</v>
      </c>
      <c r="D2093" s="11">
        <v>1808</v>
      </c>
      <c r="E2093" s="11">
        <v>1861</v>
      </c>
      <c r="F2093" s="10" t="s">
        <v>169</v>
      </c>
      <c r="G2093" t="str">
        <f t="shared" si="164"/>
        <v>15-10-3808</v>
      </c>
      <c r="H2093" t="str">
        <f t="shared" si="165"/>
        <v>??-??-3861</v>
      </c>
      <c r="I2093" s="2" t="e">
        <f t="shared" si="166"/>
        <v>#VALUE!</v>
      </c>
      <c r="J2093" t="e">
        <f t="shared" si="167"/>
        <v>#VALUE!</v>
      </c>
      <c r="K2093" s="45" t="e">
        <f t="shared" si="170"/>
        <v>#VALUE!</v>
      </c>
      <c r="L2093" s="43" t="e">
        <f t="shared" si="171"/>
        <v>#REF!</v>
      </c>
    </row>
    <row r="2094" spans="1:12" ht="60" x14ac:dyDescent="0.25">
      <c r="A2094" s="10" t="s">
        <v>4961</v>
      </c>
      <c r="B2094" s="47" t="s">
        <v>4962</v>
      </c>
      <c r="C2094" s="10" t="s">
        <v>4963</v>
      </c>
      <c r="D2094" s="11">
        <v>1265</v>
      </c>
      <c r="E2094" s="11">
        <v>1321</v>
      </c>
      <c r="F2094" s="10" t="s">
        <v>4964</v>
      </c>
      <c r="G2094" t="str">
        <f t="shared" si="164"/>
        <v>?  Im 3265</v>
      </c>
      <c r="H2094" t="str">
        <f t="shared" si="165"/>
        <v>14-09-3321</v>
      </c>
      <c r="I2094" s="2" t="e">
        <f t="shared" si="166"/>
        <v>#VALUE!</v>
      </c>
      <c r="J2094" t="e">
        <f t="shared" si="167"/>
        <v>#VALUE!</v>
      </c>
      <c r="K2094" s="45" t="e">
        <f t="shared" si="170"/>
        <v>#VALUE!</v>
      </c>
      <c r="L2094" s="43" t="e">
        <f t="shared" si="171"/>
        <v>#REF!</v>
      </c>
    </row>
    <row r="2095" spans="1:12" ht="75" x14ac:dyDescent="0.25">
      <c r="A2095" s="10" t="s">
        <v>1052</v>
      </c>
      <c r="B2095" s="47" t="s">
        <v>4485</v>
      </c>
      <c r="C2095" s="10" t="s">
        <v>4486</v>
      </c>
      <c r="D2095" s="11">
        <v>1647</v>
      </c>
      <c r="E2095" s="11">
        <v>1712</v>
      </c>
      <c r="F2095" s="10" t="s">
        <v>952</v>
      </c>
      <c r="G2095" t="str">
        <f t="shared" si="164"/>
        <v>22-08-3647</v>
      </c>
      <c r="H2095" t="str">
        <f t="shared" si="165"/>
        <v>?3712</v>
      </c>
      <c r="I2095" s="2" t="e">
        <f t="shared" si="166"/>
        <v>#VALUE!</v>
      </c>
      <c r="J2095" t="e">
        <f t="shared" si="167"/>
        <v>#VALUE!</v>
      </c>
      <c r="K2095" s="45" t="e">
        <f t="shared" si="170"/>
        <v>#VALUE!</v>
      </c>
      <c r="L2095" s="43" t="e">
        <f t="shared" si="171"/>
        <v>#REF!</v>
      </c>
    </row>
    <row r="2096" spans="1:12" ht="90" x14ac:dyDescent="0.25">
      <c r="A2096" s="10" t="s">
        <v>952</v>
      </c>
      <c r="B2096" s="47" t="s">
        <v>4495</v>
      </c>
      <c r="C2096" s="10" t="s">
        <v>4496</v>
      </c>
      <c r="D2096" s="11">
        <v>1637</v>
      </c>
      <c r="E2096" s="11">
        <v>1707</v>
      </c>
      <c r="F2096" s="10" t="s">
        <v>211</v>
      </c>
      <c r="G2096" t="str">
        <f t="shared" si="164"/>
        <v>?3637</v>
      </c>
      <c r="H2096" t="str">
        <f t="shared" si="165"/>
        <v>09-05-3707</v>
      </c>
      <c r="I2096" s="2" t="e">
        <f t="shared" si="166"/>
        <v>#VALUE!</v>
      </c>
      <c r="J2096" t="e">
        <f t="shared" si="167"/>
        <v>#VALUE!</v>
      </c>
      <c r="K2096" s="45" t="e">
        <f t="shared" si="170"/>
        <v>#VALUE!</v>
      </c>
      <c r="L2096" s="43" t="e">
        <f t="shared" si="171"/>
        <v>#REF!</v>
      </c>
    </row>
    <row r="2097" spans="1:12" ht="105" x14ac:dyDescent="0.25">
      <c r="A2097" s="10" t="s">
        <v>169</v>
      </c>
      <c r="B2097" s="47" t="s">
        <v>4475</v>
      </c>
      <c r="C2097" s="10" t="s">
        <v>4476</v>
      </c>
      <c r="D2097" s="11">
        <v>1638</v>
      </c>
      <c r="E2097" s="11">
        <v>1715</v>
      </c>
      <c r="F2097" s="10" t="s">
        <v>469</v>
      </c>
      <c r="G2097" t="str">
        <f t="shared" si="164"/>
        <v>??-??-3638</v>
      </c>
      <c r="H2097" t="str">
        <f t="shared" si="165"/>
        <v>14-09-3715</v>
      </c>
      <c r="I2097" s="2" t="e">
        <f t="shared" si="166"/>
        <v>#VALUE!</v>
      </c>
      <c r="J2097" t="e">
        <f t="shared" si="167"/>
        <v>#VALUE!</v>
      </c>
      <c r="K2097" s="45" t="e">
        <f t="shared" si="170"/>
        <v>#VALUE!</v>
      </c>
      <c r="L2097" s="43" t="e">
        <f t="shared" si="171"/>
        <v>#REF!</v>
      </c>
    </row>
    <row r="2098" spans="1:12" ht="105" x14ac:dyDescent="0.25">
      <c r="A2098" s="10" t="s">
        <v>1378</v>
      </c>
      <c r="B2098" s="47" t="s">
        <v>4745</v>
      </c>
      <c r="C2098" s="10" t="s">
        <v>4746</v>
      </c>
      <c r="D2098" s="11">
        <v>1513</v>
      </c>
      <c r="E2098" s="11">
        <v>1574</v>
      </c>
      <c r="F2098" s="10" t="s">
        <v>4747</v>
      </c>
      <c r="G2098" t="str">
        <f t="shared" si="164"/>
        <v>14-02-3513</v>
      </c>
      <c r="H2098" t="str">
        <f t="shared" si="165"/>
        <v>??-02-3574</v>
      </c>
      <c r="I2098" s="2" t="e">
        <f t="shared" si="166"/>
        <v>#VALUE!</v>
      </c>
      <c r="J2098" t="e">
        <f t="shared" si="167"/>
        <v>#VALUE!</v>
      </c>
      <c r="K2098" s="45" t="e">
        <f t="shared" si="170"/>
        <v>#VALUE!</v>
      </c>
      <c r="L2098" s="43" t="e">
        <f t="shared" si="171"/>
        <v>#REF!</v>
      </c>
    </row>
    <row r="2099" spans="1:12" ht="90" x14ac:dyDescent="0.25">
      <c r="A2099" s="10" t="s">
        <v>952</v>
      </c>
      <c r="B2099" s="47" t="s">
        <v>5011</v>
      </c>
      <c r="C2099" s="10" t="s">
        <v>5012</v>
      </c>
      <c r="D2099" s="11">
        <v>1170</v>
      </c>
      <c r="E2099" s="11">
        <v>1221</v>
      </c>
      <c r="F2099" s="10" t="s">
        <v>267</v>
      </c>
      <c r="G2099" t="str">
        <f t="shared" si="164"/>
        <v>?3170</v>
      </c>
      <c r="H2099" t="str">
        <f t="shared" si="165"/>
        <v>06-08-3221</v>
      </c>
      <c r="I2099" s="2" t="e">
        <f t="shared" si="166"/>
        <v>#VALUE!</v>
      </c>
      <c r="J2099" t="e">
        <f t="shared" si="167"/>
        <v>#VALUE!</v>
      </c>
      <c r="K2099" s="45" t="e">
        <f t="shared" si="170"/>
        <v>#VALUE!</v>
      </c>
      <c r="L2099" s="43" t="e">
        <f t="shared" si="171"/>
        <v>#REF!</v>
      </c>
    </row>
    <row r="2100" spans="1:12" ht="90" x14ac:dyDescent="0.25">
      <c r="A2100" s="10" t="s">
        <v>952</v>
      </c>
      <c r="B2100" s="47" t="s">
        <v>5063</v>
      </c>
      <c r="C2100" s="10" t="s">
        <v>5064</v>
      </c>
      <c r="D2100" s="11">
        <v>1000</v>
      </c>
      <c r="E2100" s="11">
        <v>1073</v>
      </c>
      <c r="F2100" s="10" t="s">
        <v>284</v>
      </c>
      <c r="G2100" t="str">
        <f t="shared" si="164"/>
        <v>?3000</v>
      </c>
      <c r="H2100" t="str">
        <f t="shared" si="165"/>
        <v>20-12-3073</v>
      </c>
      <c r="I2100" s="2" t="e">
        <f t="shared" si="166"/>
        <v>#VALUE!</v>
      </c>
      <c r="J2100" t="e">
        <f t="shared" si="167"/>
        <v>#VALUE!</v>
      </c>
      <c r="K2100" s="45" t="e">
        <f t="shared" si="170"/>
        <v>#VALUE!</v>
      </c>
      <c r="L2100" s="43" t="e">
        <f t="shared" si="171"/>
        <v>#REF!</v>
      </c>
    </row>
    <row r="2101" spans="1:12" ht="60" x14ac:dyDescent="0.25">
      <c r="A2101" s="10" t="s">
        <v>851</v>
      </c>
      <c r="B2101" s="47" t="s">
        <v>2491</v>
      </c>
      <c r="C2101" s="10" t="s">
        <v>2492</v>
      </c>
      <c r="D2101" s="11">
        <v>1897</v>
      </c>
      <c r="E2101" s="11">
        <v>1979</v>
      </c>
      <c r="F2101" s="10" t="s">
        <v>169</v>
      </c>
      <c r="G2101" t="str">
        <f t="shared" si="164"/>
        <v>03-01-3897</v>
      </c>
      <c r="H2101" t="str">
        <f t="shared" si="165"/>
        <v>??-??-3979</v>
      </c>
      <c r="I2101" s="2" t="e">
        <f t="shared" si="166"/>
        <v>#VALUE!</v>
      </c>
      <c r="J2101" t="e">
        <f t="shared" si="167"/>
        <v>#VALUE!</v>
      </c>
      <c r="K2101" s="45" t="e">
        <f t="shared" si="170"/>
        <v>#VALUE!</v>
      </c>
      <c r="L2101" s="43" t="e">
        <f t="shared" si="171"/>
        <v>#REF!</v>
      </c>
    </row>
    <row r="2102" spans="1:12" ht="60" x14ac:dyDescent="0.25">
      <c r="A2102" s="10" t="s">
        <v>886</v>
      </c>
      <c r="B2102" s="47" t="s">
        <v>2682</v>
      </c>
      <c r="C2102" s="10" t="s">
        <v>2683</v>
      </c>
      <c r="D2102" s="11">
        <v>1890</v>
      </c>
      <c r="E2102" s="11">
        <v>1969</v>
      </c>
      <c r="F2102" s="10" t="s">
        <v>169</v>
      </c>
      <c r="G2102" t="str">
        <f t="shared" si="164"/>
        <v>14-10-3890</v>
      </c>
      <c r="H2102" t="str">
        <f t="shared" si="165"/>
        <v>??-??-3969</v>
      </c>
      <c r="I2102" s="2" t="e">
        <f t="shared" si="166"/>
        <v>#VALUE!</v>
      </c>
      <c r="J2102" t="e">
        <f t="shared" si="167"/>
        <v>#VALUE!</v>
      </c>
      <c r="K2102" s="45" t="e">
        <f t="shared" si="170"/>
        <v>#VALUE!</v>
      </c>
      <c r="L2102" s="43" t="e">
        <f t="shared" si="171"/>
        <v>#REF!</v>
      </c>
    </row>
    <row r="2103" spans="1:12" ht="105" x14ac:dyDescent="0.25">
      <c r="A2103" s="10" t="s">
        <v>952</v>
      </c>
      <c r="B2103" s="47" t="s">
        <v>4957</v>
      </c>
      <c r="C2103" s="10" t="s">
        <v>4958</v>
      </c>
      <c r="D2103" s="11">
        <v>1260</v>
      </c>
      <c r="E2103" s="11">
        <v>1327</v>
      </c>
      <c r="F2103" s="10" t="s">
        <v>952</v>
      </c>
      <c r="G2103" t="str">
        <f t="shared" si="164"/>
        <v>?3260</v>
      </c>
      <c r="H2103" t="str">
        <f t="shared" si="165"/>
        <v>?3327</v>
      </c>
      <c r="I2103" s="2" t="e">
        <f t="shared" si="166"/>
        <v>#VALUE!</v>
      </c>
      <c r="J2103" t="e">
        <f t="shared" si="167"/>
        <v>#VALUE!</v>
      </c>
      <c r="K2103" s="45" t="e">
        <f t="shared" si="170"/>
        <v>#VALUE!</v>
      </c>
      <c r="L2103" s="43" t="e">
        <f t="shared" si="171"/>
        <v>#REF!</v>
      </c>
    </row>
    <row r="2104" spans="1:12" ht="75" x14ac:dyDescent="0.25">
      <c r="A2104" s="10" t="s">
        <v>952</v>
      </c>
      <c r="B2104" s="47" t="s">
        <v>3632</v>
      </c>
      <c r="C2104" s="10" t="s">
        <v>3633</v>
      </c>
      <c r="D2104" s="11">
        <v>1808</v>
      </c>
      <c r="E2104" s="11">
        <v>1895</v>
      </c>
      <c r="F2104" s="10" t="s">
        <v>952</v>
      </c>
      <c r="G2104" t="str">
        <f t="shared" si="164"/>
        <v>?3808</v>
      </c>
      <c r="H2104" t="str">
        <f t="shared" si="165"/>
        <v>?3895</v>
      </c>
      <c r="I2104" s="2" t="e">
        <f t="shared" si="166"/>
        <v>#VALUE!</v>
      </c>
      <c r="J2104" t="e">
        <f t="shared" si="167"/>
        <v>#VALUE!</v>
      </c>
      <c r="K2104" s="45" t="e">
        <f t="shared" si="170"/>
        <v>#VALUE!</v>
      </c>
      <c r="L2104" s="43" t="e">
        <f t="shared" si="171"/>
        <v>#REF!</v>
      </c>
    </row>
    <row r="2105" spans="1:12" ht="105" x14ac:dyDescent="0.25">
      <c r="A2105" s="10" t="s">
        <v>1378</v>
      </c>
      <c r="B2105" s="47" t="s">
        <v>2667</v>
      </c>
      <c r="C2105" s="10" t="s">
        <v>2668</v>
      </c>
      <c r="D2105" s="11">
        <v>1899</v>
      </c>
      <c r="E2105" s="11">
        <v>1970</v>
      </c>
      <c r="F2105" s="10" t="s">
        <v>2669</v>
      </c>
      <c r="G2105" t="str">
        <f t="shared" si="164"/>
        <v>14-02-3899</v>
      </c>
      <c r="H2105" t="str">
        <f t="shared" si="165"/>
        <v>??-03-3970</v>
      </c>
      <c r="I2105" s="2" t="e">
        <f t="shared" si="166"/>
        <v>#VALUE!</v>
      </c>
      <c r="J2105" t="e">
        <f t="shared" si="167"/>
        <v>#VALUE!</v>
      </c>
      <c r="K2105" s="45" t="e">
        <f t="shared" si="170"/>
        <v>#VALUE!</v>
      </c>
      <c r="L2105" s="43" t="e">
        <f>SUM(L1566*1,I2105*1)</f>
        <v>#VALUE!</v>
      </c>
    </row>
    <row r="2106" spans="1:12" ht="105" x14ac:dyDescent="0.25">
      <c r="A2106" s="10" t="s">
        <v>952</v>
      </c>
      <c r="B2106" s="47" t="s">
        <v>5002</v>
      </c>
      <c r="C2106" s="10" t="s">
        <v>5003</v>
      </c>
      <c r="D2106" s="11">
        <v>1207</v>
      </c>
      <c r="E2106" s="11">
        <v>1231</v>
      </c>
      <c r="F2106" s="10" t="s">
        <v>663</v>
      </c>
      <c r="G2106" t="str">
        <f t="shared" si="164"/>
        <v>?3207</v>
      </c>
      <c r="H2106" t="str">
        <f t="shared" si="165"/>
        <v>17-11-3231</v>
      </c>
      <c r="I2106" s="2" t="e">
        <f t="shared" si="166"/>
        <v>#VALUE!</v>
      </c>
      <c r="J2106" t="e">
        <f t="shared" si="167"/>
        <v>#VALUE!</v>
      </c>
      <c r="K2106" s="45" t="e">
        <f t="shared" si="170"/>
        <v>#VALUE!</v>
      </c>
      <c r="L2106" s="43" t="e">
        <f>SUM(L2105*1,I2106*1)</f>
        <v>#VALUE!</v>
      </c>
    </row>
    <row r="2107" spans="1:12" ht="120" x14ac:dyDescent="0.25">
      <c r="A2107" s="10" t="s">
        <v>591</v>
      </c>
      <c r="B2107" s="47" t="s">
        <v>592</v>
      </c>
      <c r="C2107" s="10" t="s">
        <v>593</v>
      </c>
      <c r="D2107" s="11">
        <v>1962</v>
      </c>
      <c r="E2107" s="11">
        <v>2019</v>
      </c>
      <c r="F2107" s="10" t="s">
        <v>594</v>
      </c>
      <c r="G2107" t="str">
        <f t="shared" si="164"/>
        <v>27-06-3962</v>
      </c>
      <c r="H2107" t="str">
        <f t="shared" si="165"/>
        <v>27-10-4019</v>
      </c>
      <c r="I2107" s="2">
        <f t="shared" si="166"/>
        <v>20941</v>
      </c>
      <c r="J2107">
        <f t="shared" si="167"/>
        <v>10471</v>
      </c>
      <c r="K2107" s="45">
        <f t="shared" si="170"/>
        <v>763780</v>
      </c>
      <c r="L2107" s="43" t="e">
        <f>SUM(#REF!*1,I2107*1)</f>
        <v>#REF!</v>
      </c>
    </row>
    <row r="2108" spans="1:12" ht="75" x14ac:dyDescent="0.25">
      <c r="A2108" s="10" t="s">
        <v>952</v>
      </c>
      <c r="B2108" s="47" t="s">
        <v>5192</v>
      </c>
      <c r="C2108" s="10" t="s">
        <v>5193</v>
      </c>
      <c r="D2108" s="11">
        <v>306</v>
      </c>
      <c r="E2108" s="11">
        <v>373</v>
      </c>
      <c r="F2108" s="10" t="s">
        <v>952</v>
      </c>
      <c r="G2108" t="str">
        <f t="shared" si="164"/>
        <v>?2306</v>
      </c>
      <c r="H2108" t="str">
        <f t="shared" si="165"/>
        <v>?2373</v>
      </c>
      <c r="I2108" s="2" t="e">
        <f t="shared" si="166"/>
        <v>#VALUE!</v>
      </c>
      <c r="J2108" t="e">
        <f t="shared" si="167"/>
        <v>#VALUE!</v>
      </c>
      <c r="K2108" s="45" t="e">
        <f t="shared" si="170"/>
        <v>#VALUE!</v>
      </c>
      <c r="L2108" s="43" t="e">
        <f>SUM(L2107*1,I2108*1)</f>
        <v>#REF!</v>
      </c>
    </row>
    <row r="2109" spans="1:12" ht="90" x14ac:dyDescent="0.25">
      <c r="A2109" s="10" t="s">
        <v>952</v>
      </c>
      <c r="B2109" s="47" t="s">
        <v>5280</v>
      </c>
      <c r="C2109" s="10" t="s">
        <v>5281</v>
      </c>
      <c r="D2109" s="11">
        <v>-284</v>
      </c>
      <c r="E2109" s="11">
        <v>-202</v>
      </c>
      <c r="F2109" s="10" t="s">
        <v>952</v>
      </c>
      <c r="G2109" t="str">
        <f t="shared" si="164"/>
        <v>?1716</v>
      </c>
      <c r="H2109" t="str">
        <f t="shared" si="165"/>
        <v>?1798</v>
      </c>
      <c r="I2109" s="2" t="e">
        <f t="shared" si="166"/>
        <v>#VALUE!</v>
      </c>
      <c r="J2109" t="e">
        <f t="shared" si="167"/>
        <v>#VALUE!</v>
      </c>
      <c r="K2109" s="45" t="e">
        <f t="shared" si="170"/>
        <v>#VALUE!</v>
      </c>
      <c r="L2109" s="43" t="e">
        <f>SUM(L2108*1,I2109*1)</f>
        <v>#REF!</v>
      </c>
    </row>
    <row r="2110" spans="1:12" ht="105" x14ac:dyDescent="0.25">
      <c r="A2110" s="10" t="s">
        <v>952</v>
      </c>
      <c r="B2110" s="47" t="s">
        <v>4327</v>
      </c>
      <c r="C2110" s="10" t="s">
        <v>4328</v>
      </c>
      <c r="D2110" s="51"/>
      <c r="E2110" s="11">
        <v>1775</v>
      </c>
      <c r="F2110" s="10" t="s">
        <v>952</v>
      </c>
      <c r="G2110" t="e">
        <f t="shared" si="164"/>
        <v>#VALUE!</v>
      </c>
      <c r="H2110" t="str">
        <f t="shared" si="165"/>
        <v>?3775</v>
      </c>
      <c r="I2110" s="2" t="e">
        <f t="shared" si="166"/>
        <v>#VALUE!</v>
      </c>
      <c r="J2110" t="e">
        <f t="shared" si="167"/>
        <v>#VALUE!</v>
      </c>
      <c r="K2110" s="45" t="e">
        <f t="shared" si="170"/>
        <v>#VALUE!</v>
      </c>
      <c r="L2110" s="43" t="e">
        <f>SUM(L2109*1,I2110*1)</f>
        <v>#REF!</v>
      </c>
    </row>
    <row r="2111" spans="1:12" ht="45" x14ac:dyDescent="0.25">
      <c r="A2111" s="10" t="s">
        <v>952</v>
      </c>
      <c r="B2111" s="47" t="s">
        <v>5135</v>
      </c>
      <c r="C2111" s="10" t="s">
        <v>5136</v>
      </c>
      <c r="D2111" s="51"/>
      <c r="E2111" s="11">
        <v>737</v>
      </c>
      <c r="F2111" s="10" t="s">
        <v>378</v>
      </c>
      <c r="G2111" t="e">
        <f t="shared" si="164"/>
        <v>#VALUE!</v>
      </c>
      <c r="H2111" t="str">
        <f t="shared" si="165"/>
        <v>25-04-2737</v>
      </c>
      <c r="I2111" s="2" t="e">
        <f t="shared" si="166"/>
        <v>#VALUE!</v>
      </c>
      <c r="J2111" t="e">
        <f t="shared" si="167"/>
        <v>#VALUE!</v>
      </c>
      <c r="K2111" s="45" t="e">
        <f t="shared" si="170"/>
        <v>#VALUE!</v>
      </c>
      <c r="L2111" s="43" t="e">
        <f>SUM(L1485*1,I2111*1)</f>
        <v>#REF!</v>
      </c>
    </row>
    <row r="2112" spans="1:12" ht="30" x14ac:dyDescent="0.25">
      <c r="A2112" s="10" t="s">
        <v>867</v>
      </c>
      <c r="B2112" s="47" t="s">
        <v>3479</v>
      </c>
      <c r="C2112" s="10" t="s">
        <v>3480</v>
      </c>
      <c r="D2112" s="11">
        <v>1837</v>
      </c>
      <c r="E2112" s="11">
        <v>1913</v>
      </c>
      <c r="F2112" s="10" t="s">
        <v>952</v>
      </c>
      <c r="G2112" t="str">
        <f t="shared" si="164"/>
        <v>11-01-3837</v>
      </c>
      <c r="H2112" t="str">
        <f t="shared" si="165"/>
        <v>?3913</v>
      </c>
      <c r="I2112" s="2" t="e">
        <f t="shared" si="166"/>
        <v>#VALUE!</v>
      </c>
      <c r="J2112" t="e">
        <f t="shared" si="167"/>
        <v>#VALUE!</v>
      </c>
      <c r="K2112" s="45" t="e">
        <f t="shared" si="170"/>
        <v>#VALUE!</v>
      </c>
      <c r="L2112" s="43" t="e">
        <f t="shared" ref="L2112:L2127" si="172">SUM(L2111*1,I2112*1)</f>
        <v>#REF!</v>
      </c>
    </row>
    <row r="2113" spans="1:12" ht="105" x14ac:dyDescent="0.25">
      <c r="A2113" s="10" t="s">
        <v>952</v>
      </c>
      <c r="B2113" s="47" t="s">
        <v>5286</v>
      </c>
      <c r="C2113" s="10" t="s">
        <v>5287</v>
      </c>
      <c r="D2113" s="11">
        <v>-365</v>
      </c>
      <c r="E2113" s="11">
        <v>-300</v>
      </c>
      <c r="F2113" s="10" t="s">
        <v>952</v>
      </c>
      <c r="G2113" t="str">
        <f t="shared" si="164"/>
        <v>?1635</v>
      </c>
      <c r="H2113" t="str">
        <f t="shared" si="165"/>
        <v>?1700</v>
      </c>
      <c r="I2113" s="2" t="e">
        <f t="shared" si="166"/>
        <v>#VALUE!</v>
      </c>
      <c r="J2113" t="e">
        <f t="shared" si="167"/>
        <v>#VALUE!</v>
      </c>
      <c r="K2113" s="45" t="e">
        <f t="shared" si="170"/>
        <v>#VALUE!</v>
      </c>
      <c r="L2113" s="43" t="e">
        <f t="shared" si="172"/>
        <v>#REF!</v>
      </c>
    </row>
    <row r="2114" spans="1:12" ht="75" x14ac:dyDescent="0.25">
      <c r="A2114" s="10" t="s">
        <v>952</v>
      </c>
      <c r="B2114" s="47" t="s">
        <v>5212</v>
      </c>
      <c r="C2114" s="10" t="s">
        <v>5213</v>
      </c>
      <c r="D2114" s="51"/>
      <c r="E2114" s="11">
        <v>309</v>
      </c>
      <c r="F2114" s="10" t="s">
        <v>1813</v>
      </c>
      <c r="G2114" t="e">
        <f t="shared" ref="G2114:G2177" si="173">LEFT(A2114,6)&amp;MID(D2114,1,4)+2000</f>
        <v>#VALUE!</v>
      </c>
      <c r="H2114" t="str">
        <f t="shared" ref="H2114:H2177" si="174">LEFT(F2114,6)&amp;MID(E2114,1,4)+2000</f>
        <v>17-08-2309</v>
      </c>
      <c r="I2114" s="2" t="e">
        <f t="shared" ref="I2114:I2177" si="175">SUM(H2114*1,G2114*-1)</f>
        <v>#VALUE!</v>
      </c>
      <c r="J2114" t="e">
        <f t="shared" ref="J2114:J2177" si="176">ROUND((I2114/2),0)</f>
        <v>#VALUE!</v>
      </c>
      <c r="K2114" s="45" t="e">
        <f t="shared" si="170"/>
        <v>#VALUE!</v>
      </c>
      <c r="L2114" s="43" t="e">
        <f t="shared" si="172"/>
        <v>#REF!</v>
      </c>
    </row>
    <row r="2115" spans="1:12" ht="45" x14ac:dyDescent="0.25">
      <c r="A2115" s="10" t="s">
        <v>952</v>
      </c>
      <c r="B2115" s="47" t="s">
        <v>5202</v>
      </c>
      <c r="C2115" s="10" t="s">
        <v>5203</v>
      </c>
      <c r="D2115" s="11">
        <v>260</v>
      </c>
      <c r="E2115" s="11">
        <v>339</v>
      </c>
      <c r="F2115" s="10" t="s">
        <v>1767</v>
      </c>
      <c r="G2115" t="str">
        <f t="shared" si="173"/>
        <v>?2260</v>
      </c>
      <c r="H2115" t="str">
        <f t="shared" si="174"/>
        <v>30-05-2339</v>
      </c>
      <c r="I2115" s="2" t="e">
        <f t="shared" si="175"/>
        <v>#VALUE!</v>
      </c>
      <c r="J2115" t="e">
        <f t="shared" si="176"/>
        <v>#VALUE!</v>
      </c>
      <c r="K2115" s="45" t="e">
        <f t="shared" si="170"/>
        <v>#VALUE!</v>
      </c>
      <c r="L2115" s="43" t="e">
        <f t="shared" si="172"/>
        <v>#REF!</v>
      </c>
    </row>
    <row r="2116" spans="1:12" ht="135" x14ac:dyDescent="0.25">
      <c r="A2116" s="10" t="s">
        <v>169</v>
      </c>
      <c r="B2116" s="47" t="s">
        <v>5179</v>
      </c>
      <c r="C2116" s="10" t="s">
        <v>5180</v>
      </c>
      <c r="D2116" s="11">
        <v>346</v>
      </c>
      <c r="E2116" s="11">
        <v>399</v>
      </c>
      <c r="F2116" s="10" t="s">
        <v>3094</v>
      </c>
      <c r="G2116" t="str">
        <f t="shared" si="173"/>
        <v>??-??-2346</v>
      </c>
      <c r="H2116" t="str">
        <f t="shared" si="174"/>
        <v>??-??2399</v>
      </c>
      <c r="I2116" s="2" t="e">
        <f t="shared" si="175"/>
        <v>#VALUE!</v>
      </c>
      <c r="J2116" t="e">
        <f t="shared" si="176"/>
        <v>#VALUE!</v>
      </c>
      <c r="K2116" s="45" t="e">
        <f t="shared" si="170"/>
        <v>#VALUE!</v>
      </c>
      <c r="L2116" s="43" t="e">
        <f t="shared" si="172"/>
        <v>#REF!</v>
      </c>
    </row>
    <row r="2117" spans="1:12" ht="105" x14ac:dyDescent="0.25">
      <c r="A2117" s="10" t="s">
        <v>699</v>
      </c>
      <c r="B2117" s="47" t="s">
        <v>4601</v>
      </c>
      <c r="C2117" s="10" t="s">
        <v>4602</v>
      </c>
      <c r="D2117" s="11">
        <v>1608</v>
      </c>
      <c r="E2117" s="11">
        <v>1647</v>
      </c>
      <c r="F2117" s="10" t="s">
        <v>952</v>
      </c>
      <c r="G2117" t="str">
        <f t="shared" si="173"/>
        <v>15-10-3608</v>
      </c>
      <c r="H2117" t="str">
        <f t="shared" si="174"/>
        <v>?3647</v>
      </c>
      <c r="I2117" s="2" t="e">
        <f t="shared" si="175"/>
        <v>#VALUE!</v>
      </c>
      <c r="J2117" t="e">
        <f t="shared" si="176"/>
        <v>#VALUE!</v>
      </c>
      <c r="K2117" s="45" t="e">
        <f t="shared" si="170"/>
        <v>#VALUE!</v>
      </c>
      <c r="L2117" s="43" t="e">
        <f t="shared" si="172"/>
        <v>#REF!</v>
      </c>
    </row>
    <row r="2118" spans="1:12" ht="90" x14ac:dyDescent="0.25">
      <c r="A2118" s="10" t="s">
        <v>952</v>
      </c>
      <c r="B2118" s="47" t="s">
        <v>3527</v>
      </c>
      <c r="C2118" s="10" t="s">
        <v>3528</v>
      </c>
      <c r="D2118" s="11">
        <v>1816</v>
      </c>
      <c r="E2118" s="11">
        <v>1907</v>
      </c>
      <c r="F2118" s="10" t="s">
        <v>952</v>
      </c>
      <c r="G2118" t="str">
        <f t="shared" si="173"/>
        <v>?3816</v>
      </c>
      <c r="H2118" t="str">
        <f t="shared" si="174"/>
        <v>?3907</v>
      </c>
      <c r="I2118" s="2" t="e">
        <f t="shared" si="175"/>
        <v>#VALUE!</v>
      </c>
      <c r="J2118" t="e">
        <f t="shared" si="176"/>
        <v>#VALUE!</v>
      </c>
      <c r="K2118" s="45" t="e">
        <f t="shared" si="170"/>
        <v>#VALUE!</v>
      </c>
      <c r="L2118" s="43" t="e">
        <f t="shared" si="172"/>
        <v>#REF!</v>
      </c>
    </row>
    <row r="2119" spans="1:12" ht="90" x14ac:dyDescent="0.25">
      <c r="A2119" s="10" t="s">
        <v>952</v>
      </c>
      <c r="B2119" s="47" t="s">
        <v>5229</v>
      </c>
      <c r="C2119" s="10" t="s">
        <v>5230</v>
      </c>
      <c r="D2119" s="51"/>
      <c r="E2119" s="11">
        <v>250</v>
      </c>
      <c r="F2119" s="10" t="s">
        <v>952</v>
      </c>
      <c r="G2119" t="e">
        <f t="shared" si="173"/>
        <v>#VALUE!</v>
      </c>
      <c r="H2119" t="str">
        <f t="shared" si="174"/>
        <v>?2250</v>
      </c>
      <c r="I2119" s="2" t="e">
        <f t="shared" si="175"/>
        <v>#VALUE!</v>
      </c>
      <c r="J2119" t="e">
        <f t="shared" si="176"/>
        <v>#VALUE!</v>
      </c>
      <c r="K2119" s="45" t="e">
        <f t="shared" si="170"/>
        <v>#VALUE!</v>
      </c>
      <c r="L2119" s="43" t="e">
        <f t="shared" si="172"/>
        <v>#REF!</v>
      </c>
    </row>
    <row r="2120" spans="1:12" ht="90" x14ac:dyDescent="0.25">
      <c r="A2120" s="10" t="s">
        <v>952</v>
      </c>
      <c r="B2120" s="47" t="s">
        <v>4721</v>
      </c>
      <c r="C2120" s="10" t="s">
        <v>4722</v>
      </c>
      <c r="D2120" s="11">
        <v>1515</v>
      </c>
      <c r="E2120" s="11">
        <v>1587</v>
      </c>
      <c r="F2120" s="10" t="s">
        <v>449</v>
      </c>
      <c r="G2120" t="str">
        <f t="shared" si="173"/>
        <v>?3515</v>
      </c>
      <c r="H2120" t="str">
        <f t="shared" si="174"/>
        <v>18-05-3587</v>
      </c>
      <c r="I2120" s="2" t="e">
        <f t="shared" si="175"/>
        <v>#VALUE!</v>
      </c>
      <c r="J2120" t="e">
        <f t="shared" si="176"/>
        <v>#VALUE!</v>
      </c>
      <c r="K2120" s="45" t="e">
        <f t="shared" si="170"/>
        <v>#VALUE!</v>
      </c>
      <c r="L2120" s="43" t="e">
        <f t="shared" si="172"/>
        <v>#REF!</v>
      </c>
    </row>
    <row r="2121" spans="1:12" ht="60" x14ac:dyDescent="0.25">
      <c r="A2121" s="10" t="s">
        <v>70</v>
      </c>
      <c r="B2121" s="47" t="s">
        <v>4913</v>
      </c>
      <c r="C2121" s="10" t="s">
        <v>4914</v>
      </c>
      <c r="D2121" s="11">
        <v>1402</v>
      </c>
      <c r="E2121" s="11">
        <v>1443</v>
      </c>
      <c r="F2121" s="10" t="s">
        <v>952</v>
      </c>
      <c r="G2121" t="str">
        <f t="shared" si="173"/>
        <v>29-09-3402</v>
      </c>
      <c r="H2121" t="str">
        <f t="shared" si="174"/>
        <v>?3443</v>
      </c>
      <c r="I2121" s="2" t="e">
        <f t="shared" si="175"/>
        <v>#VALUE!</v>
      </c>
      <c r="J2121" t="e">
        <f t="shared" si="176"/>
        <v>#VALUE!</v>
      </c>
      <c r="K2121" s="45" t="e">
        <f t="shared" si="170"/>
        <v>#VALUE!</v>
      </c>
      <c r="L2121" s="43" t="e">
        <f t="shared" si="172"/>
        <v>#REF!</v>
      </c>
    </row>
    <row r="2122" spans="1:12" ht="135" x14ac:dyDescent="0.25">
      <c r="A2122" s="10" t="s">
        <v>169</v>
      </c>
      <c r="B2122" s="47" t="s">
        <v>4840</v>
      </c>
      <c r="C2122" s="10" t="s">
        <v>4841</v>
      </c>
      <c r="D2122" s="11">
        <v>1485</v>
      </c>
      <c r="E2122" s="11">
        <v>1521</v>
      </c>
      <c r="F2122" s="10" t="s">
        <v>364</v>
      </c>
      <c r="G2122" t="str">
        <f t="shared" si="173"/>
        <v>??-??-3485</v>
      </c>
      <c r="H2122" t="str">
        <f t="shared" si="174"/>
        <v>27-04-3521</v>
      </c>
      <c r="I2122" s="2" t="e">
        <f t="shared" si="175"/>
        <v>#VALUE!</v>
      </c>
      <c r="J2122" t="e">
        <f t="shared" si="176"/>
        <v>#VALUE!</v>
      </c>
      <c r="K2122" s="45" t="e">
        <f t="shared" si="170"/>
        <v>#VALUE!</v>
      </c>
      <c r="L2122" s="43" t="e">
        <f t="shared" si="172"/>
        <v>#REF!</v>
      </c>
    </row>
    <row r="2123" spans="1:12" ht="135" x14ac:dyDescent="0.25">
      <c r="A2123" s="10" t="s">
        <v>771</v>
      </c>
      <c r="B2123" s="47" t="s">
        <v>772</v>
      </c>
      <c r="C2123" s="10" t="s">
        <v>773</v>
      </c>
      <c r="D2123" s="11">
        <v>1933</v>
      </c>
      <c r="E2123" s="11">
        <v>2018</v>
      </c>
      <c r="F2123" s="10" t="s">
        <v>774</v>
      </c>
      <c r="G2123" t="str">
        <f t="shared" si="173"/>
        <v>28-05?3933</v>
      </c>
      <c r="H2123" t="str">
        <f t="shared" si="174"/>
        <v>25-10?4018</v>
      </c>
      <c r="I2123" s="2" t="e">
        <f t="shared" si="175"/>
        <v>#VALUE!</v>
      </c>
      <c r="J2123" t="e">
        <f t="shared" si="176"/>
        <v>#VALUE!</v>
      </c>
      <c r="K2123" s="45" t="e">
        <f t="shared" si="170"/>
        <v>#VALUE!</v>
      </c>
      <c r="L2123" s="43" t="e">
        <f t="shared" si="172"/>
        <v>#REF!</v>
      </c>
    </row>
    <row r="2124" spans="1:12" ht="75" x14ac:dyDescent="0.25">
      <c r="A2124" s="10" t="s">
        <v>1032</v>
      </c>
      <c r="B2124" s="47" t="s">
        <v>1033</v>
      </c>
      <c r="C2124" s="10" t="s">
        <v>1034</v>
      </c>
      <c r="D2124" s="11">
        <v>1927</v>
      </c>
      <c r="E2124" s="11">
        <v>2016</v>
      </c>
      <c r="F2124" s="10" t="s">
        <v>489</v>
      </c>
      <c r="G2124" t="str">
        <f t="shared" si="173"/>
        <v>13-08?3927</v>
      </c>
      <c r="H2124" t="str">
        <f t="shared" si="174"/>
        <v>25-11-4016</v>
      </c>
      <c r="I2124" s="2" t="e">
        <f t="shared" si="175"/>
        <v>#VALUE!</v>
      </c>
      <c r="J2124" t="e">
        <f t="shared" si="176"/>
        <v>#VALUE!</v>
      </c>
      <c r="K2124" s="45" t="e">
        <f t="shared" si="170"/>
        <v>#VALUE!</v>
      </c>
      <c r="L2124" s="43" t="e">
        <f t="shared" si="172"/>
        <v>#REF!</v>
      </c>
    </row>
    <row r="2125" spans="1:12" ht="105" x14ac:dyDescent="0.25">
      <c r="A2125" s="10" t="s">
        <v>169</v>
      </c>
      <c r="B2125" s="47" t="s">
        <v>4656</v>
      </c>
      <c r="C2125" s="10" t="s">
        <v>4657</v>
      </c>
      <c r="D2125" s="11">
        <v>1577</v>
      </c>
      <c r="E2125" s="11">
        <v>1622</v>
      </c>
      <c r="F2125" s="10" t="s">
        <v>456</v>
      </c>
      <c r="G2125" t="str">
        <f t="shared" si="173"/>
        <v>??-??-3577</v>
      </c>
      <c r="H2125" t="str">
        <f t="shared" si="174"/>
        <v>24-04-3622</v>
      </c>
      <c r="I2125" s="2" t="e">
        <f t="shared" si="175"/>
        <v>#VALUE!</v>
      </c>
      <c r="J2125" t="e">
        <f t="shared" si="176"/>
        <v>#VALUE!</v>
      </c>
      <c r="K2125" s="45" t="e">
        <f t="shared" si="170"/>
        <v>#VALUE!</v>
      </c>
      <c r="L2125" s="43" t="e">
        <f t="shared" si="172"/>
        <v>#REF!</v>
      </c>
    </row>
    <row r="2126" spans="1:12" ht="120" x14ac:dyDescent="0.25">
      <c r="A2126" s="10" t="s">
        <v>952</v>
      </c>
      <c r="B2126" s="47" t="s">
        <v>5216</v>
      </c>
      <c r="C2126" s="10" t="s">
        <v>5217</v>
      </c>
      <c r="D2126" s="51"/>
      <c r="E2126" s="11">
        <v>304</v>
      </c>
      <c r="F2126" s="10" t="s">
        <v>552</v>
      </c>
      <c r="G2126" t="e">
        <f t="shared" si="173"/>
        <v>#VALUE!</v>
      </c>
      <c r="H2126" t="str">
        <f t="shared" si="174"/>
        <v>04-05-2304</v>
      </c>
      <c r="I2126" s="2" t="e">
        <f t="shared" si="175"/>
        <v>#VALUE!</v>
      </c>
      <c r="J2126" t="e">
        <f t="shared" si="176"/>
        <v>#VALUE!</v>
      </c>
      <c r="K2126" s="45" t="e">
        <f t="shared" si="170"/>
        <v>#VALUE!</v>
      </c>
      <c r="L2126" s="43" t="e">
        <f t="shared" si="172"/>
        <v>#REF!</v>
      </c>
    </row>
    <row r="2127" spans="1:12" ht="90" x14ac:dyDescent="0.25">
      <c r="A2127" s="10" t="s">
        <v>445</v>
      </c>
      <c r="B2127" s="47" t="s">
        <v>4616</v>
      </c>
      <c r="C2127" s="10" t="s">
        <v>4617</v>
      </c>
      <c r="D2127" s="11">
        <v>1587</v>
      </c>
      <c r="E2127" s="11">
        <v>1640</v>
      </c>
      <c r="F2127" s="10" t="s">
        <v>169</v>
      </c>
      <c r="G2127" t="str">
        <f t="shared" si="173"/>
        <v>18-09-3587</v>
      </c>
      <c r="H2127" t="str">
        <f t="shared" si="174"/>
        <v>??-??-3640</v>
      </c>
      <c r="I2127" s="2" t="e">
        <f t="shared" si="175"/>
        <v>#VALUE!</v>
      </c>
      <c r="J2127" t="e">
        <f t="shared" si="176"/>
        <v>#VALUE!</v>
      </c>
      <c r="K2127" s="45" t="e">
        <f t="shared" si="170"/>
        <v>#VALUE!</v>
      </c>
      <c r="L2127" s="43" t="e">
        <f t="shared" si="172"/>
        <v>#REF!</v>
      </c>
    </row>
    <row r="2128" spans="1:12" ht="90" x14ac:dyDescent="0.25">
      <c r="A2128" s="10" t="s">
        <v>832</v>
      </c>
      <c r="B2128" s="47" t="s">
        <v>4673</v>
      </c>
      <c r="C2128" s="10" t="s">
        <v>4674</v>
      </c>
      <c r="D2128" s="11">
        <v>1548</v>
      </c>
      <c r="E2128" s="11">
        <v>1617</v>
      </c>
      <c r="F2128" s="10" t="s">
        <v>952</v>
      </c>
      <c r="G2128" t="str">
        <f t="shared" si="173"/>
        <v>05-01-3548</v>
      </c>
      <c r="H2128" t="str">
        <f t="shared" si="174"/>
        <v>?3617</v>
      </c>
      <c r="I2128" s="2" t="e">
        <f t="shared" si="175"/>
        <v>#VALUE!</v>
      </c>
      <c r="J2128" t="e">
        <f t="shared" si="176"/>
        <v>#VALUE!</v>
      </c>
      <c r="K2128" s="45" t="e">
        <f t="shared" si="170"/>
        <v>#VALUE!</v>
      </c>
      <c r="L2128" s="43" t="e">
        <f>SUM(L1432*1,I2128*1)</f>
        <v>#REF!</v>
      </c>
    </row>
    <row r="2129" spans="1:12" ht="75" x14ac:dyDescent="0.25">
      <c r="A2129" s="10" t="s">
        <v>169</v>
      </c>
      <c r="B2129" s="47" t="s">
        <v>4693</v>
      </c>
      <c r="C2129" s="10" t="s">
        <v>4694</v>
      </c>
      <c r="D2129" s="11">
        <v>1540</v>
      </c>
      <c r="E2129" s="11">
        <v>1603</v>
      </c>
      <c r="F2129" s="10" t="s">
        <v>952</v>
      </c>
      <c r="G2129" t="str">
        <f t="shared" si="173"/>
        <v>??-??-3540</v>
      </c>
      <c r="H2129" t="str">
        <f t="shared" si="174"/>
        <v>?3603</v>
      </c>
      <c r="I2129" s="2" t="e">
        <f t="shared" si="175"/>
        <v>#VALUE!</v>
      </c>
      <c r="J2129" t="e">
        <f t="shared" si="176"/>
        <v>#VALUE!</v>
      </c>
      <c r="K2129" s="45" t="e">
        <f t="shared" si="170"/>
        <v>#VALUE!</v>
      </c>
      <c r="L2129" s="43" t="e">
        <f>SUM(L2128*1,I2129*1)</f>
        <v>#REF!</v>
      </c>
    </row>
    <row r="2130" spans="1:12" ht="120" x14ac:dyDescent="0.25">
      <c r="A2130" s="10" t="s">
        <v>1044</v>
      </c>
      <c r="B2130" s="47" t="s">
        <v>1148</v>
      </c>
      <c r="C2130" s="10" t="s">
        <v>1149</v>
      </c>
      <c r="D2130" s="11">
        <v>1946</v>
      </c>
      <c r="E2130" s="11">
        <v>2016</v>
      </c>
      <c r="F2130" s="10" t="s">
        <v>169</v>
      </c>
      <c r="G2130" t="str">
        <f t="shared" si="173"/>
        <v>23-12-3946</v>
      </c>
      <c r="H2130" t="str">
        <f t="shared" si="174"/>
        <v>??-??-4016</v>
      </c>
      <c r="I2130" s="2" t="e">
        <f t="shared" si="175"/>
        <v>#VALUE!</v>
      </c>
      <c r="J2130" t="e">
        <f t="shared" si="176"/>
        <v>#VALUE!</v>
      </c>
      <c r="K2130" s="45" t="e">
        <f t="shared" si="170"/>
        <v>#VALUE!</v>
      </c>
      <c r="L2130" s="43" t="e">
        <f>SUM(L1415*1,I2130*1)</f>
        <v>#REF!</v>
      </c>
    </row>
    <row r="2131" spans="1:12" ht="120" x14ac:dyDescent="0.25">
      <c r="A2131" s="10" t="s">
        <v>952</v>
      </c>
      <c r="B2131" s="47" t="s">
        <v>4897</v>
      </c>
      <c r="C2131" s="10" t="s">
        <v>4898</v>
      </c>
      <c r="D2131" s="11">
        <v>1414</v>
      </c>
      <c r="E2131" s="11">
        <v>1457</v>
      </c>
      <c r="F2131" s="10" t="s">
        <v>243</v>
      </c>
      <c r="G2131" t="str">
        <f t="shared" si="173"/>
        <v>?3414</v>
      </c>
      <c r="H2131" t="str">
        <f t="shared" si="174"/>
        <v>10-06-3457</v>
      </c>
      <c r="I2131" s="2" t="e">
        <f t="shared" si="175"/>
        <v>#VALUE!</v>
      </c>
      <c r="J2131" t="e">
        <f t="shared" si="176"/>
        <v>#VALUE!</v>
      </c>
      <c r="K2131" s="45" t="e">
        <f t="shared" si="170"/>
        <v>#VALUE!</v>
      </c>
      <c r="L2131" s="43" t="e">
        <f>SUM(L2130*1,I2131*1)</f>
        <v>#REF!</v>
      </c>
    </row>
    <row r="2132" spans="1:12" ht="135" x14ac:dyDescent="0.25">
      <c r="A2132" s="10" t="s">
        <v>952</v>
      </c>
      <c r="B2132" s="47" t="s">
        <v>4564</v>
      </c>
      <c r="C2132" s="10" t="s">
        <v>4565</v>
      </c>
      <c r="D2132" s="11">
        <v>1614</v>
      </c>
      <c r="E2132" s="11">
        <v>1667</v>
      </c>
      <c r="F2132" s="10" t="s">
        <v>527</v>
      </c>
      <c r="G2132" t="str">
        <f t="shared" si="173"/>
        <v>?3614</v>
      </c>
      <c r="H2132" t="str">
        <f t="shared" si="174"/>
        <v>05-11-3667</v>
      </c>
      <c r="I2132" s="2" t="e">
        <f t="shared" si="175"/>
        <v>#VALUE!</v>
      </c>
      <c r="J2132" t="e">
        <f t="shared" si="176"/>
        <v>#VALUE!</v>
      </c>
      <c r="K2132" s="45" t="e">
        <f t="shared" si="170"/>
        <v>#VALUE!</v>
      </c>
      <c r="L2132" s="43" t="e">
        <f>SUM(L2131*1,I2132*1)</f>
        <v>#REF!</v>
      </c>
    </row>
    <row r="2133" spans="1:12" ht="90" x14ac:dyDescent="0.25">
      <c r="A2133" s="10" t="s">
        <v>952</v>
      </c>
      <c r="B2133" s="47" t="s">
        <v>5008</v>
      </c>
      <c r="C2133" s="10" t="s">
        <v>5009</v>
      </c>
      <c r="D2133" s="11">
        <v>1182</v>
      </c>
      <c r="E2133" s="11">
        <v>1226</v>
      </c>
      <c r="F2133" s="10" t="s">
        <v>5010</v>
      </c>
      <c r="G2133" t="str">
        <f t="shared" si="173"/>
        <v>?3182</v>
      </c>
      <c r="H2133" t="str">
        <f t="shared" si="174"/>
        <v>03-10-3226</v>
      </c>
      <c r="I2133" s="2" t="e">
        <f t="shared" si="175"/>
        <v>#VALUE!</v>
      </c>
      <c r="J2133" t="e">
        <f t="shared" si="176"/>
        <v>#VALUE!</v>
      </c>
      <c r="K2133" s="45" t="e">
        <f t="shared" si="170"/>
        <v>#VALUE!</v>
      </c>
      <c r="L2133" s="43" t="e">
        <f>SUM(L2132*1,I2133*1)</f>
        <v>#REF!</v>
      </c>
    </row>
    <row r="2134" spans="1:12" ht="90" x14ac:dyDescent="0.25">
      <c r="A2134" s="10" t="s">
        <v>952</v>
      </c>
      <c r="B2134" s="47" t="s">
        <v>4871</v>
      </c>
      <c r="C2134" s="10" t="s">
        <v>4872</v>
      </c>
      <c r="D2134" s="11">
        <v>1436</v>
      </c>
      <c r="E2134" s="11">
        <v>1507</v>
      </c>
      <c r="F2134" s="10" t="s">
        <v>679</v>
      </c>
      <c r="G2134" t="str">
        <f t="shared" si="173"/>
        <v>?3436</v>
      </c>
      <c r="H2134" t="str">
        <f t="shared" si="174"/>
        <v>02-04-3507</v>
      </c>
      <c r="I2134" s="2" t="e">
        <f t="shared" si="175"/>
        <v>#VALUE!</v>
      </c>
      <c r="J2134" t="e">
        <f t="shared" si="176"/>
        <v>#VALUE!</v>
      </c>
      <c r="K2134" s="45" t="e">
        <f t="shared" si="170"/>
        <v>#VALUE!</v>
      </c>
      <c r="L2134" s="43" t="e">
        <f>SUM(L2133*1,I2134*1)</f>
        <v>#REF!</v>
      </c>
    </row>
    <row r="2135" spans="1:12" ht="90" x14ac:dyDescent="0.25">
      <c r="A2135" s="10" t="s">
        <v>952</v>
      </c>
      <c r="B2135" s="47" t="s">
        <v>4784</v>
      </c>
      <c r="C2135" s="10" t="s">
        <v>4785</v>
      </c>
      <c r="D2135" s="11">
        <v>1506</v>
      </c>
      <c r="E2135" s="11">
        <v>1552</v>
      </c>
      <c r="F2135" s="10" t="s">
        <v>1279</v>
      </c>
      <c r="G2135" t="str">
        <f t="shared" si="173"/>
        <v>?3506</v>
      </c>
      <c r="H2135" t="str">
        <f t="shared" si="174"/>
        <v>03-12-3552</v>
      </c>
      <c r="I2135" s="2" t="e">
        <f t="shared" si="175"/>
        <v>#VALUE!</v>
      </c>
      <c r="J2135" t="e">
        <f t="shared" si="176"/>
        <v>#VALUE!</v>
      </c>
      <c r="K2135" s="45" t="e">
        <f t="shared" si="170"/>
        <v>#VALUE!</v>
      </c>
      <c r="L2135" s="43" t="e">
        <f>SUM(L2134*1,I2135*1)</f>
        <v>#REF!</v>
      </c>
    </row>
    <row r="2136" spans="1:12" ht="90" x14ac:dyDescent="0.25">
      <c r="A2136" s="10" t="s">
        <v>952</v>
      </c>
      <c r="B2136" s="47" t="s">
        <v>4208</v>
      </c>
      <c r="C2136" s="10" t="s">
        <v>4209</v>
      </c>
      <c r="D2136" s="11">
        <v>1766</v>
      </c>
      <c r="E2136" s="11">
        <v>1803</v>
      </c>
      <c r="F2136" s="10" t="s">
        <v>453</v>
      </c>
      <c r="G2136" t="str">
        <f t="shared" si="173"/>
        <v>?3766</v>
      </c>
      <c r="H2136" t="str">
        <f t="shared" si="174"/>
        <v>17-09-3803</v>
      </c>
      <c r="I2136" s="2" t="e">
        <f t="shared" si="175"/>
        <v>#VALUE!</v>
      </c>
      <c r="J2136" t="e">
        <f t="shared" si="176"/>
        <v>#VALUE!</v>
      </c>
      <c r="K2136" s="45" t="e">
        <f t="shared" ref="K2136:K2199" si="177">SUM(G2136*1,J2136)</f>
        <v>#VALUE!</v>
      </c>
      <c r="L2136" s="43" t="e">
        <f>SUM(L1376*1,I2136*1)</f>
        <v>#REF!</v>
      </c>
    </row>
    <row r="2137" spans="1:12" ht="90" x14ac:dyDescent="0.25">
      <c r="A2137" s="10" t="s">
        <v>1012</v>
      </c>
      <c r="B2137" s="47" t="s">
        <v>5303</v>
      </c>
      <c r="C2137" s="10" t="s">
        <v>5304</v>
      </c>
      <c r="D2137" s="11">
        <v>1800</v>
      </c>
      <c r="E2137" s="51"/>
      <c r="F2137" s="10" t="s">
        <v>169</v>
      </c>
      <c r="G2137" t="str">
        <f t="shared" si="173"/>
        <v>29-01-3800</v>
      </c>
      <c r="H2137" t="e">
        <f t="shared" si="174"/>
        <v>#VALUE!</v>
      </c>
      <c r="I2137" s="2" t="e">
        <f t="shared" si="175"/>
        <v>#VALUE!</v>
      </c>
      <c r="J2137" t="e">
        <f t="shared" si="176"/>
        <v>#VALUE!</v>
      </c>
      <c r="K2137" s="45" t="e">
        <f t="shared" si="177"/>
        <v>#VALUE!</v>
      </c>
      <c r="L2137" s="43" t="e">
        <f>SUM(L2136*1,I2137*1)</f>
        <v>#REF!</v>
      </c>
    </row>
    <row r="2138" spans="1:12" ht="45" x14ac:dyDescent="0.25">
      <c r="A2138" s="10" t="s">
        <v>219</v>
      </c>
      <c r="B2138" s="47" t="s">
        <v>3558</v>
      </c>
      <c r="C2138" s="10" t="s">
        <v>3559</v>
      </c>
      <c r="D2138" s="11">
        <v>1854</v>
      </c>
      <c r="E2138" s="11">
        <v>1902</v>
      </c>
      <c r="F2138" s="10" t="s">
        <v>952</v>
      </c>
      <c r="G2138" t="str">
        <f t="shared" si="173"/>
        <v>17-02-3854</v>
      </c>
      <c r="H2138" t="str">
        <f t="shared" si="174"/>
        <v>?3902</v>
      </c>
      <c r="I2138" s="2" t="e">
        <f t="shared" si="175"/>
        <v>#VALUE!</v>
      </c>
      <c r="J2138" t="e">
        <f t="shared" si="176"/>
        <v>#VALUE!</v>
      </c>
      <c r="K2138" s="45" t="e">
        <f t="shared" si="177"/>
        <v>#VALUE!</v>
      </c>
      <c r="L2138" s="43" t="e">
        <f>SUM(L2137*1,I2138*1)</f>
        <v>#REF!</v>
      </c>
    </row>
    <row r="2139" spans="1:12" ht="120" x14ac:dyDescent="0.25">
      <c r="A2139" s="10" t="s">
        <v>169</v>
      </c>
      <c r="B2139" s="47" t="s">
        <v>675</v>
      </c>
      <c r="C2139" s="10" t="s">
        <v>676</v>
      </c>
      <c r="D2139" s="11">
        <v>1947</v>
      </c>
      <c r="E2139" s="11">
        <v>2019</v>
      </c>
      <c r="F2139" s="10" t="s">
        <v>206</v>
      </c>
      <c r="G2139" t="str">
        <f t="shared" si="173"/>
        <v>??-??-3947</v>
      </c>
      <c r="H2139" t="str">
        <f t="shared" si="174"/>
        <v>15-05-4019</v>
      </c>
      <c r="I2139" s="2" t="e">
        <f t="shared" si="175"/>
        <v>#VALUE!</v>
      </c>
      <c r="J2139" t="e">
        <f t="shared" si="176"/>
        <v>#VALUE!</v>
      </c>
      <c r="K2139" s="45" t="e">
        <f t="shared" si="177"/>
        <v>#VALUE!</v>
      </c>
      <c r="L2139" s="43" t="e">
        <f>SUM(L2138*1,I2139*1)</f>
        <v>#REF!</v>
      </c>
    </row>
    <row r="2140" spans="1:12" ht="60" x14ac:dyDescent="0.25">
      <c r="A2140" s="10" t="s">
        <v>952</v>
      </c>
      <c r="B2140" s="47" t="s">
        <v>5019</v>
      </c>
      <c r="C2140" s="10" t="s">
        <v>5020</v>
      </c>
      <c r="D2140" s="11">
        <v>1122</v>
      </c>
      <c r="E2140" s="11">
        <v>1190</v>
      </c>
      <c r="F2140" s="10" t="s">
        <v>243</v>
      </c>
      <c r="G2140" t="str">
        <f t="shared" si="173"/>
        <v>?3122</v>
      </c>
      <c r="H2140" t="str">
        <f t="shared" si="174"/>
        <v>10-06-3190</v>
      </c>
      <c r="I2140" s="2" t="e">
        <f t="shared" si="175"/>
        <v>#VALUE!</v>
      </c>
      <c r="J2140" t="e">
        <f t="shared" si="176"/>
        <v>#VALUE!</v>
      </c>
      <c r="K2140" s="45" t="e">
        <f t="shared" si="177"/>
        <v>#VALUE!</v>
      </c>
      <c r="L2140" s="43" t="e">
        <f>SUM(L2139*1,I2140*1)</f>
        <v>#REF!</v>
      </c>
    </row>
    <row r="2141" spans="1:12" ht="105" x14ac:dyDescent="0.25">
      <c r="A2141" s="10" t="s">
        <v>952</v>
      </c>
      <c r="B2141" s="47" t="s">
        <v>1332</v>
      </c>
      <c r="C2141" s="10" t="s">
        <v>1333</v>
      </c>
      <c r="D2141" s="11">
        <v>1925</v>
      </c>
      <c r="E2141" s="11">
        <v>2014</v>
      </c>
      <c r="F2141" s="10" t="s">
        <v>556</v>
      </c>
      <c r="G2141" t="str">
        <f t="shared" si="173"/>
        <v>?3925</v>
      </c>
      <c r="H2141" t="str">
        <f t="shared" si="174"/>
        <v>04-11-4014</v>
      </c>
      <c r="I2141" s="2" t="e">
        <f t="shared" si="175"/>
        <v>#VALUE!</v>
      </c>
      <c r="J2141" t="e">
        <f t="shared" si="176"/>
        <v>#VALUE!</v>
      </c>
      <c r="K2141" s="45" t="e">
        <f t="shared" si="177"/>
        <v>#VALUE!</v>
      </c>
      <c r="L2141" s="43" t="e">
        <f>SUM(L2140*1,I2141*1)</f>
        <v>#REF!</v>
      </c>
    </row>
    <row r="2142" spans="1:12" ht="90" x14ac:dyDescent="0.25">
      <c r="A2142" s="10" t="s">
        <v>1550</v>
      </c>
      <c r="B2142" s="47" t="s">
        <v>4633</v>
      </c>
      <c r="C2142" s="10" t="s">
        <v>4634</v>
      </c>
      <c r="D2142" s="11">
        <v>1596</v>
      </c>
      <c r="E2142" s="11">
        <v>1632</v>
      </c>
      <c r="F2142" s="10" t="s">
        <v>952</v>
      </c>
      <c r="G2142" t="str">
        <f t="shared" si="173"/>
        <v>26-08-3596</v>
      </c>
      <c r="H2142" t="str">
        <f t="shared" si="174"/>
        <v>?3632</v>
      </c>
      <c r="I2142" s="2" t="e">
        <f t="shared" si="175"/>
        <v>#VALUE!</v>
      </c>
      <c r="J2142" t="e">
        <f t="shared" si="176"/>
        <v>#VALUE!</v>
      </c>
      <c r="K2142" s="45" t="e">
        <f t="shared" si="177"/>
        <v>#VALUE!</v>
      </c>
      <c r="L2142" s="43" t="e">
        <f>SUM(L1341*1,I2142*1)</f>
        <v>#REF!</v>
      </c>
    </row>
    <row r="2143" spans="1:12" ht="120" x14ac:dyDescent="0.25">
      <c r="A2143" s="10" t="s">
        <v>952</v>
      </c>
      <c r="B2143" s="47" t="s">
        <v>5025</v>
      </c>
      <c r="C2143" s="10" t="s">
        <v>5026</v>
      </c>
      <c r="D2143" s="51"/>
      <c r="E2143" s="11">
        <v>1178</v>
      </c>
      <c r="F2143" s="10" t="s">
        <v>600</v>
      </c>
      <c r="G2143" t="e">
        <f t="shared" si="173"/>
        <v>#VALUE!</v>
      </c>
      <c r="H2143" t="str">
        <f t="shared" si="174"/>
        <v>27-03-3178</v>
      </c>
      <c r="I2143" s="2" t="e">
        <f t="shared" si="175"/>
        <v>#VALUE!</v>
      </c>
      <c r="J2143" t="e">
        <f t="shared" si="176"/>
        <v>#VALUE!</v>
      </c>
      <c r="K2143" s="45" t="e">
        <f t="shared" si="177"/>
        <v>#VALUE!</v>
      </c>
      <c r="L2143" s="43" t="e">
        <f>SUM(L1333*1,I2143*1)</f>
        <v>#REF!</v>
      </c>
    </row>
    <row r="2144" spans="1:12" ht="75" x14ac:dyDescent="0.25">
      <c r="A2144" s="10" t="s">
        <v>952</v>
      </c>
      <c r="B2144" s="47" t="s">
        <v>5084</v>
      </c>
      <c r="C2144" s="10" t="s">
        <v>5085</v>
      </c>
      <c r="D2144" s="11">
        <v>950</v>
      </c>
      <c r="E2144" s="11">
        <v>1028</v>
      </c>
      <c r="F2144" s="10" t="s">
        <v>5086</v>
      </c>
      <c r="G2144" t="str">
        <f t="shared" si="173"/>
        <v>?2950</v>
      </c>
      <c r="H2144" t="str">
        <f t="shared" si="174"/>
        <v>10-04?3028</v>
      </c>
      <c r="I2144" s="2" t="e">
        <f t="shared" si="175"/>
        <v>#VALUE!</v>
      </c>
      <c r="J2144" t="e">
        <f t="shared" si="176"/>
        <v>#VALUE!</v>
      </c>
      <c r="K2144" s="45" t="e">
        <f t="shared" si="177"/>
        <v>#VALUE!</v>
      </c>
      <c r="L2144" s="43" t="e">
        <f>SUM(L2143*1,I2144*1)</f>
        <v>#REF!</v>
      </c>
    </row>
    <row r="2145" spans="1:12" ht="60" x14ac:dyDescent="0.25">
      <c r="A2145" s="10" t="s">
        <v>832</v>
      </c>
      <c r="B2145" s="47" t="s">
        <v>2725</v>
      </c>
      <c r="C2145" s="10" t="s">
        <v>2726</v>
      </c>
      <c r="D2145" s="11">
        <v>1935</v>
      </c>
      <c r="E2145" s="11">
        <v>1967</v>
      </c>
      <c r="F2145" s="10" t="s">
        <v>169</v>
      </c>
      <c r="G2145" t="str">
        <f t="shared" si="173"/>
        <v>05-01-3935</v>
      </c>
      <c r="H2145" t="str">
        <f t="shared" si="174"/>
        <v>??-??-3967</v>
      </c>
      <c r="I2145" s="2" t="e">
        <f t="shared" si="175"/>
        <v>#VALUE!</v>
      </c>
      <c r="J2145" t="e">
        <f t="shared" si="176"/>
        <v>#VALUE!</v>
      </c>
      <c r="K2145" s="45" t="e">
        <f t="shared" si="177"/>
        <v>#VALUE!</v>
      </c>
      <c r="L2145" s="43" t="e">
        <f>SUM(L2144*1,I2145*1)</f>
        <v>#REF!</v>
      </c>
    </row>
    <row r="2146" spans="1:12" ht="90" x14ac:dyDescent="0.25">
      <c r="A2146" s="10" t="s">
        <v>239</v>
      </c>
      <c r="B2146" s="47" t="s">
        <v>480</v>
      </c>
      <c r="C2146" s="10" t="s">
        <v>481</v>
      </c>
      <c r="D2146" s="11">
        <v>1929</v>
      </c>
      <c r="E2146" s="11">
        <v>2020</v>
      </c>
      <c r="F2146" s="10" t="s">
        <v>482</v>
      </c>
      <c r="G2146" t="str">
        <f t="shared" si="173"/>
        <v>04-08-3929</v>
      </c>
      <c r="H2146" t="str">
        <f t="shared" si="174"/>
        <v>11-07?4020</v>
      </c>
      <c r="I2146" s="2" t="e">
        <f t="shared" si="175"/>
        <v>#VALUE!</v>
      </c>
      <c r="J2146" t="e">
        <f t="shared" si="176"/>
        <v>#VALUE!</v>
      </c>
      <c r="K2146" s="45" t="e">
        <f t="shared" si="177"/>
        <v>#VALUE!</v>
      </c>
      <c r="L2146" s="43" t="e">
        <f>SUM(L1331*1,I2146*1)</f>
        <v>#REF!</v>
      </c>
    </row>
    <row r="2147" spans="1:12" ht="60" x14ac:dyDescent="0.25">
      <c r="A2147" s="10" t="s">
        <v>3660</v>
      </c>
      <c r="B2147" s="47" t="s">
        <v>5278</v>
      </c>
      <c r="C2147" s="10" t="s">
        <v>5279</v>
      </c>
      <c r="D2147" s="11">
        <v>-100</v>
      </c>
      <c r="E2147" s="11">
        <v>-44</v>
      </c>
      <c r="F2147" s="10" t="s">
        <v>952</v>
      </c>
      <c r="G2147" t="str">
        <f t="shared" si="173"/>
        <v>13-071900</v>
      </c>
      <c r="H2147" t="str">
        <f t="shared" si="174"/>
        <v>?1956</v>
      </c>
      <c r="I2147" s="2" t="e">
        <f t="shared" si="175"/>
        <v>#VALUE!</v>
      </c>
      <c r="J2147" t="e">
        <f t="shared" si="176"/>
        <v>#VALUE!</v>
      </c>
      <c r="K2147" s="45" t="e">
        <f t="shared" si="177"/>
        <v>#VALUE!</v>
      </c>
      <c r="L2147" s="43" t="e">
        <f>SUM(L1330*1,I2147*1)</f>
        <v>#REF!</v>
      </c>
    </row>
    <row r="2148" spans="1:12" ht="60" x14ac:dyDescent="0.25">
      <c r="A2148" s="10" t="s">
        <v>291</v>
      </c>
      <c r="B2148" s="47" t="s">
        <v>4493</v>
      </c>
      <c r="C2148" s="10" t="s">
        <v>4494</v>
      </c>
      <c r="D2148" s="11">
        <v>1640</v>
      </c>
      <c r="E2148" s="11">
        <v>1710</v>
      </c>
      <c r="F2148" s="10" t="s">
        <v>169</v>
      </c>
      <c r="G2148" t="str">
        <f t="shared" si="173"/>
        <v>04-04-3640</v>
      </c>
      <c r="H2148" t="str">
        <f t="shared" si="174"/>
        <v>??-??-3710</v>
      </c>
      <c r="I2148" s="2" t="e">
        <f t="shared" si="175"/>
        <v>#VALUE!</v>
      </c>
      <c r="J2148" t="e">
        <f t="shared" si="176"/>
        <v>#VALUE!</v>
      </c>
      <c r="K2148" s="45" t="e">
        <f t="shared" si="177"/>
        <v>#VALUE!</v>
      </c>
      <c r="L2148" s="43" t="e">
        <f>SUM(L1327*1,I2148*1)</f>
        <v>#REF!</v>
      </c>
    </row>
    <row r="2149" spans="1:12" ht="75" x14ac:dyDescent="0.25">
      <c r="A2149" s="10" t="s">
        <v>952</v>
      </c>
      <c r="B2149" s="47" t="s">
        <v>4934</v>
      </c>
      <c r="C2149" s="10" t="s">
        <v>4935</v>
      </c>
      <c r="D2149" s="11">
        <v>1340</v>
      </c>
      <c r="E2149" s="11">
        <v>1384</v>
      </c>
      <c r="F2149" s="10" t="s">
        <v>952</v>
      </c>
      <c r="G2149" t="str">
        <f t="shared" si="173"/>
        <v>?3340</v>
      </c>
      <c r="H2149" t="str">
        <f t="shared" si="174"/>
        <v>?3384</v>
      </c>
      <c r="I2149" s="2" t="e">
        <f t="shared" si="175"/>
        <v>#VALUE!</v>
      </c>
      <c r="J2149" t="e">
        <f t="shared" si="176"/>
        <v>#VALUE!</v>
      </c>
      <c r="K2149" s="45" t="e">
        <f t="shared" si="177"/>
        <v>#VALUE!</v>
      </c>
      <c r="L2149" s="43" t="e">
        <f>SUM(L1326*1,I2149*1)</f>
        <v>#REF!</v>
      </c>
    </row>
    <row r="2150" spans="1:12" ht="75" x14ac:dyDescent="0.25">
      <c r="A2150" s="10" t="s">
        <v>434</v>
      </c>
      <c r="B2150" s="47" t="s">
        <v>3313</v>
      </c>
      <c r="C2150" s="10" t="s">
        <v>3314</v>
      </c>
      <c r="D2150" s="11">
        <v>1886</v>
      </c>
      <c r="E2150" s="11">
        <v>1924</v>
      </c>
      <c r="F2150" s="10" t="s">
        <v>3315</v>
      </c>
      <c r="G2150" t="str">
        <f t="shared" si="173"/>
        <v>18-06-3886</v>
      </c>
      <c r="H2150" t="str">
        <f t="shared" si="174"/>
        <v>08-06?3924</v>
      </c>
      <c r="I2150" s="2" t="e">
        <f t="shared" si="175"/>
        <v>#VALUE!</v>
      </c>
      <c r="J2150" t="e">
        <f t="shared" si="176"/>
        <v>#VALUE!</v>
      </c>
      <c r="K2150" s="45" t="e">
        <f t="shared" si="177"/>
        <v>#VALUE!</v>
      </c>
      <c r="L2150" s="43" t="e">
        <f>SUM(L1296*1,I2150*1)</f>
        <v>#REF!</v>
      </c>
    </row>
    <row r="2151" spans="1:12" ht="105" x14ac:dyDescent="0.25">
      <c r="A2151" s="10" t="s">
        <v>169</v>
      </c>
      <c r="B2151" s="47" t="s">
        <v>1020</v>
      </c>
      <c r="C2151" s="10" t="s">
        <v>1021</v>
      </c>
      <c r="D2151" s="11">
        <v>1936</v>
      </c>
      <c r="E2151" s="11">
        <v>2016</v>
      </c>
      <c r="F2151" s="10" t="s">
        <v>82</v>
      </c>
      <c r="G2151" t="str">
        <f t="shared" si="173"/>
        <v>??-??-3936</v>
      </c>
      <c r="H2151" t="str">
        <f t="shared" si="174"/>
        <v>27-07-4016</v>
      </c>
      <c r="I2151" s="2" t="e">
        <f t="shared" si="175"/>
        <v>#VALUE!</v>
      </c>
      <c r="J2151" t="e">
        <f t="shared" si="176"/>
        <v>#VALUE!</v>
      </c>
      <c r="K2151" s="45" t="e">
        <f t="shared" si="177"/>
        <v>#VALUE!</v>
      </c>
      <c r="L2151" s="43" t="e">
        <f>SUM(L1265*1,I2151*1)</f>
        <v>#REF!</v>
      </c>
    </row>
    <row r="2152" spans="1:12" ht="75" x14ac:dyDescent="0.25">
      <c r="A2152" s="10" t="s">
        <v>952</v>
      </c>
      <c r="B2152" s="47" t="s">
        <v>4686</v>
      </c>
      <c r="C2152" s="10" t="s">
        <v>4687</v>
      </c>
      <c r="D2152" s="11">
        <v>1557</v>
      </c>
      <c r="E2152" s="11">
        <v>1612</v>
      </c>
      <c r="F2152" s="10" t="s">
        <v>823</v>
      </c>
      <c r="G2152" t="str">
        <f t="shared" si="173"/>
        <v>?3557</v>
      </c>
      <c r="H2152" t="str">
        <f t="shared" si="174"/>
        <v>12-08-3612</v>
      </c>
      <c r="I2152" s="2" t="e">
        <f t="shared" si="175"/>
        <v>#VALUE!</v>
      </c>
      <c r="J2152" t="e">
        <f t="shared" si="176"/>
        <v>#VALUE!</v>
      </c>
      <c r="K2152" s="45" t="e">
        <f t="shared" si="177"/>
        <v>#VALUE!</v>
      </c>
      <c r="L2152" s="43" t="e">
        <f>SUM(L1261*1,I2152*1)</f>
        <v>#REF!</v>
      </c>
    </row>
    <row r="2153" spans="1:12" ht="120" x14ac:dyDescent="0.25">
      <c r="A2153" s="10" t="s">
        <v>952</v>
      </c>
      <c r="B2153" s="47" t="s">
        <v>4705</v>
      </c>
      <c r="C2153" s="10" t="s">
        <v>4706</v>
      </c>
      <c r="D2153" s="11">
        <v>1525</v>
      </c>
      <c r="E2153" s="11">
        <v>1594</v>
      </c>
      <c r="F2153" s="10" t="s">
        <v>307</v>
      </c>
      <c r="G2153" t="str">
        <f t="shared" si="173"/>
        <v>?3525</v>
      </c>
      <c r="H2153" t="str">
        <f t="shared" si="174"/>
        <v>02-02-3594</v>
      </c>
      <c r="I2153" s="2" t="e">
        <f t="shared" si="175"/>
        <v>#VALUE!</v>
      </c>
      <c r="J2153" t="e">
        <f t="shared" si="176"/>
        <v>#VALUE!</v>
      </c>
      <c r="K2153" s="45" t="e">
        <f t="shared" si="177"/>
        <v>#VALUE!</v>
      </c>
      <c r="L2153" s="43" t="e">
        <f>SUM(L1260*1,I2153*1)</f>
        <v>#REF!</v>
      </c>
    </row>
    <row r="2154" spans="1:12" ht="105" x14ac:dyDescent="0.25">
      <c r="A2154" s="10" t="s">
        <v>169</v>
      </c>
      <c r="B2154" s="47" t="s">
        <v>4669</v>
      </c>
      <c r="C2154" s="10" t="s">
        <v>4670</v>
      </c>
      <c r="D2154" s="11">
        <v>1550</v>
      </c>
      <c r="E2154" s="11">
        <v>1618</v>
      </c>
      <c r="F2154" s="10" t="s">
        <v>826</v>
      </c>
      <c r="G2154" t="str">
        <f t="shared" si="173"/>
        <v>??-??-3550</v>
      </c>
      <c r="H2154" t="str">
        <f t="shared" si="174"/>
        <v>10-12-3618</v>
      </c>
      <c r="I2154" s="2" t="e">
        <f t="shared" si="175"/>
        <v>#VALUE!</v>
      </c>
      <c r="J2154" t="e">
        <f t="shared" si="176"/>
        <v>#VALUE!</v>
      </c>
      <c r="K2154" s="45" t="e">
        <f t="shared" si="177"/>
        <v>#VALUE!</v>
      </c>
      <c r="L2154" s="43" t="e">
        <f>SUM(L1257*1,I2154*1)</f>
        <v>#REF!</v>
      </c>
    </row>
    <row r="2155" spans="1:12" ht="120" x14ac:dyDescent="0.25">
      <c r="A2155" s="10" t="s">
        <v>952</v>
      </c>
      <c r="B2155" s="47" t="s">
        <v>4707</v>
      </c>
      <c r="C2155" s="10" t="s">
        <v>4708</v>
      </c>
      <c r="D2155" s="11">
        <v>1527</v>
      </c>
      <c r="E2155" s="11">
        <v>1593</v>
      </c>
      <c r="F2155" s="10" t="s">
        <v>968</v>
      </c>
      <c r="G2155" t="str">
        <f t="shared" si="173"/>
        <v>?3527</v>
      </c>
      <c r="H2155" t="str">
        <f t="shared" si="174"/>
        <v>11-07-3593</v>
      </c>
      <c r="I2155" s="2" t="e">
        <f t="shared" si="175"/>
        <v>#VALUE!</v>
      </c>
      <c r="J2155" t="e">
        <f t="shared" si="176"/>
        <v>#VALUE!</v>
      </c>
      <c r="K2155" s="45" t="e">
        <f t="shared" si="177"/>
        <v>#VALUE!</v>
      </c>
      <c r="L2155" s="43" t="e">
        <f>SUM(L1257*1,I2155*1)</f>
        <v>#REF!</v>
      </c>
    </row>
    <row r="2156" spans="1:12" ht="75" x14ac:dyDescent="0.25">
      <c r="A2156" s="10" t="s">
        <v>130</v>
      </c>
      <c r="B2156" s="47" t="s">
        <v>4861</v>
      </c>
      <c r="C2156" s="10" t="s">
        <v>4862</v>
      </c>
      <c r="D2156" s="11">
        <v>1453</v>
      </c>
      <c r="E2156" s="11">
        <v>1515</v>
      </c>
      <c r="F2156" s="10" t="s">
        <v>952</v>
      </c>
      <c r="G2156" t="str">
        <f t="shared" si="173"/>
        <v>01-09-3453</v>
      </c>
      <c r="H2156" t="str">
        <f t="shared" si="174"/>
        <v>?3515</v>
      </c>
      <c r="I2156" s="2" t="e">
        <f t="shared" si="175"/>
        <v>#VALUE!</v>
      </c>
      <c r="J2156" t="e">
        <f t="shared" si="176"/>
        <v>#VALUE!</v>
      </c>
      <c r="K2156" s="45" t="e">
        <f t="shared" si="177"/>
        <v>#VALUE!</v>
      </c>
      <c r="L2156" s="43" t="e">
        <f>SUM(L1252*1,I2156*1)</f>
        <v>#REF!</v>
      </c>
    </row>
    <row r="2157" spans="1:12" ht="135" x14ac:dyDescent="0.25">
      <c r="A2157" s="10" t="s">
        <v>952</v>
      </c>
      <c r="B2157" s="47" t="s">
        <v>953</v>
      </c>
      <c r="C2157" s="10" t="s">
        <v>954</v>
      </c>
      <c r="D2157" s="11">
        <v>1933</v>
      </c>
      <c r="E2157" s="11">
        <v>2017</v>
      </c>
      <c r="F2157" s="10" t="s">
        <v>379</v>
      </c>
      <c r="G2157" t="str">
        <f t="shared" si="173"/>
        <v>?3933</v>
      </c>
      <c r="H2157" t="str">
        <f t="shared" si="174"/>
        <v>10-09-4017</v>
      </c>
      <c r="I2157" s="2" t="e">
        <f t="shared" si="175"/>
        <v>#VALUE!</v>
      </c>
      <c r="J2157" t="e">
        <f t="shared" si="176"/>
        <v>#VALUE!</v>
      </c>
      <c r="K2157" s="45" t="e">
        <f t="shared" si="177"/>
        <v>#VALUE!</v>
      </c>
      <c r="L2157" s="43" t="e">
        <f>SUM(L1250*1,I2157*1)</f>
        <v>#REF!</v>
      </c>
    </row>
    <row r="2158" spans="1:12" ht="75" x14ac:dyDescent="0.25">
      <c r="A2158" s="10" t="s">
        <v>251</v>
      </c>
      <c r="B2158" s="47" t="s">
        <v>859</v>
      </c>
      <c r="C2158" s="10" t="s">
        <v>860</v>
      </c>
      <c r="D2158" s="11">
        <v>1917</v>
      </c>
      <c r="E2158" s="11">
        <v>2018</v>
      </c>
      <c r="F2158" s="10" t="s">
        <v>169</v>
      </c>
      <c r="G2158" t="str">
        <f t="shared" si="173"/>
        <v>09-02-3917</v>
      </c>
      <c r="H2158" t="str">
        <f t="shared" si="174"/>
        <v>??-??-4018</v>
      </c>
      <c r="I2158" s="2" t="e">
        <f t="shared" si="175"/>
        <v>#VALUE!</v>
      </c>
      <c r="J2158" t="e">
        <f t="shared" si="176"/>
        <v>#VALUE!</v>
      </c>
      <c r="K2158" s="45" t="e">
        <f t="shared" si="177"/>
        <v>#VALUE!</v>
      </c>
      <c r="L2158" s="43" t="e">
        <f>SUM(L1248*1,I2158*1)</f>
        <v>#REF!</v>
      </c>
    </row>
    <row r="2159" spans="1:12" ht="90" x14ac:dyDescent="0.25">
      <c r="A2159" s="10" t="s">
        <v>952</v>
      </c>
      <c r="B2159" s="47" t="s">
        <v>5151</v>
      </c>
      <c r="C2159" s="10" t="s">
        <v>5152</v>
      </c>
      <c r="D2159" s="11">
        <v>540</v>
      </c>
      <c r="E2159" s="11">
        <v>604</v>
      </c>
      <c r="F2159" s="10" t="s">
        <v>595</v>
      </c>
      <c r="G2159" t="str">
        <f t="shared" si="173"/>
        <v>?2540</v>
      </c>
      <c r="H2159" t="str">
        <f t="shared" si="174"/>
        <v>03-09-2604</v>
      </c>
      <c r="I2159" s="2" t="e">
        <f t="shared" si="175"/>
        <v>#VALUE!</v>
      </c>
      <c r="J2159" t="e">
        <f t="shared" si="176"/>
        <v>#VALUE!</v>
      </c>
      <c r="K2159" s="45" t="e">
        <f t="shared" si="177"/>
        <v>#VALUE!</v>
      </c>
      <c r="L2159" s="43" t="e">
        <f>SUM(L2158*1,I2159*1)</f>
        <v>#REF!</v>
      </c>
    </row>
    <row r="2160" spans="1:12" ht="60" x14ac:dyDescent="0.25">
      <c r="A2160" s="10" t="s">
        <v>952</v>
      </c>
      <c r="B2160" s="47" t="s">
        <v>5061</v>
      </c>
      <c r="C2160" s="10" t="s">
        <v>5062</v>
      </c>
      <c r="D2160" s="51"/>
      <c r="E2160" s="11">
        <v>1085</v>
      </c>
      <c r="F2160" s="10" t="s">
        <v>952</v>
      </c>
      <c r="G2160" t="e">
        <f t="shared" si="173"/>
        <v>#VALUE!</v>
      </c>
      <c r="H2160" t="str">
        <f t="shared" si="174"/>
        <v>?3085</v>
      </c>
      <c r="I2160" s="2" t="e">
        <f t="shared" si="175"/>
        <v>#VALUE!</v>
      </c>
      <c r="J2160" t="e">
        <f t="shared" si="176"/>
        <v>#VALUE!</v>
      </c>
      <c r="K2160" s="45" t="e">
        <f t="shared" si="177"/>
        <v>#VALUE!</v>
      </c>
      <c r="L2160" s="43" t="e">
        <f>SUM(L1239*1,I2160*1)</f>
        <v>#REF!</v>
      </c>
    </row>
    <row r="2161" spans="1:12" ht="120" x14ac:dyDescent="0.25">
      <c r="A2161" s="10" t="s">
        <v>952</v>
      </c>
      <c r="B2161" s="47" t="s">
        <v>5089</v>
      </c>
      <c r="C2161" s="10" t="s">
        <v>5090</v>
      </c>
      <c r="D2161" s="11">
        <v>950</v>
      </c>
      <c r="E2161" s="11">
        <v>1005</v>
      </c>
      <c r="F2161" s="10" t="s">
        <v>952</v>
      </c>
      <c r="G2161" t="str">
        <f t="shared" si="173"/>
        <v>?2950</v>
      </c>
      <c r="H2161" t="str">
        <f t="shared" si="174"/>
        <v>?3005</v>
      </c>
      <c r="I2161" s="2" t="e">
        <f t="shared" si="175"/>
        <v>#VALUE!</v>
      </c>
      <c r="J2161" t="e">
        <f t="shared" si="176"/>
        <v>#VALUE!</v>
      </c>
      <c r="K2161" s="45" t="e">
        <f t="shared" si="177"/>
        <v>#VALUE!</v>
      </c>
      <c r="L2161" s="43" t="e">
        <f>SUM(L2160*1,I2161*1)</f>
        <v>#REF!</v>
      </c>
    </row>
    <row r="2162" spans="1:12" ht="75" x14ac:dyDescent="0.25">
      <c r="A2162" s="10" t="s">
        <v>952</v>
      </c>
      <c r="B2162" s="47" t="s">
        <v>5185</v>
      </c>
      <c r="C2162" s="10" t="s">
        <v>5186</v>
      </c>
      <c r="D2162" s="11">
        <v>328</v>
      </c>
      <c r="E2162" s="11">
        <v>389</v>
      </c>
      <c r="F2162" s="10" t="s">
        <v>624</v>
      </c>
      <c r="G2162" t="str">
        <f t="shared" si="173"/>
        <v>?2328</v>
      </c>
      <c r="H2162" t="str">
        <f t="shared" si="174"/>
        <v>02-01-2389</v>
      </c>
      <c r="I2162" s="2" t="e">
        <f t="shared" si="175"/>
        <v>#VALUE!</v>
      </c>
      <c r="J2162" t="e">
        <f t="shared" si="176"/>
        <v>#VALUE!</v>
      </c>
      <c r="K2162" s="45" t="e">
        <f t="shared" si="177"/>
        <v>#VALUE!</v>
      </c>
      <c r="L2162" s="43" t="e">
        <f>SUM(L2161*1,I2162*1)</f>
        <v>#REF!</v>
      </c>
    </row>
    <row r="2163" spans="1:12" ht="120" x14ac:dyDescent="0.25">
      <c r="A2163" s="10" t="s">
        <v>4346</v>
      </c>
      <c r="B2163" s="47" t="s">
        <v>4347</v>
      </c>
      <c r="C2163" s="10" t="s">
        <v>4348</v>
      </c>
      <c r="D2163" s="11">
        <v>1693</v>
      </c>
      <c r="E2163" s="11">
        <v>1766</v>
      </c>
      <c r="F2163" s="10" t="s">
        <v>4349</v>
      </c>
      <c r="G2163" t="str">
        <f t="shared" si="173"/>
        <v>29-01-3693</v>
      </c>
      <c r="H2163" t="str">
        <f t="shared" si="174"/>
        <v>03-03?3766</v>
      </c>
      <c r="I2163" s="2" t="e">
        <f t="shared" si="175"/>
        <v>#VALUE!</v>
      </c>
      <c r="J2163" t="e">
        <f t="shared" si="176"/>
        <v>#VALUE!</v>
      </c>
      <c r="K2163" s="45" t="e">
        <f t="shared" si="177"/>
        <v>#VALUE!</v>
      </c>
      <c r="L2163" s="43" t="e">
        <f>SUM(L1238*1,I2163*1)</f>
        <v>#REF!</v>
      </c>
    </row>
    <row r="2164" spans="1:12" ht="120" x14ac:dyDescent="0.25">
      <c r="A2164" s="10" t="s">
        <v>683</v>
      </c>
      <c r="B2164" s="47" t="s">
        <v>2990</v>
      </c>
      <c r="C2164" s="10" t="s">
        <v>2991</v>
      </c>
      <c r="D2164" s="11">
        <v>1889</v>
      </c>
      <c r="E2164" s="11">
        <v>1949</v>
      </c>
      <c r="F2164" s="10" t="s">
        <v>2992</v>
      </c>
      <c r="G2164" t="str">
        <f t="shared" si="173"/>
        <v>03-04-3889</v>
      </c>
      <c r="H2164" t="str">
        <f t="shared" si="174"/>
        <v>28-03?3949</v>
      </c>
      <c r="I2164" s="2" t="e">
        <f t="shared" si="175"/>
        <v>#VALUE!</v>
      </c>
      <c r="J2164" t="e">
        <f t="shared" si="176"/>
        <v>#VALUE!</v>
      </c>
      <c r="K2164" s="45" t="e">
        <f t="shared" si="177"/>
        <v>#VALUE!</v>
      </c>
      <c r="L2164" s="43" t="e">
        <f>SUM(L1237*1,I2164*1)</f>
        <v>#REF!</v>
      </c>
    </row>
    <row r="2165" spans="1:12" ht="90" x14ac:dyDescent="0.25">
      <c r="A2165" s="10" t="s">
        <v>952</v>
      </c>
      <c r="B2165" s="47" t="s">
        <v>5074</v>
      </c>
      <c r="C2165" s="10" t="s">
        <v>5075</v>
      </c>
      <c r="D2165" s="11">
        <v>992</v>
      </c>
      <c r="E2165" s="11">
        <v>1050</v>
      </c>
      <c r="F2165" s="10" t="s">
        <v>952</v>
      </c>
      <c r="G2165" t="str">
        <f t="shared" si="173"/>
        <v>?2992</v>
      </c>
      <c r="H2165" t="str">
        <f t="shared" si="174"/>
        <v>?3050</v>
      </c>
      <c r="I2165" s="2" t="e">
        <f t="shared" si="175"/>
        <v>#VALUE!</v>
      </c>
      <c r="J2165" t="e">
        <f t="shared" si="176"/>
        <v>#VALUE!</v>
      </c>
      <c r="K2165" s="45" t="e">
        <f t="shared" si="177"/>
        <v>#VALUE!</v>
      </c>
      <c r="L2165" s="43" t="e">
        <f>SUM(L1234*1,I2165*1)</f>
        <v>#REF!</v>
      </c>
    </row>
    <row r="2166" spans="1:12" ht="30" x14ac:dyDescent="0.25">
      <c r="A2166" s="10" t="s">
        <v>169</v>
      </c>
      <c r="B2166" s="47" t="s">
        <v>5076</v>
      </c>
      <c r="C2166" s="10" t="s">
        <v>5077</v>
      </c>
      <c r="D2166" s="11">
        <v>970</v>
      </c>
      <c r="E2166" s="11">
        <v>1046</v>
      </c>
      <c r="F2166" s="10" t="s">
        <v>169</v>
      </c>
      <c r="G2166" t="str">
        <f t="shared" si="173"/>
        <v>??-??-2970</v>
      </c>
      <c r="H2166" t="str">
        <f t="shared" si="174"/>
        <v>??-??-3046</v>
      </c>
      <c r="I2166" s="2" t="e">
        <f t="shared" si="175"/>
        <v>#VALUE!</v>
      </c>
      <c r="J2166" t="e">
        <f t="shared" si="176"/>
        <v>#VALUE!</v>
      </c>
      <c r="K2166" s="45" t="e">
        <f t="shared" si="177"/>
        <v>#VALUE!</v>
      </c>
      <c r="L2166" s="43" t="e">
        <f>SUM(L2165*1,I2166*1)</f>
        <v>#REF!</v>
      </c>
    </row>
    <row r="2167" spans="1:12" ht="90" x14ac:dyDescent="0.25">
      <c r="A2167" s="10" t="s">
        <v>1550</v>
      </c>
      <c r="B2167" s="47" t="s">
        <v>3393</v>
      </c>
      <c r="C2167" s="10" t="s">
        <v>3394</v>
      </c>
      <c r="D2167" s="11">
        <v>1880</v>
      </c>
      <c r="E2167" s="11">
        <v>1918</v>
      </c>
      <c r="F2167" s="10" t="s">
        <v>169</v>
      </c>
      <c r="G2167" t="str">
        <f t="shared" si="173"/>
        <v>26-08-3880</v>
      </c>
      <c r="H2167" t="str">
        <f t="shared" si="174"/>
        <v>??-??-3918</v>
      </c>
      <c r="I2167" s="2" t="e">
        <f t="shared" si="175"/>
        <v>#VALUE!</v>
      </c>
      <c r="J2167" t="e">
        <f t="shared" si="176"/>
        <v>#VALUE!</v>
      </c>
      <c r="K2167" s="45" t="e">
        <f t="shared" si="177"/>
        <v>#VALUE!</v>
      </c>
      <c r="L2167" s="43" t="e">
        <f>SUM(L2166*1,I2167*1)</f>
        <v>#REF!</v>
      </c>
    </row>
    <row r="2168" spans="1:12" ht="90" x14ac:dyDescent="0.25">
      <c r="A2168" s="10" t="s">
        <v>952</v>
      </c>
      <c r="B2168" s="47" t="s">
        <v>4942</v>
      </c>
      <c r="C2168" s="10" t="s">
        <v>4943</v>
      </c>
      <c r="D2168" s="11">
        <v>1302</v>
      </c>
      <c r="E2168" s="11">
        <v>1377</v>
      </c>
      <c r="F2168" s="10" t="s">
        <v>4944</v>
      </c>
      <c r="G2168" t="str">
        <f t="shared" si="173"/>
        <v>?3302</v>
      </c>
      <c r="H2168" t="str">
        <f t="shared" si="174"/>
        <v>??-04-3377</v>
      </c>
      <c r="I2168" s="2" t="e">
        <f t="shared" si="175"/>
        <v>#VALUE!</v>
      </c>
      <c r="J2168" t="e">
        <f t="shared" si="176"/>
        <v>#VALUE!</v>
      </c>
      <c r="K2168" s="45" t="e">
        <f t="shared" si="177"/>
        <v>#VALUE!</v>
      </c>
      <c r="L2168" s="43" t="e">
        <f>SUM(L2167*1,I2168*1)</f>
        <v>#REF!</v>
      </c>
    </row>
    <row r="2169" spans="1:12" ht="105" x14ac:dyDescent="0.25">
      <c r="A2169" s="10" t="s">
        <v>952</v>
      </c>
      <c r="B2169" s="47" t="s">
        <v>5013</v>
      </c>
      <c r="C2169" s="10" t="s">
        <v>5014</v>
      </c>
      <c r="D2169" s="11">
        <v>1150</v>
      </c>
      <c r="E2169" s="11">
        <v>1220</v>
      </c>
      <c r="F2169" s="10" t="s">
        <v>952</v>
      </c>
      <c r="G2169" t="str">
        <f t="shared" si="173"/>
        <v>?3150</v>
      </c>
      <c r="H2169" t="str">
        <f t="shared" si="174"/>
        <v>?3220</v>
      </c>
      <c r="I2169" s="2" t="e">
        <f t="shared" si="175"/>
        <v>#VALUE!</v>
      </c>
      <c r="J2169" t="e">
        <f t="shared" si="176"/>
        <v>#VALUE!</v>
      </c>
      <c r="K2169" s="45" t="e">
        <f t="shared" si="177"/>
        <v>#VALUE!</v>
      </c>
      <c r="L2169" s="43" t="e">
        <f>SUM(L1223*1,I2169*1)</f>
        <v>#REF!</v>
      </c>
    </row>
    <row r="2170" spans="1:12" ht="90" x14ac:dyDescent="0.25">
      <c r="A2170" s="10" t="s">
        <v>169</v>
      </c>
      <c r="B2170" s="47" t="s">
        <v>5029</v>
      </c>
      <c r="C2170" s="10" t="s">
        <v>5030</v>
      </c>
      <c r="D2170" s="51"/>
      <c r="E2170" s="11">
        <v>1159</v>
      </c>
      <c r="F2170" s="10" t="s">
        <v>130</v>
      </c>
      <c r="G2170" t="e">
        <f t="shared" si="173"/>
        <v>#VALUE!</v>
      </c>
      <c r="H2170" t="str">
        <f t="shared" si="174"/>
        <v>01-09-3159</v>
      </c>
      <c r="I2170" s="2" t="e">
        <f t="shared" si="175"/>
        <v>#VALUE!</v>
      </c>
      <c r="J2170" t="e">
        <f t="shared" si="176"/>
        <v>#VALUE!</v>
      </c>
      <c r="K2170" s="45" t="e">
        <f t="shared" si="177"/>
        <v>#VALUE!</v>
      </c>
      <c r="L2170" s="43" t="e">
        <f t="shared" ref="L2170:L2176" si="178">SUM(L2169*1,I2170*1)</f>
        <v>#REF!</v>
      </c>
    </row>
    <row r="2171" spans="1:12" ht="90" x14ac:dyDescent="0.25">
      <c r="A2171" s="10" t="s">
        <v>952</v>
      </c>
      <c r="B2171" s="47" t="s">
        <v>3216</v>
      </c>
      <c r="C2171" s="10" t="s">
        <v>3217</v>
      </c>
      <c r="D2171" s="11">
        <v>1879</v>
      </c>
      <c r="E2171" s="11">
        <v>1934</v>
      </c>
      <c r="F2171" s="10" t="s">
        <v>952</v>
      </c>
      <c r="G2171" t="str">
        <f t="shared" si="173"/>
        <v>?3879</v>
      </c>
      <c r="H2171" t="str">
        <f t="shared" si="174"/>
        <v>?3934</v>
      </c>
      <c r="I2171" s="2" t="e">
        <f t="shared" si="175"/>
        <v>#VALUE!</v>
      </c>
      <c r="J2171" t="e">
        <f t="shared" si="176"/>
        <v>#VALUE!</v>
      </c>
      <c r="K2171" s="45" t="e">
        <f t="shared" si="177"/>
        <v>#VALUE!</v>
      </c>
      <c r="L2171" s="43" t="e">
        <f t="shared" si="178"/>
        <v>#REF!</v>
      </c>
    </row>
    <row r="2172" spans="1:12" ht="90" x14ac:dyDescent="0.25">
      <c r="A2172" s="10" t="s">
        <v>952</v>
      </c>
      <c r="B2172" s="47" t="s">
        <v>4547</v>
      </c>
      <c r="C2172" s="10" t="s">
        <v>4548</v>
      </c>
      <c r="D2172" s="11">
        <v>1622</v>
      </c>
      <c r="E2172" s="11">
        <v>1676</v>
      </c>
      <c r="F2172" s="10" t="s">
        <v>1813</v>
      </c>
      <c r="G2172" t="str">
        <f t="shared" si="173"/>
        <v>?3622</v>
      </c>
      <c r="H2172" t="str">
        <f t="shared" si="174"/>
        <v>17-08-3676</v>
      </c>
      <c r="I2172" s="2" t="e">
        <f t="shared" si="175"/>
        <v>#VALUE!</v>
      </c>
      <c r="J2172" t="e">
        <f t="shared" si="176"/>
        <v>#VALUE!</v>
      </c>
      <c r="K2172" s="45" t="e">
        <f t="shared" si="177"/>
        <v>#VALUE!</v>
      </c>
      <c r="L2172" s="43" t="e">
        <f t="shared" si="178"/>
        <v>#REF!</v>
      </c>
    </row>
    <row r="2173" spans="1:12" ht="105" x14ac:dyDescent="0.25">
      <c r="A2173" s="10" t="s">
        <v>1313</v>
      </c>
      <c r="B2173" s="47" t="s">
        <v>1314</v>
      </c>
      <c r="C2173" s="10" t="s">
        <v>1315</v>
      </c>
      <c r="D2173" s="51"/>
      <c r="E2173" s="11">
        <v>2014</v>
      </c>
      <c r="F2173" s="10" t="s">
        <v>222</v>
      </c>
      <c r="G2173" t="e">
        <f t="shared" si="173"/>
        <v>#VALUE!</v>
      </c>
      <c r="H2173" t="str">
        <f t="shared" si="174"/>
        <v>12-02-4014</v>
      </c>
      <c r="I2173" s="2" t="e">
        <f t="shared" si="175"/>
        <v>#VALUE!</v>
      </c>
      <c r="J2173" t="e">
        <f t="shared" si="176"/>
        <v>#VALUE!</v>
      </c>
      <c r="K2173" s="45" t="e">
        <f t="shared" si="177"/>
        <v>#VALUE!</v>
      </c>
      <c r="L2173" s="43" t="e">
        <f t="shared" si="178"/>
        <v>#REF!</v>
      </c>
    </row>
    <row r="2174" spans="1:12" ht="105" x14ac:dyDescent="0.25">
      <c r="A2174" s="10" t="s">
        <v>5448</v>
      </c>
      <c r="B2174" s="47" t="s">
        <v>5449</v>
      </c>
      <c r="C2174" s="10" t="s">
        <v>5450</v>
      </c>
      <c r="D2174" s="11">
        <v>910</v>
      </c>
      <c r="E2174" s="11">
        <v>987</v>
      </c>
      <c r="F2174" s="10" t="s">
        <v>5451</v>
      </c>
      <c r="G2174" t="str">
        <f t="shared" si="173"/>
        <v>??-??-2910</v>
      </c>
      <c r="H2174" t="str">
        <f t="shared" si="174"/>
        <v>01-11?2987</v>
      </c>
      <c r="I2174" s="2" t="e">
        <f t="shared" si="175"/>
        <v>#VALUE!</v>
      </c>
      <c r="J2174" t="e">
        <f t="shared" si="176"/>
        <v>#VALUE!</v>
      </c>
      <c r="K2174" s="45" t="e">
        <f t="shared" si="177"/>
        <v>#VALUE!</v>
      </c>
      <c r="L2174" s="43" t="e">
        <f t="shared" si="178"/>
        <v>#REF!</v>
      </c>
    </row>
    <row r="2175" spans="1:12" ht="30" x14ac:dyDescent="0.25">
      <c r="A2175" s="10" t="s">
        <v>417</v>
      </c>
      <c r="B2175" s="47" t="s">
        <v>3232</v>
      </c>
      <c r="C2175" s="10" t="s">
        <v>3233</v>
      </c>
      <c r="D2175" s="11">
        <v>1845</v>
      </c>
      <c r="E2175" s="11">
        <v>1932</v>
      </c>
      <c r="F2175" s="10" t="s">
        <v>169</v>
      </c>
      <c r="G2175" t="str">
        <f t="shared" si="173"/>
        <v>21-01-3845</v>
      </c>
      <c r="H2175" t="str">
        <f t="shared" si="174"/>
        <v>??-??-3932</v>
      </c>
      <c r="I2175" s="2" t="e">
        <f t="shared" si="175"/>
        <v>#VALUE!</v>
      </c>
      <c r="J2175" t="e">
        <f t="shared" si="176"/>
        <v>#VALUE!</v>
      </c>
      <c r="K2175" s="45" t="e">
        <f t="shared" si="177"/>
        <v>#VALUE!</v>
      </c>
      <c r="L2175" s="43" t="e">
        <f t="shared" si="178"/>
        <v>#REF!</v>
      </c>
    </row>
    <row r="2176" spans="1:12" ht="45" x14ac:dyDescent="0.25">
      <c r="A2176" s="10" t="s">
        <v>156</v>
      </c>
      <c r="B2176" s="47" t="s">
        <v>3050</v>
      </c>
      <c r="C2176" s="10" t="s">
        <v>2585</v>
      </c>
      <c r="D2176" s="11">
        <v>1872</v>
      </c>
      <c r="E2176" s="11">
        <v>1945</v>
      </c>
      <c r="F2176" s="10" t="s">
        <v>169</v>
      </c>
      <c r="G2176" t="str">
        <f t="shared" si="173"/>
        <v>20-01-3872</v>
      </c>
      <c r="H2176" t="str">
        <f t="shared" si="174"/>
        <v>??-??-3945</v>
      </c>
      <c r="I2176" s="2" t="e">
        <f t="shared" si="175"/>
        <v>#VALUE!</v>
      </c>
      <c r="J2176" t="e">
        <f t="shared" si="176"/>
        <v>#VALUE!</v>
      </c>
      <c r="K2176" s="45" t="e">
        <f t="shared" si="177"/>
        <v>#VALUE!</v>
      </c>
      <c r="L2176" s="43" t="e">
        <f t="shared" si="178"/>
        <v>#REF!</v>
      </c>
    </row>
    <row r="2177" spans="1:12" ht="120" x14ac:dyDescent="0.25">
      <c r="A2177" s="10" t="s">
        <v>169</v>
      </c>
      <c r="B2177" s="47" t="s">
        <v>2043</v>
      </c>
      <c r="C2177" s="10" t="s">
        <v>2044</v>
      </c>
      <c r="D2177" s="11">
        <v>1941</v>
      </c>
      <c r="E2177" s="11">
        <v>1996</v>
      </c>
      <c r="F2177" s="10" t="s">
        <v>169</v>
      </c>
      <c r="G2177" t="str">
        <f t="shared" si="173"/>
        <v>??-??-3941</v>
      </c>
      <c r="H2177" t="str">
        <f t="shared" si="174"/>
        <v>??-??-3996</v>
      </c>
      <c r="I2177" s="2" t="e">
        <f t="shared" si="175"/>
        <v>#VALUE!</v>
      </c>
      <c r="J2177" t="e">
        <f t="shared" si="176"/>
        <v>#VALUE!</v>
      </c>
      <c r="K2177" s="45" t="e">
        <f t="shared" si="177"/>
        <v>#VALUE!</v>
      </c>
      <c r="L2177" s="43" t="e">
        <f>SUM(L1170*1,I2177*1)</f>
        <v>#REF!</v>
      </c>
    </row>
    <row r="2178" spans="1:12" ht="75" x14ac:dyDescent="0.25">
      <c r="A2178" s="10" t="s">
        <v>952</v>
      </c>
      <c r="B2178" s="47" t="s">
        <v>5053</v>
      </c>
      <c r="C2178" s="10" t="s">
        <v>5054</v>
      </c>
      <c r="D2178" s="11">
        <v>1056</v>
      </c>
      <c r="E2178" s="11">
        <v>1106</v>
      </c>
      <c r="F2178" s="10" t="s">
        <v>952</v>
      </c>
      <c r="G2178" t="str">
        <f t="shared" ref="G2178:G2241" si="179">LEFT(A2178,6)&amp;MID(D2178,1,4)+2000</f>
        <v>?3056</v>
      </c>
      <c r="H2178" t="str">
        <f t="shared" ref="H2178:H2241" si="180">LEFT(F2178,6)&amp;MID(E2178,1,4)+2000</f>
        <v>?3106</v>
      </c>
      <c r="I2178" s="2" t="e">
        <f t="shared" ref="I2178:I2241" si="181">SUM(H2178*1,G2178*-1)</f>
        <v>#VALUE!</v>
      </c>
      <c r="J2178" t="e">
        <f t="shared" ref="J2178:J2241" si="182">ROUND((I2178/2),0)</f>
        <v>#VALUE!</v>
      </c>
      <c r="K2178" s="45" t="e">
        <f t="shared" si="177"/>
        <v>#VALUE!</v>
      </c>
      <c r="L2178" s="43" t="e">
        <f>SUM(L1161*1,I2178*1)</f>
        <v>#REF!</v>
      </c>
    </row>
    <row r="2179" spans="1:12" ht="120" x14ac:dyDescent="0.25">
      <c r="A2179" s="10" t="s">
        <v>3110</v>
      </c>
      <c r="B2179" s="47" t="s">
        <v>3111</v>
      </c>
      <c r="C2179" s="10" t="s">
        <v>3112</v>
      </c>
      <c r="D2179" s="11">
        <v>1888</v>
      </c>
      <c r="E2179" s="11">
        <v>1942</v>
      </c>
      <c r="F2179" s="10" t="s">
        <v>169</v>
      </c>
      <c r="G2179" t="str">
        <f t="shared" si="179"/>
        <v>??-??-3888</v>
      </c>
      <c r="H2179" t="str">
        <f t="shared" si="180"/>
        <v>??-??-3942</v>
      </c>
      <c r="I2179" s="2" t="e">
        <f t="shared" si="181"/>
        <v>#VALUE!</v>
      </c>
      <c r="J2179" t="e">
        <f t="shared" si="182"/>
        <v>#VALUE!</v>
      </c>
      <c r="K2179" s="45" t="e">
        <f t="shared" si="177"/>
        <v>#VALUE!</v>
      </c>
      <c r="L2179" s="43" t="e">
        <f>SUM(L1156*1,I2179*1)</f>
        <v>#REF!</v>
      </c>
    </row>
    <row r="2180" spans="1:12" ht="90" x14ac:dyDescent="0.25">
      <c r="A2180" s="10" t="s">
        <v>952</v>
      </c>
      <c r="B2180" s="47" t="s">
        <v>5208</v>
      </c>
      <c r="C2180" s="10" t="s">
        <v>5209</v>
      </c>
      <c r="D2180" s="11">
        <v>250</v>
      </c>
      <c r="E2180" s="11">
        <v>330</v>
      </c>
      <c r="F2180" s="10" t="s">
        <v>803</v>
      </c>
      <c r="G2180" t="str">
        <f t="shared" si="179"/>
        <v>?2250</v>
      </c>
      <c r="H2180" t="str">
        <f t="shared" si="180"/>
        <v>18-08-2330</v>
      </c>
      <c r="I2180" s="2" t="e">
        <f t="shared" si="181"/>
        <v>#VALUE!</v>
      </c>
      <c r="J2180" t="e">
        <f t="shared" si="182"/>
        <v>#VALUE!</v>
      </c>
      <c r="K2180" s="45" t="e">
        <f t="shared" si="177"/>
        <v>#VALUE!</v>
      </c>
      <c r="L2180" s="43" t="e">
        <f>SUM(L1144*1,I2180*1)</f>
        <v>#REF!</v>
      </c>
    </row>
    <row r="2181" spans="1:12" ht="120" x14ac:dyDescent="0.25">
      <c r="A2181" s="10" t="s">
        <v>952</v>
      </c>
      <c r="B2181" s="47" t="s">
        <v>1414</v>
      </c>
      <c r="C2181" s="10" t="s">
        <v>1415</v>
      </c>
      <c r="D2181" s="11">
        <v>1939</v>
      </c>
      <c r="E2181" s="11">
        <v>2012</v>
      </c>
      <c r="F2181" s="10" t="s">
        <v>1416</v>
      </c>
      <c r="G2181" t="str">
        <f t="shared" si="179"/>
        <v>?3939</v>
      </c>
      <c r="H2181" t="str">
        <f t="shared" si="180"/>
        <v>25-09?4012</v>
      </c>
      <c r="I2181" s="2" t="e">
        <f t="shared" si="181"/>
        <v>#VALUE!</v>
      </c>
      <c r="J2181" t="e">
        <f t="shared" si="182"/>
        <v>#VALUE!</v>
      </c>
      <c r="K2181" s="45" t="e">
        <f t="shared" si="177"/>
        <v>#VALUE!</v>
      </c>
      <c r="L2181" s="43" t="e">
        <f>SUM(L1135*1,I2181*1)</f>
        <v>#REF!</v>
      </c>
    </row>
    <row r="2182" spans="1:12" ht="120" x14ac:dyDescent="0.25">
      <c r="A2182" s="10" t="s">
        <v>952</v>
      </c>
      <c r="B2182" s="47" t="s">
        <v>985</v>
      </c>
      <c r="C2182" s="10" t="s">
        <v>986</v>
      </c>
      <c r="D2182" s="11">
        <v>1940</v>
      </c>
      <c r="E2182" s="11">
        <v>2017</v>
      </c>
      <c r="F2182" s="10" t="s">
        <v>541</v>
      </c>
      <c r="G2182" t="str">
        <f t="shared" si="179"/>
        <v>?3940</v>
      </c>
      <c r="H2182" t="str">
        <f t="shared" si="180"/>
        <v>05-02-4017</v>
      </c>
      <c r="I2182" s="2" t="e">
        <f t="shared" si="181"/>
        <v>#VALUE!</v>
      </c>
      <c r="J2182" t="e">
        <f t="shared" si="182"/>
        <v>#VALUE!</v>
      </c>
      <c r="K2182" s="45" t="e">
        <f t="shared" si="177"/>
        <v>#VALUE!</v>
      </c>
      <c r="L2182" s="43" t="e">
        <f>SUM(L1133*1,I2182*1)</f>
        <v>#REF!</v>
      </c>
    </row>
    <row r="2183" spans="1:12" ht="60" x14ac:dyDescent="0.25">
      <c r="A2183" s="10" t="s">
        <v>169</v>
      </c>
      <c r="B2183" s="47" t="s">
        <v>5078</v>
      </c>
      <c r="C2183" s="10" t="s">
        <v>5079</v>
      </c>
      <c r="D2183" s="11">
        <v>980</v>
      </c>
      <c r="E2183" s="11">
        <v>1045</v>
      </c>
      <c r="F2183" s="10" t="s">
        <v>583</v>
      </c>
      <c r="G2183" t="str">
        <f t="shared" si="179"/>
        <v>??-??-2980</v>
      </c>
      <c r="H2183" t="str">
        <f t="shared" si="180"/>
        <v>29-06-3045</v>
      </c>
      <c r="I2183" s="2" t="e">
        <f t="shared" si="181"/>
        <v>#VALUE!</v>
      </c>
      <c r="J2183" t="e">
        <f t="shared" si="182"/>
        <v>#VALUE!</v>
      </c>
      <c r="K2183" s="45" t="e">
        <f t="shared" si="177"/>
        <v>#VALUE!</v>
      </c>
      <c r="L2183" s="43" t="e">
        <f>SUM(L2182*1,I2183*1)</f>
        <v>#REF!</v>
      </c>
    </row>
    <row r="2184" spans="1:12" ht="120" x14ac:dyDescent="0.25">
      <c r="A2184" s="10" t="s">
        <v>952</v>
      </c>
      <c r="B2184" s="47" t="s">
        <v>4528</v>
      </c>
      <c r="C2184" s="10" t="s">
        <v>4529</v>
      </c>
      <c r="D2184" s="52">
        <v>1630</v>
      </c>
      <c r="E2184" s="11">
        <v>1692</v>
      </c>
      <c r="F2184" s="10" t="s">
        <v>952</v>
      </c>
      <c r="G2184" t="str">
        <f t="shared" si="179"/>
        <v>?3630</v>
      </c>
      <c r="H2184" t="str">
        <f t="shared" si="180"/>
        <v>?3692</v>
      </c>
      <c r="I2184" s="2" t="e">
        <f t="shared" si="181"/>
        <v>#VALUE!</v>
      </c>
      <c r="J2184" t="e">
        <f t="shared" si="182"/>
        <v>#VALUE!</v>
      </c>
      <c r="K2184" s="45" t="e">
        <f t="shared" si="177"/>
        <v>#VALUE!</v>
      </c>
      <c r="L2184" s="43" t="e">
        <f>SUM(L2183*1,I2184*1)</f>
        <v>#REF!</v>
      </c>
    </row>
    <row r="2185" spans="1:12" ht="120" x14ac:dyDescent="0.25">
      <c r="A2185" s="10" t="s">
        <v>952</v>
      </c>
      <c r="B2185" s="47" t="s">
        <v>1334</v>
      </c>
      <c r="C2185" s="10" t="s">
        <v>1335</v>
      </c>
      <c r="D2185" s="11">
        <v>1920</v>
      </c>
      <c r="E2185" s="11">
        <v>2014</v>
      </c>
      <c r="F2185" s="10" t="s">
        <v>552</v>
      </c>
      <c r="G2185" t="str">
        <f t="shared" si="179"/>
        <v>?3920</v>
      </c>
      <c r="H2185" t="str">
        <f t="shared" si="180"/>
        <v>04-05-4014</v>
      </c>
      <c r="I2185" s="2" t="e">
        <f t="shared" si="181"/>
        <v>#VALUE!</v>
      </c>
      <c r="J2185" t="e">
        <f t="shared" si="182"/>
        <v>#VALUE!</v>
      </c>
      <c r="K2185" s="45" t="e">
        <f t="shared" si="177"/>
        <v>#VALUE!</v>
      </c>
      <c r="L2185" s="43" t="e">
        <f>SUM(L1102*1,I2185*1)</f>
        <v>#REF!</v>
      </c>
    </row>
    <row r="2186" spans="1:12" ht="75" x14ac:dyDescent="0.25">
      <c r="A2186" s="10" t="s">
        <v>172</v>
      </c>
      <c r="B2186" s="47" t="s">
        <v>5069</v>
      </c>
      <c r="C2186" s="10" t="s">
        <v>5070</v>
      </c>
      <c r="D2186" s="11">
        <v>1013</v>
      </c>
      <c r="E2186" s="11">
        <v>1054</v>
      </c>
      <c r="F2186" s="10" t="s">
        <v>5071</v>
      </c>
      <c r="G2186" t="str">
        <f t="shared" si="179"/>
        <v>18-07-3013</v>
      </c>
      <c r="H2186" t="str">
        <f t="shared" si="180"/>
        <v>24-09?3054</v>
      </c>
      <c r="I2186" s="2" t="e">
        <f t="shared" si="181"/>
        <v>#VALUE!</v>
      </c>
      <c r="J2186" t="e">
        <f t="shared" si="182"/>
        <v>#VALUE!</v>
      </c>
      <c r="K2186" s="45" t="e">
        <f t="shared" si="177"/>
        <v>#VALUE!</v>
      </c>
      <c r="L2186" s="43" t="e">
        <f>SUM(L1102*1,I2186*1)</f>
        <v>#REF!</v>
      </c>
    </row>
    <row r="2187" spans="1:12" ht="75" x14ac:dyDescent="0.25">
      <c r="A2187" s="10" t="s">
        <v>1006</v>
      </c>
      <c r="B2187" s="47" t="s">
        <v>2942</v>
      </c>
      <c r="C2187" s="10" t="s">
        <v>2943</v>
      </c>
      <c r="D2187" s="11">
        <v>1885</v>
      </c>
      <c r="E2187" s="11">
        <v>1955</v>
      </c>
      <c r="F2187" s="10" t="s">
        <v>169</v>
      </c>
      <c r="G2187" t="str">
        <f t="shared" si="179"/>
        <v>09-11-3885</v>
      </c>
      <c r="H2187" t="str">
        <f t="shared" si="180"/>
        <v>??-??-3955</v>
      </c>
      <c r="I2187" s="2" t="e">
        <f t="shared" si="181"/>
        <v>#VALUE!</v>
      </c>
      <c r="J2187" t="e">
        <f t="shared" si="182"/>
        <v>#VALUE!</v>
      </c>
      <c r="K2187" s="45" t="e">
        <f t="shared" si="177"/>
        <v>#VALUE!</v>
      </c>
      <c r="L2187" s="43" t="e">
        <f>SUM(L1102*1,I2187*1)</f>
        <v>#REF!</v>
      </c>
    </row>
    <row r="2188" spans="1:12" ht="90" x14ac:dyDescent="0.25">
      <c r="A2188" s="10" t="s">
        <v>952</v>
      </c>
      <c r="B2188" s="47" t="s">
        <v>5176</v>
      </c>
      <c r="C2188" s="10" t="s">
        <v>5177</v>
      </c>
      <c r="D2188" s="11">
        <v>347</v>
      </c>
      <c r="E2188" s="11">
        <v>420</v>
      </c>
      <c r="F2188" s="10" t="s">
        <v>576</v>
      </c>
      <c r="G2188" t="str">
        <f t="shared" si="179"/>
        <v>?2347</v>
      </c>
      <c r="H2188" t="str">
        <f t="shared" si="180"/>
        <v>30-09-2420</v>
      </c>
      <c r="I2188" s="2" t="e">
        <f t="shared" si="181"/>
        <v>#VALUE!</v>
      </c>
      <c r="J2188" t="e">
        <f t="shared" si="182"/>
        <v>#VALUE!</v>
      </c>
      <c r="K2188" s="45" t="e">
        <f t="shared" si="177"/>
        <v>#VALUE!</v>
      </c>
      <c r="L2188" s="43" t="e">
        <f>SUM(L2187*1,I2188*1)</f>
        <v>#REF!</v>
      </c>
    </row>
    <row r="2189" spans="1:12" ht="75" x14ac:dyDescent="0.25">
      <c r="A2189" s="10" t="s">
        <v>952</v>
      </c>
      <c r="B2189" s="47" t="s">
        <v>4859</v>
      </c>
      <c r="C2189" s="10" t="s">
        <v>4860</v>
      </c>
      <c r="D2189" s="11">
        <v>1450</v>
      </c>
      <c r="E2189" s="11">
        <v>1516</v>
      </c>
      <c r="F2189" s="10" t="s">
        <v>180</v>
      </c>
      <c r="G2189" t="str">
        <f t="shared" si="179"/>
        <v>?3450</v>
      </c>
      <c r="H2189" t="str">
        <f t="shared" si="180"/>
        <v>09-08-3516</v>
      </c>
      <c r="I2189" s="2" t="e">
        <f t="shared" si="181"/>
        <v>#VALUE!</v>
      </c>
      <c r="J2189" t="e">
        <f t="shared" si="182"/>
        <v>#VALUE!</v>
      </c>
      <c r="K2189" s="45" t="e">
        <f t="shared" si="177"/>
        <v>#VALUE!</v>
      </c>
      <c r="L2189" s="43" t="e">
        <f>SUM(L2188*1,I2189*1)</f>
        <v>#REF!</v>
      </c>
    </row>
    <row r="2190" spans="1:12" ht="60" x14ac:dyDescent="0.25">
      <c r="A2190" s="10" t="s">
        <v>952</v>
      </c>
      <c r="B2190" s="47" t="s">
        <v>5194</v>
      </c>
      <c r="C2190" s="10" t="s">
        <v>5195</v>
      </c>
      <c r="D2190" s="11">
        <v>316</v>
      </c>
      <c r="E2190" s="11">
        <v>367</v>
      </c>
      <c r="F2190" s="10" t="s">
        <v>952</v>
      </c>
      <c r="G2190" t="str">
        <f t="shared" si="179"/>
        <v>?2316</v>
      </c>
      <c r="H2190" t="str">
        <f t="shared" si="180"/>
        <v>?2367</v>
      </c>
      <c r="I2190" s="2" t="e">
        <f t="shared" si="181"/>
        <v>#VALUE!</v>
      </c>
      <c r="J2190" t="e">
        <f t="shared" si="182"/>
        <v>#VALUE!</v>
      </c>
      <c r="K2190" s="45" t="e">
        <f t="shared" si="177"/>
        <v>#VALUE!</v>
      </c>
      <c r="L2190" s="43" t="e">
        <f>SUM(L2189*1,I2190*1)</f>
        <v>#REF!</v>
      </c>
    </row>
    <row r="2191" spans="1:12" ht="75" x14ac:dyDescent="0.25">
      <c r="A2191" s="10" t="s">
        <v>952</v>
      </c>
      <c r="B2191" s="47" t="s">
        <v>5231</v>
      </c>
      <c r="C2191" s="10" t="s">
        <v>5232</v>
      </c>
      <c r="D2191" s="51"/>
      <c r="E2191" s="11">
        <v>235</v>
      </c>
      <c r="F2191" s="10" t="s">
        <v>2447</v>
      </c>
      <c r="G2191" t="e">
        <f t="shared" si="179"/>
        <v>#VALUE!</v>
      </c>
      <c r="H2191" t="str">
        <f t="shared" si="180"/>
        <v>13-08-2235</v>
      </c>
      <c r="I2191" s="2" t="e">
        <f t="shared" si="181"/>
        <v>#VALUE!</v>
      </c>
      <c r="J2191" t="e">
        <f t="shared" si="182"/>
        <v>#VALUE!</v>
      </c>
      <c r="K2191" s="45" t="e">
        <f t="shared" si="177"/>
        <v>#VALUE!</v>
      </c>
      <c r="L2191" s="43" t="e">
        <f>SUM(L2190*1,I2191*1)</f>
        <v>#REF!</v>
      </c>
    </row>
    <row r="2192" spans="1:12" ht="90" x14ac:dyDescent="0.25">
      <c r="A2192" s="10" t="s">
        <v>952</v>
      </c>
      <c r="B2192" s="47" t="s">
        <v>5249</v>
      </c>
      <c r="C2192" s="10" t="s">
        <v>5250</v>
      </c>
      <c r="D2192" s="51"/>
      <c r="E2192" s="11">
        <v>112</v>
      </c>
      <c r="F2192" s="10" t="s">
        <v>952</v>
      </c>
      <c r="G2192" t="e">
        <f t="shared" si="179"/>
        <v>#VALUE!</v>
      </c>
      <c r="H2192" t="str">
        <f t="shared" si="180"/>
        <v>?2112</v>
      </c>
      <c r="I2192" s="2" t="e">
        <f t="shared" si="181"/>
        <v>#VALUE!</v>
      </c>
      <c r="J2192" t="e">
        <f t="shared" si="182"/>
        <v>#VALUE!</v>
      </c>
      <c r="K2192" s="45" t="e">
        <f t="shared" si="177"/>
        <v>#VALUE!</v>
      </c>
      <c r="L2192" s="43" t="e">
        <f>SUM(L1075*1,I2192*1)</f>
        <v>#REF!</v>
      </c>
    </row>
    <row r="2193" spans="1:12" ht="75" x14ac:dyDescent="0.25">
      <c r="A2193" s="10" t="s">
        <v>952</v>
      </c>
      <c r="B2193" s="47" t="s">
        <v>4777</v>
      </c>
      <c r="C2193" s="10" t="s">
        <v>4778</v>
      </c>
      <c r="D2193" s="11">
        <v>1491</v>
      </c>
      <c r="E2193" s="11">
        <v>1556</v>
      </c>
      <c r="F2193" s="10" t="s">
        <v>1076</v>
      </c>
      <c r="G2193" t="str">
        <f t="shared" si="179"/>
        <v>?3491</v>
      </c>
      <c r="H2193" t="str">
        <f t="shared" si="180"/>
        <v>31-07-3556</v>
      </c>
      <c r="I2193" s="2" t="e">
        <f t="shared" si="181"/>
        <v>#VALUE!</v>
      </c>
      <c r="J2193" t="e">
        <f t="shared" si="182"/>
        <v>#VALUE!</v>
      </c>
      <c r="K2193" s="45" t="e">
        <f t="shared" si="177"/>
        <v>#VALUE!</v>
      </c>
      <c r="L2193" s="43" t="e">
        <f>SUM(L1075*1,I2193*1)</f>
        <v>#REF!</v>
      </c>
    </row>
    <row r="2194" spans="1:12" ht="105" x14ac:dyDescent="0.25">
      <c r="A2194" s="10" t="s">
        <v>169</v>
      </c>
      <c r="B2194" s="47" t="s">
        <v>4261</v>
      </c>
      <c r="C2194" s="10" t="s">
        <v>4262</v>
      </c>
      <c r="D2194" s="11">
        <v>1719</v>
      </c>
      <c r="E2194" s="11">
        <v>1790</v>
      </c>
      <c r="F2194" s="10" t="s">
        <v>169</v>
      </c>
      <c r="G2194" t="str">
        <f t="shared" si="179"/>
        <v>??-??-3719</v>
      </c>
      <c r="H2194" t="str">
        <f t="shared" si="180"/>
        <v>??-??-3790</v>
      </c>
      <c r="I2194" s="2" t="e">
        <f t="shared" si="181"/>
        <v>#VALUE!</v>
      </c>
      <c r="J2194" t="e">
        <f t="shared" si="182"/>
        <v>#VALUE!</v>
      </c>
      <c r="K2194" s="45" t="e">
        <f t="shared" si="177"/>
        <v>#VALUE!</v>
      </c>
      <c r="L2194" s="43" t="e">
        <f>SUM(L1074*1,I2194*1)</f>
        <v>#REF!</v>
      </c>
    </row>
    <row r="2195" spans="1:12" ht="120" x14ac:dyDescent="0.25">
      <c r="A2195" s="10" t="s">
        <v>169</v>
      </c>
      <c r="B2195" s="47" t="s">
        <v>775</v>
      </c>
      <c r="C2195" s="10" t="s">
        <v>776</v>
      </c>
      <c r="D2195" s="11">
        <v>1919</v>
      </c>
      <c r="E2195" s="11">
        <v>2018</v>
      </c>
      <c r="F2195" s="10" t="s">
        <v>777</v>
      </c>
      <c r="G2195" t="str">
        <f t="shared" si="179"/>
        <v>??-??-3919</v>
      </c>
      <c r="H2195" t="str">
        <f t="shared" si="180"/>
        <v>24-12-4018</v>
      </c>
      <c r="I2195" s="2" t="e">
        <f t="shared" si="181"/>
        <v>#VALUE!</v>
      </c>
      <c r="J2195" t="e">
        <f t="shared" si="182"/>
        <v>#VALUE!</v>
      </c>
      <c r="K2195" s="45" t="e">
        <f t="shared" si="177"/>
        <v>#VALUE!</v>
      </c>
      <c r="L2195" s="43" t="e">
        <f>SUM(L1068*1,I2195*1)</f>
        <v>#REF!</v>
      </c>
    </row>
    <row r="2196" spans="1:12" ht="60" x14ac:dyDescent="0.25">
      <c r="A2196" s="10" t="s">
        <v>63</v>
      </c>
      <c r="B2196" s="47" t="s">
        <v>1644</v>
      </c>
      <c r="C2196" s="10" t="s">
        <v>1645</v>
      </c>
      <c r="D2196" s="11">
        <v>1918</v>
      </c>
      <c r="E2196" s="11">
        <v>2007</v>
      </c>
      <c r="F2196" s="10" t="s">
        <v>169</v>
      </c>
      <c r="G2196" t="str">
        <f t="shared" si="179"/>
        <v>14-07-3918</v>
      </c>
      <c r="H2196" t="str">
        <f t="shared" si="180"/>
        <v>??-??-4007</v>
      </c>
      <c r="I2196" s="2" t="e">
        <f t="shared" si="181"/>
        <v>#VALUE!</v>
      </c>
      <c r="J2196" t="e">
        <f t="shared" si="182"/>
        <v>#VALUE!</v>
      </c>
      <c r="K2196" s="45" t="e">
        <f t="shared" si="177"/>
        <v>#VALUE!</v>
      </c>
      <c r="L2196" s="43" t="e">
        <f>SUM(L2195*1,I2196*1)</f>
        <v>#REF!</v>
      </c>
    </row>
    <row r="2197" spans="1:12" ht="90" x14ac:dyDescent="0.25">
      <c r="A2197" s="10" t="s">
        <v>952</v>
      </c>
      <c r="B2197" s="47" t="s">
        <v>5241</v>
      </c>
      <c r="C2197" s="10" t="s">
        <v>5242</v>
      </c>
      <c r="D2197" s="11">
        <v>135</v>
      </c>
      <c r="E2197" s="11">
        <v>202</v>
      </c>
      <c r="F2197" s="10" t="s">
        <v>921</v>
      </c>
      <c r="G2197" t="str">
        <f t="shared" si="179"/>
        <v>?2135</v>
      </c>
      <c r="H2197" t="str">
        <f t="shared" si="180"/>
        <v>28-06-2202</v>
      </c>
      <c r="I2197" s="2" t="e">
        <f t="shared" si="181"/>
        <v>#VALUE!</v>
      </c>
      <c r="J2197" t="e">
        <f t="shared" si="182"/>
        <v>#VALUE!</v>
      </c>
      <c r="K2197" s="45" t="e">
        <f t="shared" si="177"/>
        <v>#VALUE!</v>
      </c>
      <c r="L2197" s="43" t="e">
        <f>SUM(L1060*1,I2197*1)</f>
        <v>#REF!</v>
      </c>
    </row>
    <row r="2198" spans="1:12" ht="135" x14ac:dyDescent="0.25">
      <c r="A2198" s="10" t="s">
        <v>952</v>
      </c>
      <c r="B2198" s="47" t="s">
        <v>1222</v>
      </c>
      <c r="C2198" s="10" t="s">
        <v>1223</v>
      </c>
      <c r="D2198" s="11">
        <v>1930</v>
      </c>
      <c r="E2198" s="11">
        <v>2015</v>
      </c>
      <c r="F2198" s="10" t="s">
        <v>485</v>
      </c>
      <c r="G2198" t="str">
        <f t="shared" si="179"/>
        <v>?3930</v>
      </c>
      <c r="H2198" t="str">
        <f t="shared" si="180"/>
        <v>11-04-4015</v>
      </c>
      <c r="I2198" s="2" t="e">
        <f t="shared" si="181"/>
        <v>#VALUE!</v>
      </c>
      <c r="J2198" t="e">
        <f t="shared" si="182"/>
        <v>#VALUE!</v>
      </c>
      <c r="K2198" s="45" t="e">
        <f t="shared" si="177"/>
        <v>#VALUE!</v>
      </c>
      <c r="L2198" s="43" t="e">
        <f>SUM(L2197*1,I2198*1)</f>
        <v>#REF!</v>
      </c>
    </row>
    <row r="2199" spans="1:12" ht="105" x14ac:dyDescent="0.25">
      <c r="A2199" s="10" t="s">
        <v>169</v>
      </c>
      <c r="B2199" s="47" t="s">
        <v>5459</v>
      </c>
      <c r="C2199" s="10" t="s">
        <v>5460</v>
      </c>
      <c r="D2199" s="52">
        <v>1082</v>
      </c>
      <c r="E2199" s="11">
        <v>1172</v>
      </c>
      <c r="F2199" s="10" t="s">
        <v>169</v>
      </c>
      <c r="G2199" t="str">
        <f t="shared" si="179"/>
        <v>??-??-3082</v>
      </c>
      <c r="H2199" t="str">
        <f t="shared" si="180"/>
        <v>??-??-3172</v>
      </c>
      <c r="I2199" s="2" t="e">
        <f t="shared" si="181"/>
        <v>#VALUE!</v>
      </c>
      <c r="J2199" t="e">
        <f t="shared" si="182"/>
        <v>#VALUE!</v>
      </c>
      <c r="K2199" s="45" t="e">
        <f t="shared" si="177"/>
        <v>#VALUE!</v>
      </c>
      <c r="L2199" s="43" t="e">
        <f>SUM(L1054*1,I2199*1)</f>
        <v>#REF!</v>
      </c>
    </row>
    <row r="2200" spans="1:12" ht="75" x14ac:dyDescent="0.25">
      <c r="A2200" s="10" t="s">
        <v>952</v>
      </c>
      <c r="B2200" s="47" t="s">
        <v>5143</v>
      </c>
      <c r="C2200" s="10" t="s">
        <v>5144</v>
      </c>
      <c r="D2200" s="11">
        <v>560</v>
      </c>
      <c r="E2200" s="11">
        <v>636</v>
      </c>
      <c r="F2200" s="10" t="s">
        <v>952</v>
      </c>
      <c r="G2200" t="str">
        <f t="shared" si="179"/>
        <v>?2560</v>
      </c>
      <c r="H2200" t="str">
        <f t="shared" si="180"/>
        <v>?2636</v>
      </c>
      <c r="I2200" s="2" t="e">
        <f t="shared" si="181"/>
        <v>#VALUE!</v>
      </c>
      <c r="J2200" t="e">
        <f t="shared" si="182"/>
        <v>#VALUE!</v>
      </c>
      <c r="K2200" s="45" t="e">
        <f t="shared" ref="K2200:K2263" si="183">SUM(G2200*1,J2200)</f>
        <v>#VALUE!</v>
      </c>
      <c r="L2200" s="43" t="e">
        <f>SUM(L2199*1,I2200*1)</f>
        <v>#REF!</v>
      </c>
    </row>
    <row r="2201" spans="1:12" ht="75" x14ac:dyDescent="0.25">
      <c r="A2201" s="10" t="s">
        <v>79</v>
      </c>
      <c r="B2201" s="47" t="s">
        <v>4729</v>
      </c>
      <c r="C2201" s="10" t="s">
        <v>4730</v>
      </c>
      <c r="D2201" s="11">
        <v>1530</v>
      </c>
      <c r="E2201" s="11">
        <v>1584</v>
      </c>
      <c r="F2201" s="10" t="s">
        <v>952</v>
      </c>
      <c r="G2201" t="str">
        <f t="shared" si="179"/>
        <v>25-08-3530</v>
      </c>
      <c r="H2201" t="str">
        <f t="shared" si="180"/>
        <v>?3584</v>
      </c>
      <c r="I2201" s="2" t="e">
        <f t="shared" si="181"/>
        <v>#VALUE!</v>
      </c>
      <c r="J2201" t="e">
        <f t="shared" si="182"/>
        <v>#VALUE!</v>
      </c>
      <c r="K2201" s="45" t="e">
        <f t="shared" si="183"/>
        <v>#VALUE!</v>
      </c>
      <c r="L2201" s="43" t="e">
        <f>SUM(L1051*1,I2201*1)</f>
        <v>#REF!</v>
      </c>
    </row>
    <row r="2202" spans="1:12" ht="90" x14ac:dyDescent="0.25">
      <c r="A2202" s="10" t="s">
        <v>1189</v>
      </c>
      <c r="B2202" s="47" t="s">
        <v>4814</v>
      </c>
      <c r="C2202" s="10" t="s">
        <v>4815</v>
      </c>
      <c r="D2202" s="11">
        <v>1469</v>
      </c>
      <c r="E2202" s="11">
        <v>1534</v>
      </c>
      <c r="F2202" s="10" t="s">
        <v>4816</v>
      </c>
      <c r="G2202" t="str">
        <f t="shared" si="179"/>
        <v>20-02-3469</v>
      </c>
      <c r="H2202" t="str">
        <f t="shared" si="180"/>
        <v>09-08?3534</v>
      </c>
      <c r="I2202" s="2" t="e">
        <f t="shared" si="181"/>
        <v>#VALUE!</v>
      </c>
      <c r="J2202" t="e">
        <f t="shared" si="182"/>
        <v>#VALUE!</v>
      </c>
      <c r="K2202" s="45" t="e">
        <f t="shared" si="183"/>
        <v>#VALUE!</v>
      </c>
      <c r="L2202" s="43" t="e">
        <f>SUM(L1048*1,I2202*1)</f>
        <v>#REF!</v>
      </c>
    </row>
    <row r="2203" spans="1:12" ht="45" x14ac:dyDescent="0.25">
      <c r="A2203" s="10" t="s">
        <v>1533</v>
      </c>
      <c r="B2203" s="47" t="s">
        <v>4830</v>
      </c>
      <c r="C2203" s="10" t="s">
        <v>4831</v>
      </c>
      <c r="D2203" s="11">
        <v>1471</v>
      </c>
      <c r="E2203" s="11">
        <v>1528</v>
      </c>
      <c r="F2203" s="10" t="s">
        <v>215</v>
      </c>
      <c r="G2203" t="str">
        <f t="shared" si="179"/>
        <v>??-07-3471</v>
      </c>
      <c r="H2203" t="str">
        <f t="shared" si="180"/>
        <v>04-12-3528</v>
      </c>
      <c r="I2203" s="2" t="e">
        <f t="shared" si="181"/>
        <v>#VALUE!</v>
      </c>
      <c r="J2203" t="e">
        <f t="shared" si="182"/>
        <v>#VALUE!</v>
      </c>
      <c r="K2203" s="45" t="e">
        <f t="shared" si="183"/>
        <v>#VALUE!</v>
      </c>
      <c r="L2203" s="43" t="e">
        <f>SUM(L1033*1,I2203*1)</f>
        <v>#REF!</v>
      </c>
    </row>
    <row r="2204" spans="1:12" ht="90" x14ac:dyDescent="0.25">
      <c r="A2204" s="10" t="s">
        <v>952</v>
      </c>
      <c r="B2204" s="47" t="s">
        <v>5265</v>
      </c>
      <c r="C2204" s="10" t="s">
        <v>5266</v>
      </c>
      <c r="D2204" s="51"/>
      <c r="E2204" s="11">
        <v>44</v>
      </c>
      <c r="F2204" s="10" t="s">
        <v>952</v>
      </c>
      <c r="G2204" t="e">
        <f t="shared" si="179"/>
        <v>#VALUE!</v>
      </c>
      <c r="H2204" t="str">
        <f t="shared" si="180"/>
        <v>?2044</v>
      </c>
      <c r="I2204" s="2" t="e">
        <f t="shared" si="181"/>
        <v>#VALUE!</v>
      </c>
      <c r="J2204" t="e">
        <f t="shared" si="182"/>
        <v>#VALUE!</v>
      </c>
      <c r="K2204" s="45" t="e">
        <f t="shared" si="183"/>
        <v>#VALUE!</v>
      </c>
      <c r="L2204" s="43" t="e">
        <f>SUM(L2203*1,I2204*1)</f>
        <v>#REF!</v>
      </c>
    </row>
    <row r="2205" spans="1:12" ht="75" x14ac:dyDescent="0.25">
      <c r="A2205" s="10" t="s">
        <v>169</v>
      </c>
      <c r="B2205" s="47" t="s">
        <v>4645</v>
      </c>
      <c r="C2205" s="10" t="s">
        <v>4646</v>
      </c>
      <c r="D2205" s="11">
        <v>1568</v>
      </c>
      <c r="E2205" s="11">
        <v>1625</v>
      </c>
      <c r="F2205" s="10" t="s">
        <v>935</v>
      </c>
      <c r="G2205" t="str">
        <f t="shared" si="179"/>
        <v>??-??-3568</v>
      </c>
      <c r="H2205" t="str">
        <f t="shared" si="180"/>
        <v>13-01-3625</v>
      </c>
      <c r="I2205" s="2" t="e">
        <f t="shared" si="181"/>
        <v>#VALUE!</v>
      </c>
      <c r="J2205" t="e">
        <f t="shared" si="182"/>
        <v>#VALUE!</v>
      </c>
      <c r="K2205" s="45" t="e">
        <f t="shared" si="183"/>
        <v>#VALUE!</v>
      </c>
      <c r="L2205" s="43" t="e">
        <f>SUM(L1023*1,I2205*1)</f>
        <v>#REF!</v>
      </c>
    </row>
    <row r="2206" spans="1:12" ht="135" x14ac:dyDescent="0.25">
      <c r="A2206" s="10" t="s">
        <v>952</v>
      </c>
      <c r="B2206" s="47" t="s">
        <v>4928</v>
      </c>
      <c r="C2206" s="10" t="s">
        <v>4929</v>
      </c>
      <c r="D2206" s="11">
        <v>1369</v>
      </c>
      <c r="E2206" s="11">
        <v>1415</v>
      </c>
      <c r="F2206" s="10" t="s">
        <v>271</v>
      </c>
      <c r="G2206" t="str">
        <f t="shared" si="179"/>
        <v>?3369</v>
      </c>
      <c r="H2206" t="str">
        <f t="shared" si="180"/>
        <v>06-07-3415</v>
      </c>
      <c r="I2206" s="2" t="e">
        <f t="shared" si="181"/>
        <v>#VALUE!</v>
      </c>
      <c r="J2206" t="e">
        <f t="shared" si="182"/>
        <v>#VALUE!</v>
      </c>
      <c r="K2206" s="45" t="e">
        <f t="shared" si="183"/>
        <v>#VALUE!</v>
      </c>
      <c r="L2206" s="43" t="e">
        <f>SUM(L1021*1,I2206*1)</f>
        <v>#REF!</v>
      </c>
    </row>
    <row r="2207" spans="1:12" ht="120" x14ac:dyDescent="0.25">
      <c r="A2207" s="10" t="s">
        <v>952</v>
      </c>
      <c r="B2207" s="47" t="s">
        <v>4855</v>
      </c>
      <c r="C2207" s="10" t="s">
        <v>4856</v>
      </c>
      <c r="D2207" s="11">
        <v>1460</v>
      </c>
      <c r="E2207" s="11">
        <v>1519</v>
      </c>
      <c r="F2207" s="10" t="s">
        <v>952</v>
      </c>
      <c r="G2207" t="str">
        <f t="shared" si="179"/>
        <v>?3460</v>
      </c>
      <c r="H2207" t="str">
        <f t="shared" si="180"/>
        <v>?3519</v>
      </c>
      <c r="I2207" s="2" t="e">
        <f t="shared" si="181"/>
        <v>#VALUE!</v>
      </c>
      <c r="J2207" t="e">
        <f t="shared" si="182"/>
        <v>#VALUE!</v>
      </c>
      <c r="K2207" s="45" t="e">
        <f t="shared" si="183"/>
        <v>#VALUE!</v>
      </c>
      <c r="L2207" s="43" t="e">
        <f>SUM(L2206*1,I2207*1)</f>
        <v>#REF!</v>
      </c>
    </row>
    <row r="2208" spans="1:12" ht="135" x14ac:dyDescent="0.25">
      <c r="A2208" s="10" t="s">
        <v>169</v>
      </c>
      <c r="B2208" s="47" t="s">
        <v>4915</v>
      </c>
      <c r="C2208" s="10" t="s">
        <v>4916</v>
      </c>
      <c r="D2208" s="11">
        <v>1390</v>
      </c>
      <c r="E2208" s="11">
        <v>1441</v>
      </c>
      <c r="F2208" s="10" t="s">
        <v>838</v>
      </c>
      <c r="G2208" t="str">
        <f t="shared" si="179"/>
        <v>??-??-3390</v>
      </c>
      <c r="H2208" t="str">
        <f t="shared" si="180"/>
        <v>09-07-3441</v>
      </c>
      <c r="I2208" s="2" t="e">
        <f t="shared" si="181"/>
        <v>#VALUE!</v>
      </c>
      <c r="J2208" t="e">
        <f t="shared" si="182"/>
        <v>#VALUE!</v>
      </c>
      <c r="K2208" s="45" t="e">
        <f t="shared" si="183"/>
        <v>#VALUE!</v>
      </c>
      <c r="L2208" s="43" t="e">
        <f>SUM(L1017*1,I2208*1)</f>
        <v>#REF!</v>
      </c>
    </row>
    <row r="2209" spans="1:12" ht="90" x14ac:dyDescent="0.25">
      <c r="A2209" s="10" t="s">
        <v>652</v>
      </c>
      <c r="B2209" s="47" t="s">
        <v>4145</v>
      </c>
      <c r="C2209" s="10" t="s">
        <v>4146</v>
      </c>
      <c r="D2209" s="52">
        <v>1775</v>
      </c>
      <c r="E2209" s="11">
        <v>1817</v>
      </c>
      <c r="F2209" s="10" t="s">
        <v>4147</v>
      </c>
      <c r="G2209" t="str">
        <f t="shared" si="179"/>
        <v>16-12-3775</v>
      </c>
      <c r="H2209" t="str">
        <f t="shared" si="180"/>
        <v>18-07?3817</v>
      </c>
      <c r="I2209" s="2" t="e">
        <f t="shared" si="181"/>
        <v>#VALUE!</v>
      </c>
      <c r="J2209" t="e">
        <f t="shared" si="182"/>
        <v>#VALUE!</v>
      </c>
      <c r="K2209" s="45" t="e">
        <f t="shared" si="183"/>
        <v>#VALUE!</v>
      </c>
      <c r="L2209" s="43" t="e">
        <f>SUM(L1015*1,I2209*1)</f>
        <v>#REF!</v>
      </c>
    </row>
    <row r="2210" spans="1:12" ht="120" x14ac:dyDescent="0.25">
      <c r="A2210" s="10" t="s">
        <v>4240</v>
      </c>
      <c r="B2210" s="47" t="s">
        <v>4241</v>
      </c>
      <c r="C2210" s="10" t="s">
        <v>4242</v>
      </c>
      <c r="D2210" s="11">
        <v>1716</v>
      </c>
      <c r="E2210" s="11">
        <v>1794</v>
      </c>
      <c r="F2210" s="10" t="s">
        <v>169</v>
      </c>
      <c r="G2210" t="str">
        <f t="shared" si="179"/>
        <v>??-??-3716</v>
      </c>
      <c r="H2210" t="str">
        <f t="shared" si="180"/>
        <v>??-??-3794</v>
      </c>
      <c r="I2210" s="2" t="e">
        <f t="shared" si="181"/>
        <v>#VALUE!</v>
      </c>
      <c r="J2210" t="e">
        <f t="shared" si="182"/>
        <v>#VALUE!</v>
      </c>
      <c r="K2210" s="45" t="e">
        <f t="shared" si="183"/>
        <v>#VALUE!</v>
      </c>
      <c r="L2210" s="43" t="e">
        <f>SUM(L996*1,I2210*1)</f>
        <v>#REF!</v>
      </c>
    </row>
    <row r="2211" spans="1:12" ht="90" x14ac:dyDescent="0.25">
      <c r="A2211" s="10" t="s">
        <v>932</v>
      </c>
      <c r="B2211" s="47" t="s">
        <v>4920</v>
      </c>
      <c r="C2211" s="10" t="s">
        <v>4921</v>
      </c>
      <c r="D2211" s="11">
        <v>1412</v>
      </c>
      <c r="E2211" s="11">
        <v>1431</v>
      </c>
      <c r="F2211" s="10" t="s">
        <v>952</v>
      </c>
      <c r="G2211" t="str">
        <f t="shared" si="179"/>
        <v>06-01-3412</v>
      </c>
      <c r="H2211" t="str">
        <f t="shared" si="180"/>
        <v>?3431</v>
      </c>
      <c r="I2211" s="2" t="e">
        <f t="shared" si="181"/>
        <v>#VALUE!</v>
      </c>
      <c r="J2211" t="e">
        <f t="shared" si="182"/>
        <v>#VALUE!</v>
      </c>
      <c r="K2211" s="45" t="e">
        <f t="shared" si="183"/>
        <v>#VALUE!</v>
      </c>
      <c r="L2211" s="43" t="e">
        <f>SUM(L993*1,I2211*1)</f>
        <v>#REF!</v>
      </c>
    </row>
    <row r="2212" spans="1:12" ht="90" x14ac:dyDescent="0.25">
      <c r="A2212" s="10" t="s">
        <v>952</v>
      </c>
      <c r="B2212" s="47" t="s">
        <v>5267</v>
      </c>
      <c r="C2212" s="10" t="s">
        <v>5268</v>
      </c>
      <c r="D2212" s="11">
        <v>-4</v>
      </c>
      <c r="E2212" s="11">
        <v>30</v>
      </c>
      <c r="F2212" s="10" t="s">
        <v>5269</v>
      </c>
      <c r="G2212" t="str">
        <f t="shared" si="179"/>
        <v>?1996</v>
      </c>
      <c r="H2212" t="str">
        <f t="shared" si="180"/>
        <v>07-04?2030</v>
      </c>
      <c r="I2212" s="2" t="e">
        <f t="shared" si="181"/>
        <v>#VALUE!</v>
      </c>
      <c r="J2212" t="e">
        <f t="shared" si="182"/>
        <v>#VALUE!</v>
      </c>
      <c r="K2212" s="45" t="e">
        <f t="shared" si="183"/>
        <v>#VALUE!</v>
      </c>
      <c r="L2212" s="43" t="e">
        <f>SUM(L980*1,I2212*1)</f>
        <v>#REF!</v>
      </c>
    </row>
    <row r="2213" spans="1:12" ht="105" x14ac:dyDescent="0.25">
      <c r="A2213" s="10" t="s">
        <v>169</v>
      </c>
      <c r="B2213" s="47" t="s">
        <v>4306</v>
      </c>
      <c r="C2213" s="10" t="s">
        <v>4307</v>
      </c>
      <c r="D2213" s="11">
        <v>1707</v>
      </c>
      <c r="E2213" s="11">
        <v>1780</v>
      </c>
      <c r="F2213" s="10" t="s">
        <v>169</v>
      </c>
      <c r="G2213" t="str">
        <f t="shared" si="179"/>
        <v>??-??-3707</v>
      </c>
      <c r="H2213" t="str">
        <f t="shared" si="180"/>
        <v>??-??-3780</v>
      </c>
      <c r="I2213" s="2" t="e">
        <f t="shared" si="181"/>
        <v>#VALUE!</v>
      </c>
      <c r="J2213" t="e">
        <f t="shared" si="182"/>
        <v>#VALUE!</v>
      </c>
      <c r="K2213" s="45" t="e">
        <f t="shared" si="183"/>
        <v>#VALUE!</v>
      </c>
      <c r="L2213" s="43" t="e">
        <f>SUM(L959*1,I2213*1)</f>
        <v>#REF!</v>
      </c>
    </row>
    <row r="2214" spans="1:12" ht="75" x14ac:dyDescent="0.25">
      <c r="A2214" s="10" t="s">
        <v>952</v>
      </c>
      <c r="B2214" s="47" t="s">
        <v>3277</v>
      </c>
      <c r="C2214" s="10" t="s">
        <v>3278</v>
      </c>
      <c r="D2214" s="50"/>
      <c r="E2214" s="11">
        <v>1927</v>
      </c>
      <c r="F2214" s="10" t="s">
        <v>111</v>
      </c>
      <c r="G2214" t="e">
        <f t="shared" si="179"/>
        <v>#VALUE!</v>
      </c>
      <c r="H2214" t="str">
        <f t="shared" si="180"/>
        <v>04-01-3927</v>
      </c>
      <c r="I2214" s="2" t="e">
        <f t="shared" si="181"/>
        <v>#VALUE!</v>
      </c>
      <c r="J2214" t="e">
        <f t="shared" si="182"/>
        <v>#VALUE!</v>
      </c>
      <c r="K2214" s="45" t="e">
        <f t="shared" si="183"/>
        <v>#VALUE!</v>
      </c>
      <c r="L2214" s="43" t="e">
        <f>SUM(L958*1,I2214*1)</f>
        <v>#REF!</v>
      </c>
    </row>
    <row r="2215" spans="1:12" ht="90" x14ac:dyDescent="0.25">
      <c r="A2215" s="10" t="s">
        <v>1120</v>
      </c>
      <c r="B2215" s="47" t="s">
        <v>4131</v>
      </c>
      <c r="C2215" s="10" t="s">
        <v>4132</v>
      </c>
      <c r="D2215" s="11">
        <v>1760</v>
      </c>
      <c r="E2215" s="11">
        <v>1820</v>
      </c>
      <c r="F2215" s="10" t="s">
        <v>753</v>
      </c>
      <c r="G2215" t="str">
        <f t="shared" si="179"/>
        <v>07-11-3760</v>
      </c>
      <c r="H2215" t="str">
        <f t="shared" si="180"/>
        <v>16-01-3820</v>
      </c>
      <c r="I2215" s="2">
        <f t="shared" si="181"/>
        <v>21618</v>
      </c>
      <c r="J2215">
        <f t="shared" si="182"/>
        <v>10809</v>
      </c>
      <c r="K2215" s="45">
        <f t="shared" si="183"/>
        <v>690473</v>
      </c>
      <c r="L2215" s="43" t="e">
        <f>SUM(#REF!*1,I2215*1)</f>
        <v>#REF!</v>
      </c>
    </row>
    <row r="2216" spans="1:12" ht="60" x14ac:dyDescent="0.25">
      <c r="A2216" s="10" t="s">
        <v>1143</v>
      </c>
      <c r="B2216" s="47" t="s">
        <v>4375</v>
      </c>
      <c r="C2216" s="10" t="s">
        <v>4376</v>
      </c>
      <c r="D2216" s="11">
        <v>1688</v>
      </c>
      <c r="E2216" s="11">
        <v>1758</v>
      </c>
      <c r="F2216" s="10" t="s">
        <v>422</v>
      </c>
      <c r="G2216" t="str">
        <f t="shared" si="179"/>
        <v>15-04-3688</v>
      </c>
      <c r="H2216" t="str">
        <f t="shared" si="180"/>
        <v>05-12-3758</v>
      </c>
      <c r="I2216" s="2">
        <f t="shared" si="181"/>
        <v>25800</v>
      </c>
      <c r="J2216">
        <f t="shared" si="182"/>
        <v>12900</v>
      </c>
      <c r="K2216" s="45">
        <f t="shared" si="183"/>
        <v>666061</v>
      </c>
      <c r="L2216" s="43" t="e">
        <f>SUM(#REF!*1,I2216*1)</f>
        <v>#REF!</v>
      </c>
    </row>
    <row r="2217" spans="1:12" ht="45" x14ac:dyDescent="0.25">
      <c r="A2217" s="10" t="s">
        <v>169</v>
      </c>
      <c r="B2217" s="47" t="s">
        <v>4218</v>
      </c>
      <c r="C2217" s="10" t="s">
        <v>4219</v>
      </c>
      <c r="D2217" s="11">
        <v>1765</v>
      </c>
      <c r="E2217" s="11">
        <v>1799</v>
      </c>
      <c r="F2217" s="10" t="s">
        <v>734</v>
      </c>
      <c r="G2217" t="str">
        <f t="shared" si="179"/>
        <v>??-??-3765</v>
      </c>
      <c r="H2217" t="str">
        <f t="shared" si="180"/>
        <v>28-07-3799</v>
      </c>
      <c r="I2217" s="2" t="e">
        <f t="shared" si="181"/>
        <v>#VALUE!</v>
      </c>
      <c r="J2217" t="e">
        <f t="shared" si="182"/>
        <v>#VALUE!</v>
      </c>
      <c r="K2217" s="45" t="e">
        <f t="shared" si="183"/>
        <v>#VALUE!</v>
      </c>
      <c r="L2217" s="43" t="e">
        <f>SUM(L950*1,I2217*1)</f>
        <v>#REF!</v>
      </c>
    </row>
    <row r="2218" spans="1:12" ht="105" x14ac:dyDescent="0.25">
      <c r="A2218" s="10" t="s">
        <v>5477</v>
      </c>
      <c r="B2218" s="47" t="s">
        <v>5478</v>
      </c>
      <c r="C2218" s="10" t="s">
        <v>5479</v>
      </c>
      <c r="D2218" s="11">
        <v>1773</v>
      </c>
      <c r="E2218" s="11">
        <v>1795</v>
      </c>
      <c r="F2218" s="10" t="s">
        <v>169</v>
      </c>
      <c r="G2218" t="str">
        <f t="shared" si="179"/>
        <v>05-12-3773</v>
      </c>
      <c r="H2218" t="str">
        <f t="shared" si="180"/>
        <v>??-??-3795</v>
      </c>
      <c r="I2218" s="2" t="e">
        <f t="shared" si="181"/>
        <v>#VALUE!</v>
      </c>
      <c r="J2218" t="e">
        <f t="shared" si="182"/>
        <v>#VALUE!</v>
      </c>
      <c r="K2218" s="45" t="e">
        <f t="shared" si="183"/>
        <v>#VALUE!</v>
      </c>
      <c r="L2218" s="43" t="e">
        <f>SUM(L944*1,I2218*1)</f>
        <v>#REF!</v>
      </c>
    </row>
    <row r="2219" spans="1:12" ht="120" x14ac:dyDescent="0.25">
      <c r="A2219" s="10" t="s">
        <v>952</v>
      </c>
      <c r="B2219" s="47" t="s">
        <v>4543</v>
      </c>
      <c r="C2219" s="10" t="s">
        <v>4544</v>
      </c>
      <c r="D2219" s="11">
        <v>1623</v>
      </c>
      <c r="E2219" s="11">
        <v>1680</v>
      </c>
      <c r="F2219" s="10" t="s">
        <v>952</v>
      </c>
      <c r="G2219" t="str">
        <f t="shared" si="179"/>
        <v>?3623</v>
      </c>
      <c r="H2219" t="str">
        <f t="shared" si="180"/>
        <v>?3680</v>
      </c>
      <c r="I2219" s="2" t="e">
        <f t="shared" si="181"/>
        <v>#VALUE!</v>
      </c>
      <c r="J2219" t="e">
        <f t="shared" si="182"/>
        <v>#VALUE!</v>
      </c>
      <c r="K2219" s="45" t="e">
        <f t="shared" si="183"/>
        <v>#VALUE!</v>
      </c>
      <c r="L2219" s="43" t="e">
        <f>SUM(L941*1,I2219*1)</f>
        <v>#REF!</v>
      </c>
    </row>
    <row r="2220" spans="1:12" ht="135" x14ac:dyDescent="0.25">
      <c r="A2220" s="10" t="s">
        <v>4561</v>
      </c>
      <c r="B2220" s="47" t="s">
        <v>4562</v>
      </c>
      <c r="C2220" s="10" t="s">
        <v>4563</v>
      </c>
      <c r="D2220" s="11">
        <v>1616</v>
      </c>
      <c r="E2220" s="11">
        <v>1667</v>
      </c>
      <c r="F2220" s="10" t="s">
        <v>778</v>
      </c>
      <c r="G2220" t="str">
        <f t="shared" si="179"/>
        <v>19-05?3616</v>
      </c>
      <c r="H2220" t="str">
        <f t="shared" si="180"/>
        <v>07-05-3667</v>
      </c>
      <c r="I2220" s="2" t="e">
        <f t="shared" si="181"/>
        <v>#VALUE!</v>
      </c>
      <c r="J2220" t="e">
        <f t="shared" si="182"/>
        <v>#VALUE!</v>
      </c>
      <c r="K2220" s="45" t="e">
        <f t="shared" si="183"/>
        <v>#VALUE!</v>
      </c>
      <c r="L2220" s="43" t="e">
        <f>SUM(L940*1,I2220*1)</f>
        <v>#REF!</v>
      </c>
    </row>
    <row r="2221" spans="1:12" ht="105" x14ac:dyDescent="0.25">
      <c r="A2221" s="10" t="s">
        <v>952</v>
      </c>
      <c r="B2221" s="47" t="s">
        <v>4416</v>
      </c>
      <c r="C2221" s="10" t="s">
        <v>4417</v>
      </c>
      <c r="D2221" s="11">
        <v>1660</v>
      </c>
      <c r="E2221" s="11">
        <v>1741</v>
      </c>
      <c r="F2221" s="10" t="s">
        <v>214</v>
      </c>
      <c r="G2221" t="str">
        <f t="shared" si="179"/>
        <v>?3660</v>
      </c>
      <c r="H2221" t="str">
        <f t="shared" si="180"/>
        <v>13-02-3741</v>
      </c>
      <c r="I2221" s="2" t="e">
        <f t="shared" si="181"/>
        <v>#VALUE!</v>
      </c>
      <c r="J2221" t="e">
        <f t="shared" si="182"/>
        <v>#VALUE!</v>
      </c>
      <c r="K2221" s="45" t="e">
        <f t="shared" si="183"/>
        <v>#VALUE!</v>
      </c>
      <c r="L2221" s="43" t="e">
        <f>SUM(L937*1,I2221*1)</f>
        <v>#REF!</v>
      </c>
    </row>
    <row r="2222" spans="1:12" ht="105" x14ac:dyDescent="0.25">
      <c r="A2222" s="10" t="s">
        <v>952</v>
      </c>
      <c r="B2222" s="47" t="s">
        <v>4321</v>
      </c>
      <c r="C2222" s="10" t="s">
        <v>4322</v>
      </c>
      <c r="D2222" s="11">
        <v>1701</v>
      </c>
      <c r="E2222" s="11">
        <v>1777</v>
      </c>
      <c r="F2222" s="10" t="s">
        <v>664</v>
      </c>
      <c r="G2222" t="str">
        <f t="shared" si="179"/>
        <v>?3701</v>
      </c>
      <c r="H2222" t="str">
        <f t="shared" si="180"/>
        <v>02-12-3777</v>
      </c>
      <c r="I2222" s="2" t="e">
        <f t="shared" si="181"/>
        <v>#VALUE!</v>
      </c>
      <c r="J2222" t="e">
        <f t="shared" si="182"/>
        <v>#VALUE!</v>
      </c>
      <c r="K2222" s="45" t="e">
        <f t="shared" si="183"/>
        <v>#VALUE!</v>
      </c>
      <c r="L2222" s="43" t="e">
        <f>SUM(L2221*1,I2222*1)</f>
        <v>#REF!</v>
      </c>
    </row>
    <row r="2223" spans="1:12" ht="45" x14ac:dyDescent="0.25">
      <c r="A2223" s="10" t="s">
        <v>952</v>
      </c>
      <c r="B2223" s="47" t="s">
        <v>4932</v>
      </c>
      <c r="C2223" s="10" t="s">
        <v>4933</v>
      </c>
      <c r="D2223" s="11">
        <v>1350</v>
      </c>
      <c r="E2223" s="11">
        <v>1393</v>
      </c>
      <c r="F2223" s="10" t="s">
        <v>430</v>
      </c>
      <c r="G2223" t="str">
        <f t="shared" si="179"/>
        <v>?3350</v>
      </c>
      <c r="H2223" t="str">
        <f t="shared" si="180"/>
        <v>20-03-3393</v>
      </c>
      <c r="I2223" s="2" t="e">
        <f t="shared" si="181"/>
        <v>#VALUE!</v>
      </c>
      <c r="J2223" t="e">
        <f t="shared" si="182"/>
        <v>#VALUE!</v>
      </c>
      <c r="K2223" s="45" t="e">
        <f t="shared" si="183"/>
        <v>#VALUE!</v>
      </c>
      <c r="L2223" s="43" t="e">
        <f>SUM(L928*1,I2223*1)</f>
        <v>#REF!</v>
      </c>
    </row>
    <row r="2224" spans="1:12" ht="90" x14ac:dyDescent="0.25">
      <c r="A2224" s="10" t="s">
        <v>4156</v>
      </c>
      <c r="B2224" s="47" t="s">
        <v>4157</v>
      </c>
      <c r="C2224" s="10" t="s">
        <v>4158</v>
      </c>
      <c r="D2224" s="11">
        <v>1745</v>
      </c>
      <c r="E2224" s="11">
        <v>1815</v>
      </c>
      <c r="F2224" s="10" t="s">
        <v>489</v>
      </c>
      <c r="G2224" t="str">
        <f t="shared" si="179"/>
        <v>20-02?3745</v>
      </c>
      <c r="H2224" t="str">
        <f t="shared" si="180"/>
        <v>25-11-3815</v>
      </c>
      <c r="I2224" s="2" t="e">
        <f t="shared" si="181"/>
        <v>#VALUE!</v>
      </c>
      <c r="J2224" t="e">
        <f t="shared" si="182"/>
        <v>#VALUE!</v>
      </c>
      <c r="K2224" s="45" t="e">
        <f t="shared" si="183"/>
        <v>#VALUE!</v>
      </c>
      <c r="L2224" s="43" t="e">
        <f>SUM(L2223*1,I2224*1)</f>
        <v>#REF!</v>
      </c>
    </row>
    <row r="2225" spans="1:12" ht="105" x14ac:dyDescent="0.25">
      <c r="A2225" s="10" t="s">
        <v>4585</v>
      </c>
      <c r="B2225" s="47" t="s">
        <v>4586</v>
      </c>
      <c r="C2225" s="10" t="s">
        <v>4587</v>
      </c>
      <c r="D2225" s="11">
        <v>1580</v>
      </c>
      <c r="E2225" s="11">
        <v>1651</v>
      </c>
      <c r="F2225" s="10" t="s">
        <v>4588</v>
      </c>
      <c r="G2225" t="str">
        <f t="shared" si="179"/>
        <v>??-??-3580</v>
      </c>
      <c r="H2225" t="str">
        <f t="shared" si="180"/>
        <v>17-01-3651</v>
      </c>
      <c r="I2225" s="2" t="e">
        <f t="shared" si="181"/>
        <v>#VALUE!</v>
      </c>
      <c r="J2225" t="e">
        <f t="shared" si="182"/>
        <v>#VALUE!</v>
      </c>
      <c r="K2225" s="45" t="e">
        <f t="shared" si="183"/>
        <v>#VALUE!</v>
      </c>
      <c r="L2225" s="43" t="e">
        <f>SUM(L906*1,I2225*1)</f>
        <v>#REF!</v>
      </c>
    </row>
    <row r="2226" spans="1:12" ht="135" x14ac:dyDescent="0.25">
      <c r="A2226" s="10" t="s">
        <v>2176</v>
      </c>
      <c r="B2226" s="47" t="s">
        <v>3135</v>
      </c>
      <c r="C2226" s="10" t="s">
        <v>3136</v>
      </c>
      <c r="D2226" s="11">
        <v>1876</v>
      </c>
      <c r="E2226" s="11">
        <v>1940</v>
      </c>
      <c r="F2226" s="10" t="s">
        <v>3137</v>
      </c>
      <c r="G2226" t="str">
        <f t="shared" si="179"/>
        <v>25-03-3876</v>
      </c>
      <c r="H2226" t="str">
        <f t="shared" si="180"/>
        <v>10-09?3940</v>
      </c>
      <c r="I2226" s="2" t="e">
        <f t="shared" si="181"/>
        <v>#VALUE!</v>
      </c>
      <c r="J2226" t="e">
        <f t="shared" si="182"/>
        <v>#VALUE!</v>
      </c>
      <c r="K2226" s="45" t="e">
        <f t="shared" si="183"/>
        <v>#VALUE!</v>
      </c>
      <c r="L2226" s="43" t="e">
        <f>SUM(L902*1,I2226*1)</f>
        <v>#REF!</v>
      </c>
    </row>
    <row r="2227" spans="1:12" ht="135" x14ac:dyDescent="0.25">
      <c r="A2227" s="10" t="s">
        <v>952</v>
      </c>
      <c r="B2227" s="47" t="s">
        <v>4991</v>
      </c>
      <c r="C2227" s="10" t="s">
        <v>4992</v>
      </c>
      <c r="D2227" s="11">
        <v>1221</v>
      </c>
      <c r="E2227" s="11">
        <v>1274</v>
      </c>
      <c r="F2227" s="10" t="s">
        <v>202</v>
      </c>
      <c r="G2227" t="str">
        <f t="shared" si="179"/>
        <v>?3221</v>
      </c>
      <c r="H2227" t="str">
        <f t="shared" si="180"/>
        <v>15-07-3274</v>
      </c>
      <c r="I2227" s="2" t="e">
        <f t="shared" si="181"/>
        <v>#VALUE!</v>
      </c>
      <c r="J2227" t="e">
        <f t="shared" si="182"/>
        <v>#VALUE!</v>
      </c>
      <c r="K2227" s="45" t="e">
        <f t="shared" si="183"/>
        <v>#VALUE!</v>
      </c>
      <c r="L2227" s="43" t="e">
        <f>SUM(L899*1,I2227*1)</f>
        <v>#REF!</v>
      </c>
    </row>
    <row r="2228" spans="1:12" ht="105" x14ac:dyDescent="0.25">
      <c r="A2228" s="10" t="s">
        <v>5494</v>
      </c>
      <c r="B2228" s="47" t="s">
        <v>5495</v>
      </c>
      <c r="C2228" s="10" t="s">
        <v>5496</v>
      </c>
      <c r="D2228" s="11">
        <v>1450</v>
      </c>
      <c r="E2228" s="11">
        <v>1506</v>
      </c>
      <c r="F2228" s="10" t="s">
        <v>5497</v>
      </c>
      <c r="G2228" t="str">
        <f t="shared" si="179"/>
        <v>??-??-3450</v>
      </c>
      <c r="H2228" t="str">
        <f t="shared" si="180"/>
        <v>15-05-3506</v>
      </c>
      <c r="I2228" s="2" t="e">
        <f t="shared" si="181"/>
        <v>#VALUE!</v>
      </c>
      <c r="J2228" t="e">
        <f t="shared" si="182"/>
        <v>#VALUE!</v>
      </c>
      <c r="K2228" s="45" t="e">
        <f t="shared" si="183"/>
        <v>#VALUE!</v>
      </c>
      <c r="L2228" s="43" t="e">
        <f>SUM(L898*1,I2228*1)</f>
        <v>#REF!</v>
      </c>
    </row>
    <row r="2229" spans="1:12" ht="75" x14ac:dyDescent="0.25">
      <c r="A2229" s="10" t="s">
        <v>952</v>
      </c>
      <c r="B2229" s="47" t="s">
        <v>5178</v>
      </c>
      <c r="C2229" s="10" t="s">
        <v>5175</v>
      </c>
      <c r="D2229" s="11">
        <v>345</v>
      </c>
      <c r="E2229" s="11">
        <v>407</v>
      </c>
      <c r="F2229" s="10" t="s">
        <v>952</v>
      </c>
      <c r="G2229" t="str">
        <f t="shared" si="179"/>
        <v>?2345</v>
      </c>
      <c r="H2229" t="str">
        <f t="shared" si="180"/>
        <v>?2407</v>
      </c>
      <c r="I2229" s="2" t="e">
        <f t="shared" si="181"/>
        <v>#VALUE!</v>
      </c>
      <c r="J2229" t="e">
        <f t="shared" si="182"/>
        <v>#VALUE!</v>
      </c>
      <c r="K2229" s="45" t="e">
        <f t="shared" si="183"/>
        <v>#VALUE!</v>
      </c>
      <c r="L2229" s="43" t="e">
        <f>SUM(L898*1,I2229*1)</f>
        <v>#REF!</v>
      </c>
    </row>
    <row r="2230" spans="1:12" ht="120" x14ac:dyDescent="0.25">
      <c r="A2230" s="10" t="s">
        <v>952</v>
      </c>
      <c r="B2230" s="47" t="s">
        <v>4930</v>
      </c>
      <c r="C2230" s="10" t="s">
        <v>4931</v>
      </c>
      <c r="D2230" s="11">
        <v>1335</v>
      </c>
      <c r="E2230" s="11">
        <v>1411</v>
      </c>
      <c r="F2230" s="10" t="s">
        <v>952</v>
      </c>
      <c r="G2230" t="str">
        <f t="shared" si="179"/>
        <v>?3335</v>
      </c>
      <c r="H2230" t="str">
        <f t="shared" si="180"/>
        <v>?3411</v>
      </c>
      <c r="I2230" s="2" t="e">
        <f t="shared" si="181"/>
        <v>#VALUE!</v>
      </c>
      <c r="J2230" t="e">
        <f t="shared" si="182"/>
        <v>#VALUE!</v>
      </c>
      <c r="K2230" s="45" t="e">
        <f t="shared" si="183"/>
        <v>#VALUE!</v>
      </c>
      <c r="L2230" s="43" t="e">
        <f>SUM(L898*1,I2230*1)</f>
        <v>#REF!</v>
      </c>
    </row>
    <row r="2231" spans="1:12" ht="90" x14ac:dyDescent="0.25">
      <c r="A2231" s="10" t="s">
        <v>952</v>
      </c>
      <c r="B2231" s="47" t="s">
        <v>4969</v>
      </c>
      <c r="C2231" s="10" t="s">
        <v>4970</v>
      </c>
      <c r="D2231" s="11">
        <v>1265</v>
      </c>
      <c r="E2231" s="11">
        <v>1308</v>
      </c>
      <c r="F2231" s="10" t="s">
        <v>1781</v>
      </c>
      <c r="G2231" t="str">
        <f t="shared" si="179"/>
        <v>?3265</v>
      </c>
      <c r="H2231" t="str">
        <f t="shared" si="180"/>
        <v>08-11-3308</v>
      </c>
      <c r="I2231" s="2" t="e">
        <f t="shared" si="181"/>
        <v>#VALUE!</v>
      </c>
      <c r="J2231" t="e">
        <f t="shared" si="182"/>
        <v>#VALUE!</v>
      </c>
      <c r="K2231" s="45" t="e">
        <f t="shared" si="183"/>
        <v>#VALUE!</v>
      </c>
      <c r="L2231" s="43" t="e">
        <f>SUM(L2230*1,I2231*1)</f>
        <v>#REF!</v>
      </c>
    </row>
    <row r="2232" spans="1:12" ht="75" x14ac:dyDescent="0.25">
      <c r="A2232" s="10" t="s">
        <v>952</v>
      </c>
      <c r="B2232" s="47" t="s">
        <v>4614</v>
      </c>
      <c r="C2232" s="10" t="s">
        <v>4615</v>
      </c>
      <c r="D2232" s="11">
        <v>1597</v>
      </c>
      <c r="E2232" s="11">
        <v>1640</v>
      </c>
      <c r="F2232" s="10" t="s">
        <v>813</v>
      </c>
      <c r="G2232" t="str">
        <f t="shared" si="179"/>
        <v>?3597</v>
      </c>
      <c r="H2232" t="str">
        <f t="shared" si="180"/>
        <v>16-06-3640</v>
      </c>
      <c r="I2232" s="2" t="e">
        <f t="shared" si="181"/>
        <v>#VALUE!</v>
      </c>
      <c r="J2232" t="e">
        <f t="shared" si="182"/>
        <v>#VALUE!</v>
      </c>
      <c r="K2232" s="45" t="e">
        <f t="shared" si="183"/>
        <v>#VALUE!</v>
      </c>
      <c r="L2232" s="43" t="e">
        <f>SUM(L2231*1,I2232*1)</f>
        <v>#REF!</v>
      </c>
    </row>
    <row r="2233" spans="1:12" ht="105" x14ac:dyDescent="0.25">
      <c r="A2233" s="10" t="s">
        <v>952</v>
      </c>
      <c r="B2233" s="47" t="s">
        <v>4891</v>
      </c>
      <c r="C2233" s="10" t="s">
        <v>4892</v>
      </c>
      <c r="D2233" s="52">
        <v>1397</v>
      </c>
      <c r="E2233" s="11">
        <v>1468</v>
      </c>
      <c r="F2233" s="10" t="s">
        <v>715</v>
      </c>
      <c r="G2233" t="str">
        <f t="shared" si="179"/>
        <v>?3397</v>
      </c>
      <c r="H2233" t="str">
        <f t="shared" si="180"/>
        <v>03-02-3468</v>
      </c>
      <c r="I2233" s="2" t="e">
        <f t="shared" si="181"/>
        <v>#VALUE!</v>
      </c>
      <c r="J2233" t="e">
        <f t="shared" si="182"/>
        <v>#VALUE!</v>
      </c>
      <c r="K2233" s="45" t="e">
        <f t="shared" si="183"/>
        <v>#VALUE!</v>
      </c>
      <c r="L2233" s="43" t="e">
        <f>SUM(L895*1,I2233*1)</f>
        <v>#REF!</v>
      </c>
    </row>
    <row r="2234" spans="1:12" ht="105" x14ac:dyDescent="0.25">
      <c r="A2234" s="10" t="s">
        <v>952</v>
      </c>
      <c r="B2234" s="47" t="s">
        <v>4951</v>
      </c>
      <c r="C2234" s="10" t="s">
        <v>4952</v>
      </c>
      <c r="D2234" s="11">
        <v>1300</v>
      </c>
      <c r="E2234" s="11">
        <v>1361</v>
      </c>
      <c r="F2234" s="10" t="s">
        <v>813</v>
      </c>
      <c r="G2234" t="str">
        <f t="shared" si="179"/>
        <v>?3300</v>
      </c>
      <c r="H2234" t="str">
        <f t="shared" si="180"/>
        <v>16-06-3361</v>
      </c>
      <c r="I2234" s="2" t="e">
        <f t="shared" si="181"/>
        <v>#VALUE!</v>
      </c>
      <c r="J2234" t="e">
        <f t="shared" si="182"/>
        <v>#VALUE!</v>
      </c>
      <c r="K2234" s="45" t="e">
        <f t="shared" si="183"/>
        <v>#VALUE!</v>
      </c>
      <c r="L2234" s="43" t="e">
        <f>SUM(L888*1,I2234*1)</f>
        <v>#REF!</v>
      </c>
    </row>
    <row r="2235" spans="1:12" ht="120" x14ac:dyDescent="0.25">
      <c r="A2235" s="10" t="s">
        <v>952</v>
      </c>
      <c r="B2235" s="47" t="s">
        <v>990</v>
      </c>
      <c r="C2235" s="10" t="s">
        <v>991</v>
      </c>
      <c r="D2235" s="11">
        <v>1933</v>
      </c>
      <c r="E2235" s="11">
        <v>2017</v>
      </c>
      <c r="F2235" s="10" t="s">
        <v>555</v>
      </c>
      <c r="G2235" t="str">
        <f t="shared" si="179"/>
        <v>?3933</v>
      </c>
      <c r="H2235" t="str">
        <f t="shared" si="180"/>
        <v>04-03-4017</v>
      </c>
      <c r="I2235" s="2" t="e">
        <f t="shared" si="181"/>
        <v>#VALUE!</v>
      </c>
      <c r="J2235" t="e">
        <f t="shared" si="182"/>
        <v>#VALUE!</v>
      </c>
      <c r="K2235" s="45" t="e">
        <f t="shared" si="183"/>
        <v>#VALUE!</v>
      </c>
      <c r="L2235" s="43" t="e">
        <f>SUM(L888*1,I2235*1)</f>
        <v>#REF!</v>
      </c>
    </row>
    <row r="2236" spans="1:12" ht="75" x14ac:dyDescent="0.25">
      <c r="A2236" s="10" t="s">
        <v>952</v>
      </c>
      <c r="B2236" s="47" t="s">
        <v>4754</v>
      </c>
      <c r="C2236" s="10" t="s">
        <v>4755</v>
      </c>
      <c r="D2236" s="11">
        <v>1500</v>
      </c>
      <c r="E2236" s="11">
        <v>1569</v>
      </c>
      <c r="F2236" s="10" t="s">
        <v>952</v>
      </c>
      <c r="G2236" t="str">
        <f t="shared" si="179"/>
        <v>?3500</v>
      </c>
      <c r="H2236" t="str">
        <f t="shared" si="180"/>
        <v>?3569</v>
      </c>
      <c r="I2236" s="2" t="e">
        <f t="shared" si="181"/>
        <v>#VALUE!</v>
      </c>
      <c r="J2236" t="e">
        <f t="shared" si="182"/>
        <v>#VALUE!</v>
      </c>
      <c r="K2236" s="45" t="e">
        <f t="shared" si="183"/>
        <v>#VALUE!</v>
      </c>
      <c r="L2236" s="43" t="e">
        <f>SUM(L2235*1,I2236*1)</f>
        <v>#REF!</v>
      </c>
    </row>
    <row r="2237" spans="1:12" ht="75" x14ac:dyDescent="0.25">
      <c r="A2237" s="10" t="s">
        <v>952</v>
      </c>
      <c r="B2237" s="47" t="s">
        <v>5131</v>
      </c>
      <c r="C2237" s="10" t="s">
        <v>5132</v>
      </c>
      <c r="D2237" s="11">
        <v>650</v>
      </c>
      <c r="E2237" s="11">
        <v>750</v>
      </c>
      <c r="F2237" s="10" t="s">
        <v>952</v>
      </c>
      <c r="G2237" t="str">
        <f t="shared" si="179"/>
        <v>?2650</v>
      </c>
      <c r="H2237" t="str">
        <f t="shared" si="180"/>
        <v>?2750</v>
      </c>
      <c r="I2237" s="2" t="e">
        <f t="shared" si="181"/>
        <v>#VALUE!</v>
      </c>
      <c r="J2237" t="e">
        <f t="shared" si="182"/>
        <v>#VALUE!</v>
      </c>
      <c r="K2237" s="45" t="e">
        <f t="shared" si="183"/>
        <v>#VALUE!</v>
      </c>
      <c r="L2237" s="43" t="e">
        <f>SUM(L2236*1,I2237*1)</f>
        <v>#REF!</v>
      </c>
    </row>
    <row r="2238" spans="1:12" ht="135" x14ac:dyDescent="0.25">
      <c r="A2238" s="10" t="s">
        <v>169</v>
      </c>
      <c r="B2238" s="47" t="s">
        <v>4836</v>
      </c>
      <c r="C2238" s="10" t="s">
        <v>4837</v>
      </c>
      <c r="D2238" s="11">
        <v>1465</v>
      </c>
      <c r="E2238" s="52">
        <v>1524</v>
      </c>
      <c r="F2238" s="10" t="s">
        <v>748</v>
      </c>
      <c r="G2238" t="str">
        <f t="shared" si="179"/>
        <v>??-??-3465</v>
      </c>
      <c r="H2238" t="str">
        <f t="shared" si="180"/>
        <v>28-12-3524</v>
      </c>
      <c r="I2238" s="2" t="e">
        <f t="shared" si="181"/>
        <v>#VALUE!</v>
      </c>
      <c r="J2238" t="e">
        <f t="shared" si="182"/>
        <v>#VALUE!</v>
      </c>
      <c r="K2238" s="45" t="e">
        <f t="shared" si="183"/>
        <v>#VALUE!</v>
      </c>
      <c r="L2238" s="43" t="e">
        <f>SUM(L885*1,I2238*1)</f>
        <v>#REF!</v>
      </c>
    </row>
    <row r="2239" spans="1:12" ht="75" x14ac:dyDescent="0.25">
      <c r="A2239" s="10" t="s">
        <v>952</v>
      </c>
      <c r="B2239" s="47" t="s">
        <v>5093</v>
      </c>
      <c r="C2239" s="10" t="s">
        <v>5094</v>
      </c>
      <c r="D2239" s="12"/>
      <c r="E2239" s="11">
        <v>976</v>
      </c>
      <c r="F2239" s="10" t="s">
        <v>1732</v>
      </c>
      <c r="G2239" t="e">
        <f t="shared" si="179"/>
        <v>#VALUE!</v>
      </c>
      <c r="H2239" t="str">
        <f t="shared" si="180"/>
        <v>07-03-2976</v>
      </c>
      <c r="I2239" s="2" t="e">
        <f t="shared" si="181"/>
        <v>#VALUE!</v>
      </c>
      <c r="J2239" t="e">
        <f t="shared" si="182"/>
        <v>#VALUE!</v>
      </c>
      <c r="K2239" s="45" t="e">
        <f t="shared" si="183"/>
        <v>#VALUE!</v>
      </c>
      <c r="L2239" s="43" t="e">
        <f>SUM(L2238*1,I2239*1)</f>
        <v>#REF!</v>
      </c>
    </row>
    <row r="2240" spans="1:12" ht="120" x14ac:dyDescent="0.25">
      <c r="A2240" s="10" t="s">
        <v>489</v>
      </c>
      <c r="B2240" s="47" t="s">
        <v>2800</v>
      </c>
      <c r="C2240" s="10" t="s">
        <v>2801</v>
      </c>
      <c r="D2240" s="52">
        <v>1881</v>
      </c>
      <c r="E2240" s="11">
        <v>1963</v>
      </c>
      <c r="F2240" s="10" t="s">
        <v>1137</v>
      </c>
      <c r="G2240" t="str">
        <f t="shared" si="179"/>
        <v>25-11-3881</v>
      </c>
      <c r="H2240" t="str">
        <f t="shared" si="180"/>
        <v>03-06-3963</v>
      </c>
      <c r="I2240" s="2">
        <f t="shared" si="181"/>
        <v>29774</v>
      </c>
      <c r="J2240">
        <f t="shared" si="182"/>
        <v>14887</v>
      </c>
      <c r="K2240" s="45">
        <f t="shared" si="183"/>
        <v>738763</v>
      </c>
      <c r="L2240" s="43" t="e">
        <f>SUM(L2239*1,I2240*1)</f>
        <v>#REF!</v>
      </c>
    </row>
    <row r="2241" spans="1:12" ht="60" x14ac:dyDescent="0.25">
      <c r="A2241" s="10" t="s">
        <v>952</v>
      </c>
      <c r="B2241" s="47" t="s">
        <v>4641</v>
      </c>
      <c r="C2241" s="10" t="s">
        <v>4642</v>
      </c>
      <c r="D2241" s="11">
        <v>1563</v>
      </c>
      <c r="E2241" s="11">
        <v>1626</v>
      </c>
      <c r="F2241" s="10" t="s">
        <v>4156</v>
      </c>
      <c r="G2241" t="str">
        <f t="shared" si="179"/>
        <v>?3563</v>
      </c>
      <c r="H2241" t="str">
        <f t="shared" si="180"/>
        <v>20-02?3626</v>
      </c>
      <c r="I2241" s="2" t="e">
        <f t="shared" si="181"/>
        <v>#VALUE!</v>
      </c>
      <c r="J2241" t="e">
        <f t="shared" si="182"/>
        <v>#VALUE!</v>
      </c>
      <c r="K2241" s="45" t="e">
        <f t="shared" si="183"/>
        <v>#VALUE!</v>
      </c>
      <c r="L2241" s="43" t="e">
        <f>SUM(L880*1,I2241*1)</f>
        <v>#REF!</v>
      </c>
    </row>
    <row r="2242" spans="1:12" ht="135" x14ac:dyDescent="0.25">
      <c r="A2242" s="10" t="s">
        <v>952</v>
      </c>
      <c r="B2242" s="47" t="s">
        <v>4903</v>
      </c>
      <c r="C2242" s="10" t="s">
        <v>4904</v>
      </c>
      <c r="D2242" s="52">
        <v>1380</v>
      </c>
      <c r="E2242" s="11">
        <v>1453</v>
      </c>
      <c r="F2242" s="10" t="s">
        <v>777</v>
      </c>
      <c r="G2242" t="str">
        <f t="shared" ref="G2242:G2305" si="184">LEFT(A2242,6)&amp;MID(D2242,1,4)+2000</f>
        <v>?3380</v>
      </c>
      <c r="H2242" t="str">
        <f t="shared" ref="H2242:H2305" si="185">LEFT(F2242,6)&amp;MID(E2242,1,4)+2000</f>
        <v>24-12-3453</v>
      </c>
      <c r="I2242" s="2" t="e">
        <f t="shared" ref="I2242:I2305" si="186">SUM(H2242*1,G2242*-1)</f>
        <v>#VALUE!</v>
      </c>
      <c r="J2242" t="e">
        <f t="shared" ref="J2242:J2305" si="187">ROUND((I2242/2),0)</f>
        <v>#VALUE!</v>
      </c>
      <c r="K2242" s="45" t="e">
        <f t="shared" si="183"/>
        <v>#VALUE!</v>
      </c>
      <c r="L2242" s="43" t="e">
        <f>SUM(L878*1,I2242*1)</f>
        <v>#REF!</v>
      </c>
    </row>
    <row r="2243" spans="1:12" ht="105" x14ac:dyDescent="0.25">
      <c r="A2243" s="10" t="s">
        <v>952</v>
      </c>
      <c r="B2243" s="47" t="s">
        <v>1252</v>
      </c>
      <c r="C2243" s="10" t="s">
        <v>1253</v>
      </c>
      <c r="D2243" s="11">
        <v>1928</v>
      </c>
      <c r="E2243" s="11">
        <v>2015</v>
      </c>
      <c r="F2243" s="10" t="s">
        <v>952</v>
      </c>
      <c r="G2243" t="str">
        <f t="shared" si="184"/>
        <v>?3928</v>
      </c>
      <c r="H2243" t="str">
        <f t="shared" si="185"/>
        <v>?4015</v>
      </c>
      <c r="I2243" s="2" t="e">
        <f t="shared" si="186"/>
        <v>#VALUE!</v>
      </c>
      <c r="J2243" t="e">
        <f t="shared" si="187"/>
        <v>#VALUE!</v>
      </c>
      <c r="K2243" s="45" t="e">
        <f t="shared" si="183"/>
        <v>#VALUE!</v>
      </c>
      <c r="L2243" s="43" t="e">
        <f>SUM(L877*1,I2243*1)</f>
        <v>#REF!</v>
      </c>
    </row>
    <row r="2244" spans="1:12" ht="90" x14ac:dyDescent="0.25">
      <c r="A2244" s="10" t="s">
        <v>952</v>
      </c>
      <c r="B2244" s="47" t="s">
        <v>4671</v>
      </c>
      <c r="C2244" s="10" t="s">
        <v>4672</v>
      </c>
      <c r="D2244" s="11">
        <v>1550</v>
      </c>
      <c r="E2244" s="11">
        <v>1617</v>
      </c>
      <c r="F2244" s="10" t="s">
        <v>683</v>
      </c>
      <c r="G2244" t="str">
        <f t="shared" si="184"/>
        <v>?3550</v>
      </c>
      <c r="H2244" t="str">
        <f t="shared" si="185"/>
        <v>03-04-3617</v>
      </c>
      <c r="I2244" s="2" t="e">
        <f t="shared" si="186"/>
        <v>#VALUE!</v>
      </c>
      <c r="J2244" t="e">
        <f t="shared" si="187"/>
        <v>#VALUE!</v>
      </c>
      <c r="K2244" s="45" t="e">
        <f t="shared" si="183"/>
        <v>#VALUE!</v>
      </c>
      <c r="L2244" s="43" t="e">
        <f>SUM(L872*1,I2244*1)</f>
        <v>#REF!</v>
      </c>
    </row>
    <row r="2245" spans="1:12" ht="135" x14ac:dyDescent="0.25">
      <c r="A2245" s="10" t="s">
        <v>227</v>
      </c>
      <c r="B2245" s="47" t="s">
        <v>228</v>
      </c>
      <c r="C2245" s="10" t="s">
        <v>229</v>
      </c>
      <c r="D2245" s="11">
        <v>1955</v>
      </c>
      <c r="E2245" s="11">
        <v>2021</v>
      </c>
      <c r="F2245" s="10" t="s">
        <v>230</v>
      </c>
      <c r="G2245" t="str">
        <f t="shared" si="184"/>
        <v>1955/13955</v>
      </c>
      <c r="H2245" t="str">
        <f t="shared" si="185"/>
        <v>10-10-4021</v>
      </c>
      <c r="I2245" s="2" t="e">
        <f t="shared" si="186"/>
        <v>#VALUE!</v>
      </c>
      <c r="J2245" t="e">
        <f t="shared" si="187"/>
        <v>#VALUE!</v>
      </c>
      <c r="K2245" s="45" t="e">
        <f t="shared" si="183"/>
        <v>#VALUE!</v>
      </c>
      <c r="L2245" s="43" t="e">
        <f>SUM(L864*1,I2245*1)</f>
        <v>#REF!</v>
      </c>
    </row>
    <row r="2246" spans="1:12" ht="120" x14ac:dyDescent="0.25">
      <c r="A2246" s="10" t="s">
        <v>169</v>
      </c>
      <c r="B2246" s="47" t="s">
        <v>170</v>
      </c>
      <c r="C2246" s="10" t="s">
        <v>171</v>
      </c>
      <c r="D2246" s="11">
        <v>1955</v>
      </c>
      <c r="E2246" s="11">
        <v>2021</v>
      </c>
      <c r="F2246" s="10" t="s">
        <v>172</v>
      </c>
      <c r="G2246" t="str">
        <f t="shared" si="184"/>
        <v>??-??-3955</v>
      </c>
      <c r="H2246" t="str">
        <f t="shared" si="185"/>
        <v>18-07-4021</v>
      </c>
      <c r="I2246" s="2" t="e">
        <f t="shared" si="186"/>
        <v>#VALUE!</v>
      </c>
      <c r="J2246" t="e">
        <f t="shared" si="187"/>
        <v>#VALUE!</v>
      </c>
      <c r="K2246" s="45" t="e">
        <f t="shared" si="183"/>
        <v>#VALUE!</v>
      </c>
      <c r="L2246" s="43" t="e">
        <f>SUM(L858*1,I2246*1)</f>
        <v>#REF!</v>
      </c>
    </row>
    <row r="2247" spans="1:12" ht="105" x14ac:dyDescent="0.25">
      <c r="A2247" s="10" t="s">
        <v>169</v>
      </c>
      <c r="B2247" s="47" t="s">
        <v>2723</v>
      </c>
      <c r="C2247" s="10" t="s">
        <v>2724</v>
      </c>
      <c r="D2247" s="11">
        <v>1880</v>
      </c>
      <c r="E2247" s="11">
        <v>1967</v>
      </c>
      <c r="F2247" s="10" t="s">
        <v>169</v>
      </c>
      <c r="G2247" t="str">
        <f t="shared" si="184"/>
        <v>??-??-3880</v>
      </c>
      <c r="H2247" t="str">
        <f t="shared" si="185"/>
        <v>??-??-3967</v>
      </c>
      <c r="I2247" s="2" t="e">
        <f t="shared" si="186"/>
        <v>#VALUE!</v>
      </c>
      <c r="J2247" t="e">
        <f t="shared" si="187"/>
        <v>#VALUE!</v>
      </c>
      <c r="K2247" s="45" t="e">
        <f t="shared" si="183"/>
        <v>#VALUE!</v>
      </c>
      <c r="L2247" s="43" t="e">
        <f>SUM(L2246*1,I2247*1)</f>
        <v>#REF!</v>
      </c>
    </row>
    <row r="2248" spans="1:12" ht="105" x14ac:dyDescent="0.25">
      <c r="A2248" s="10" t="s">
        <v>952</v>
      </c>
      <c r="B2248" s="47" t="s">
        <v>3325</v>
      </c>
      <c r="C2248" s="10" t="s">
        <v>3326</v>
      </c>
      <c r="D2248" s="11">
        <v>1848</v>
      </c>
      <c r="E2248" s="11">
        <v>1923</v>
      </c>
      <c r="F2248" s="10" t="s">
        <v>952</v>
      </c>
      <c r="G2248" t="str">
        <f t="shared" si="184"/>
        <v>?3848</v>
      </c>
      <c r="H2248" t="str">
        <f t="shared" si="185"/>
        <v>?3923</v>
      </c>
      <c r="I2248" s="2" t="e">
        <f t="shared" si="186"/>
        <v>#VALUE!</v>
      </c>
      <c r="J2248" t="e">
        <f t="shared" si="187"/>
        <v>#VALUE!</v>
      </c>
      <c r="K2248" s="45" t="e">
        <f t="shared" si="183"/>
        <v>#VALUE!</v>
      </c>
      <c r="L2248" s="43" t="e">
        <f>SUM(L833*1,I2248*1)</f>
        <v>#REF!</v>
      </c>
    </row>
    <row r="2249" spans="1:12" ht="75" x14ac:dyDescent="0.25">
      <c r="A2249" s="10" t="s">
        <v>311</v>
      </c>
      <c r="B2249" s="47" t="s">
        <v>2988</v>
      </c>
      <c r="C2249" s="10" t="s">
        <v>2989</v>
      </c>
      <c r="D2249" s="11">
        <v>1871</v>
      </c>
      <c r="E2249" s="11">
        <v>1950</v>
      </c>
      <c r="F2249" s="10" t="s">
        <v>169</v>
      </c>
      <c r="G2249" t="str">
        <f t="shared" si="184"/>
        <v>03-03-3871</v>
      </c>
      <c r="H2249" t="str">
        <f t="shared" si="185"/>
        <v>??-??-3950</v>
      </c>
      <c r="I2249" s="2" t="e">
        <f t="shared" si="186"/>
        <v>#VALUE!</v>
      </c>
      <c r="J2249" t="e">
        <f t="shared" si="187"/>
        <v>#VALUE!</v>
      </c>
      <c r="K2249" s="45" t="e">
        <f t="shared" si="183"/>
        <v>#VALUE!</v>
      </c>
      <c r="L2249" s="43" t="e">
        <f>SUM(L2248*1,I2249*1)</f>
        <v>#REF!</v>
      </c>
    </row>
    <row r="2250" spans="1:12" ht="75" x14ac:dyDescent="0.25">
      <c r="A2250" s="10" t="s">
        <v>4070</v>
      </c>
      <c r="B2250" s="47" t="s">
        <v>4071</v>
      </c>
      <c r="C2250" s="10" t="s">
        <v>4072</v>
      </c>
      <c r="D2250" s="51"/>
      <c r="E2250" s="11">
        <v>1832</v>
      </c>
      <c r="F2250" s="10" t="s">
        <v>932</v>
      </c>
      <c r="G2250" t="e">
        <f t="shared" si="184"/>
        <v>#VALUE!</v>
      </c>
      <c r="H2250" t="str">
        <f t="shared" si="185"/>
        <v>06-01-3832</v>
      </c>
      <c r="I2250" s="2" t="e">
        <f t="shared" si="186"/>
        <v>#VALUE!</v>
      </c>
      <c r="J2250" t="e">
        <f t="shared" si="187"/>
        <v>#VALUE!</v>
      </c>
      <c r="K2250" s="45" t="e">
        <f t="shared" si="183"/>
        <v>#VALUE!</v>
      </c>
      <c r="L2250" s="43" t="e">
        <f>SUM(L813*1,I2250*1)</f>
        <v>#REF!</v>
      </c>
    </row>
    <row r="2251" spans="1:12" ht="30" x14ac:dyDescent="0.25">
      <c r="A2251" s="10" t="s">
        <v>39</v>
      </c>
      <c r="B2251" s="47" t="s">
        <v>3554</v>
      </c>
      <c r="C2251" s="10" t="s">
        <v>3555</v>
      </c>
      <c r="D2251" s="11">
        <v>1842</v>
      </c>
      <c r="E2251" s="11">
        <v>1903</v>
      </c>
      <c r="F2251" s="10" t="s">
        <v>952</v>
      </c>
      <c r="G2251" t="str">
        <f t="shared" si="184"/>
        <v>01-04-3842</v>
      </c>
      <c r="H2251" t="str">
        <f t="shared" si="185"/>
        <v>?3903</v>
      </c>
      <c r="I2251" s="2" t="e">
        <f t="shared" si="186"/>
        <v>#VALUE!</v>
      </c>
      <c r="J2251" t="e">
        <f t="shared" si="187"/>
        <v>#VALUE!</v>
      </c>
      <c r="K2251" s="45" t="e">
        <f t="shared" si="183"/>
        <v>#VALUE!</v>
      </c>
      <c r="L2251" s="43" t="e">
        <f>SUM(L2250*1,I2251*1)</f>
        <v>#REF!</v>
      </c>
    </row>
    <row r="2252" spans="1:12" ht="90" x14ac:dyDescent="0.25">
      <c r="A2252" s="10" t="s">
        <v>952</v>
      </c>
      <c r="B2252" s="47" t="s">
        <v>4838</v>
      </c>
      <c r="C2252" s="10" t="s">
        <v>4839</v>
      </c>
      <c r="D2252" s="11">
        <v>1440</v>
      </c>
      <c r="E2252" s="11">
        <v>1521</v>
      </c>
      <c r="F2252" s="10" t="s">
        <v>12</v>
      </c>
      <c r="G2252" t="str">
        <f t="shared" si="184"/>
        <v>?3440</v>
      </c>
      <c r="H2252" t="str">
        <f t="shared" si="185"/>
        <v>27-08-3521</v>
      </c>
      <c r="I2252" s="2" t="e">
        <f t="shared" si="186"/>
        <v>#VALUE!</v>
      </c>
      <c r="J2252" t="e">
        <f t="shared" si="187"/>
        <v>#VALUE!</v>
      </c>
      <c r="K2252" s="45" t="e">
        <f t="shared" si="183"/>
        <v>#VALUE!</v>
      </c>
      <c r="L2252" s="43" t="e">
        <f>SUM(L798*1,I2252*1)</f>
        <v>#REF!</v>
      </c>
    </row>
    <row r="2253" spans="1:12" ht="105" x14ac:dyDescent="0.25">
      <c r="A2253" s="10" t="s">
        <v>952</v>
      </c>
      <c r="B2253" s="47" t="s">
        <v>4995</v>
      </c>
      <c r="C2253" s="10" t="s">
        <v>4996</v>
      </c>
      <c r="D2253" s="11">
        <v>1192</v>
      </c>
      <c r="E2253" s="11">
        <v>1258</v>
      </c>
      <c r="F2253" s="10" t="s">
        <v>961</v>
      </c>
      <c r="G2253" t="str">
        <f t="shared" si="184"/>
        <v>?3192</v>
      </c>
      <c r="H2253" t="str">
        <f t="shared" si="185"/>
        <v>05-04-3258</v>
      </c>
      <c r="I2253" s="2" t="e">
        <f t="shared" si="186"/>
        <v>#VALUE!</v>
      </c>
      <c r="J2253" t="e">
        <f t="shared" si="187"/>
        <v>#VALUE!</v>
      </c>
      <c r="K2253" s="45" t="e">
        <f t="shared" si="183"/>
        <v>#VALUE!</v>
      </c>
      <c r="L2253" s="43" t="e">
        <f>SUM(L793*1,I2253*1)</f>
        <v>#REF!</v>
      </c>
    </row>
    <row r="2254" spans="1:12" ht="105" x14ac:dyDescent="0.25">
      <c r="A2254" s="10" t="s">
        <v>952</v>
      </c>
      <c r="B2254" s="47" t="s">
        <v>5243</v>
      </c>
      <c r="C2254" s="10" t="s">
        <v>5244</v>
      </c>
      <c r="D2254" s="11">
        <v>133</v>
      </c>
      <c r="E2254" s="11">
        <v>167</v>
      </c>
      <c r="F2254" s="10" t="s">
        <v>952</v>
      </c>
      <c r="G2254" t="str">
        <f t="shared" si="184"/>
        <v>?2133</v>
      </c>
      <c r="H2254" t="str">
        <f t="shared" si="185"/>
        <v>?2167</v>
      </c>
      <c r="I2254" s="2" t="e">
        <f t="shared" si="186"/>
        <v>#VALUE!</v>
      </c>
      <c r="J2254" t="e">
        <f t="shared" si="187"/>
        <v>#VALUE!</v>
      </c>
      <c r="K2254" s="45" t="e">
        <f t="shared" si="183"/>
        <v>#VALUE!</v>
      </c>
      <c r="L2254" s="43" t="e">
        <f>SUM(L783*1,I2254*1)</f>
        <v>#REF!</v>
      </c>
    </row>
    <row r="2255" spans="1:12" ht="75" x14ac:dyDescent="0.25">
      <c r="A2255" s="10" t="s">
        <v>952</v>
      </c>
      <c r="B2255" s="47" t="s">
        <v>5235</v>
      </c>
      <c r="C2255" s="10" t="s">
        <v>5236</v>
      </c>
      <c r="D2255" s="11">
        <v>160</v>
      </c>
      <c r="E2255" s="11">
        <v>222</v>
      </c>
      <c r="F2255" s="10" t="s">
        <v>886</v>
      </c>
      <c r="G2255" t="str">
        <f t="shared" si="184"/>
        <v>?2160</v>
      </c>
      <c r="H2255" t="str">
        <f t="shared" si="185"/>
        <v>14-10-2222</v>
      </c>
      <c r="I2255" s="2" t="e">
        <f t="shared" si="186"/>
        <v>#VALUE!</v>
      </c>
      <c r="J2255" t="e">
        <f t="shared" si="187"/>
        <v>#VALUE!</v>
      </c>
      <c r="K2255" s="45" t="e">
        <f t="shared" si="183"/>
        <v>#VALUE!</v>
      </c>
      <c r="L2255" s="43" t="e">
        <f>SUM(L783*1,I2255*1)</f>
        <v>#REF!</v>
      </c>
    </row>
    <row r="2256" spans="1:12" ht="135" x14ac:dyDescent="0.25">
      <c r="A2256" s="10" t="s">
        <v>169</v>
      </c>
      <c r="B2256" s="47" t="s">
        <v>2380</v>
      </c>
      <c r="C2256" s="10" t="s">
        <v>2381</v>
      </c>
      <c r="D2256" s="11">
        <v>1899</v>
      </c>
      <c r="E2256" s="11">
        <v>1983</v>
      </c>
      <c r="F2256" s="10" t="s">
        <v>2382</v>
      </c>
      <c r="G2256" t="str">
        <f t="shared" si="184"/>
        <v>??-??-3899</v>
      </c>
      <c r="H2256" t="str">
        <f t="shared" si="185"/>
        <v>08-07?3983</v>
      </c>
      <c r="I2256" s="2" t="e">
        <f t="shared" si="186"/>
        <v>#VALUE!</v>
      </c>
      <c r="J2256" t="e">
        <f t="shared" si="187"/>
        <v>#VALUE!</v>
      </c>
      <c r="K2256" s="45" t="e">
        <f t="shared" si="183"/>
        <v>#VALUE!</v>
      </c>
      <c r="L2256" s="43" t="e">
        <f>SUM(L775*1,I2256*1)</f>
        <v>#REF!</v>
      </c>
    </row>
    <row r="2257" spans="1:12" ht="30" x14ac:dyDescent="0.25">
      <c r="A2257" s="10" t="s">
        <v>952</v>
      </c>
      <c r="B2257" s="47" t="s">
        <v>5113</v>
      </c>
      <c r="C2257" s="10" t="s">
        <v>5114</v>
      </c>
      <c r="D2257" s="11">
        <v>747</v>
      </c>
      <c r="E2257" s="11">
        <v>814</v>
      </c>
      <c r="F2257" s="10" t="s">
        <v>577</v>
      </c>
      <c r="G2257" t="str">
        <f t="shared" si="184"/>
        <v>?2747</v>
      </c>
      <c r="H2257" t="str">
        <f t="shared" si="185"/>
        <v>28-01-2814</v>
      </c>
      <c r="I2257" s="2" t="e">
        <f t="shared" si="186"/>
        <v>#VALUE!</v>
      </c>
      <c r="J2257" t="e">
        <f t="shared" si="187"/>
        <v>#VALUE!</v>
      </c>
      <c r="K2257" s="45" t="e">
        <f t="shared" si="183"/>
        <v>#VALUE!</v>
      </c>
      <c r="L2257" s="43" t="e">
        <f>SUM(L767*1,I2257*1)</f>
        <v>#REF!</v>
      </c>
    </row>
    <row r="2258" spans="1:12" ht="135" x14ac:dyDescent="0.25">
      <c r="A2258" s="10" t="s">
        <v>952</v>
      </c>
      <c r="B2258" s="47" t="s">
        <v>2377</v>
      </c>
      <c r="C2258" s="10" t="s">
        <v>2378</v>
      </c>
      <c r="D2258" s="51"/>
      <c r="E2258" s="11">
        <v>1983</v>
      </c>
      <c r="F2258" s="10" t="s">
        <v>2379</v>
      </c>
      <c r="G2258" t="e">
        <f t="shared" si="184"/>
        <v>#VALUE!</v>
      </c>
      <c r="H2258" t="str">
        <f t="shared" si="185"/>
        <v>1?-08-3983</v>
      </c>
      <c r="I2258" s="2" t="e">
        <f t="shared" si="186"/>
        <v>#VALUE!</v>
      </c>
      <c r="J2258" t="e">
        <f t="shared" si="187"/>
        <v>#VALUE!</v>
      </c>
      <c r="K2258" s="45" t="e">
        <f t="shared" si="183"/>
        <v>#VALUE!</v>
      </c>
      <c r="L2258" s="43" t="e">
        <f>SUM(L2257*1,I2258*1)</f>
        <v>#REF!</v>
      </c>
    </row>
    <row r="2259" spans="1:12" ht="90" x14ac:dyDescent="0.25">
      <c r="A2259" s="10" t="s">
        <v>952</v>
      </c>
      <c r="B2259" s="47" t="s">
        <v>5214</v>
      </c>
      <c r="C2259" s="10" t="s">
        <v>5215</v>
      </c>
      <c r="D2259" s="51"/>
      <c r="E2259" s="11">
        <v>306</v>
      </c>
      <c r="F2259" s="10" t="s">
        <v>952</v>
      </c>
      <c r="G2259" t="e">
        <f t="shared" si="184"/>
        <v>#VALUE!</v>
      </c>
      <c r="H2259" t="str">
        <f t="shared" si="185"/>
        <v>?2306</v>
      </c>
      <c r="I2259" s="2" t="e">
        <f t="shared" si="186"/>
        <v>#VALUE!</v>
      </c>
      <c r="J2259" t="e">
        <f t="shared" si="187"/>
        <v>#VALUE!</v>
      </c>
      <c r="K2259" s="45" t="e">
        <f t="shared" si="183"/>
        <v>#VALUE!</v>
      </c>
      <c r="L2259" s="43" t="e">
        <f>SUM(L727*1,I2259*1)</f>
        <v>#REF!</v>
      </c>
    </row>
    <row r="2260" spans="1:12" ht="45" x14ac:dyDescent="0.25">
      <c r="A2260" s="10" t="s">
        <v>952</v>
      </c>
      <c r="B2260" s="47" t="s">
        <v>4869</v>
      </c>
      <c r="C2260" s="10" t="s">
        <v>4870</v>
      </c>
      <c r="D2260" s="11">
        <v>1447</v>
      </c>
      <c r="E2260" s="11">
        <v>1510</v>
      </c>
      <c r="F2260" s="10" t="s">
        <v>573</v>
      </c>
      <c r="G2260" t="str">
        <f t="shared" si="184"/>
        <v>?3447</v>
      </c>
      <c r="H2260" t="str">
        <f t="shared" si="185"/>
        <v>15-09-3510</v>
      </c>
      <c r="I2260" s="2" t="e">
        <f t="shared" si="186"/>
        <v>#VALUE!</v>
      </c>
      <c r="J2260" t="e">
        <f t="shared" si="187"/>
        <v>#VALUE!</v>
      </c>
      <c r="K2260" s="45" t="e">
        <f t="shared" si="183"/>
        <v>#VALUE!</v>
      </c>
      <c r="L2260" s="43" t="e">
        <f>SUM(L726*1,I2260*1)</f>
        <v>#REF!</v>
      </c>
    </row>
    <row r="2261" spans="1:12" ht="105" x14ac:dyDescent="0.25">
      <c r="A2261" s="10" t="s">
        <v>952</v>
      </c>
      <c r="B2261" s="47" t="s">
        <v>3764</v>
      </c>
      <c r="C2261" s="10" t="s">
        <v>3765</v>
      </c>
      <c r="D2261" s="11">
        <v>1806</v>
      </c>
      <c r="E2261" s="11">
        <v>1876</v>
      </c>
      <c r="F2261" s="10" t="s">
        <v>1152</v>
      </c>
      <c r="G2261" t="str">
        <f t="shared" si="184"/>
        <v>?3806</v>
      </c>
      <c r="H2261" t="str">
        <f t="shared" si="185"/>
        <v>31-12-3876</v>
      </c>
      <c r="I2261" s="2" t="e">
        <f t="shared" si="186"/>
        <v>#VALUE!</v>
      </c>
      <c r="J2261" t="e">
        <f t="shared" si="187"/>
        <v>#VALUE!</v>
      </c>
      <c r="K2261" s="45" t="e">
        <f t="shared" si="183"/>
        <v>#VALUE!</v>
      </c>
      <c r="L2261" s="43" t="e">
        <f>SUM(L726*1,I2261*1)</f>
        <v>#REF!</v>
      </c>
    </row>
    <row r="2262" spans="1:12" ht="135" x14ac:dyDescent="0.25">
      <c r="A2262" s="10" t="s">
        <v>952</v>
      </c>
      <c r="B2262" s="47" t="s">
        <v>4936</v>
      </c>
      <c r="C2262" s="10" t="s">
        <v>4937</v>
      </c>
      <c r="D2262" s="11">
        <v>1331</v>
      </c>
      <c r="E2262" s="11">
        <v>1381</v>
      </c>
      <c r="F2262" s="10" t="s">
        <v>388</v>
      </c>
      <c r="G2262" t="str">
        <f t="shared" si="184"/>
        <v>?3331</v>
      </c>
      <c r="H2262" t="str">
        <f t="shared" si="185"/>
        <v>24-03-3381</v>
      </c>
      <c r="I2262" s="2" t="e">
        <f t="shared" si="186"/>
        <v>#VALUE!</v>
      </c>
      <c r="J2262" t="e">
        <f t="shared" si="187"/>
        <v>#VALUE!</v>
      </c>
      <c r="K2262" s="45" t="e">
        <f t="shared" si="183"/>
        <v>#VALUE!</v>
      </c>
      <c r="L2262" s="43" t="e">
        <f>SUM(L726*1,I2262*1)</f>
        <v>#REF!</v>
      </c>
    </row>
    <row r="2263" spans="1:12" ht="75" x14ac:dyDescent="0.25">
      <c r="A2263" s="10" t="s">
        <v>952</v>
      </c>
      <c r="B2263" s="47" t="s">
        <v>4938</v>
      </c>
      <c r="C2263" s="10" t="s">
        <v>4939</v>
      </c>
      <c r="D2263" s="11">
        <v>1347</v>
      </c>
      <c r="E2263" s="11">
        <v>1380</v>
      </c>
      <c r="F2263" s="10" t="s">
        <v>1049</v>
      </c>
      <c r="G2263" t="str">
        <f t="shared" si="184"/>
        <v>?3347</v>
      </c>
      <c r="H2263" t="str">
        <f t="shared" si="185"/>
        <v>29-04-3380</v>
      </c>
      <c r="I2263" s="2" t="e">
        <f t="shared" si="186"/>
        <v>#VALUE!</v>
      </c>
      <c r="J2263" t="e">
        <f t="shared" si="187"/>
        <v>#VALUE!</v>
      </c>
      <c r="K2263" s="45" t="e">
        <f t="shared" si="183"/>
        <v>#VALUE!</v>
      </c>
      <c r="L2263" s="43" t="e">
        <f>SUM(L726*1,I2263*1)</f>
        <v>#REF!</v>
      </c>
    </row>
    <row r="2264" spans="1:12" ht="90" x14ac:dyDescent="0.25">
      <c r="A2264" s="10" t="s">
        <v>5520</v>
      </c>
      <c r="B2264" s="47" t="s">
        <v>5521</v>
      </c>
      <c r="C2264" s="10" t="s">
        <v>5522</v>
      </c>
      <c r="D2264" s="11">
        <v>1347</v>
      </c>
      <c r="E2264" s="11">
        <v>1380</v>
      </c>
      <c r="F2264" s="10" t="s">
        <v>5523</v>
      </c>
      <c r="G2264" t="str">
        <f t="shared" si="184"/>
        <v>??-??-3347</v>
      </c>
      <c r="H2264" t="str">
        <f t="shared" si="185"/>
        <v>29-04-3380</v>
      </c>
      <c r="I2264" s="2" t="e">
        <f t="shared" si="186"/>
        <v>#VALUE!</v>
      </c>
      <c r="J2264" t="e">
        <f t="shared" si="187"/>
        <v>#VALUE!</v>
      </c>
      <c r="K2264" s="45" t="e">
        <f t="shared" ref="K2264:K2327" si="188">SUM(G2264*1,J2264)</f>
        <v>#VALUE!</v>
      </c>
      <c r="L2264" s="43" t="e">
        <f>SUM(L722*1,I2264*1)</f>
        <v>#REF!</v>
      </c>
    </row>
    <row r="2265" spans="1:12" ht="60" x14ac:dyDescent="0.25">
      <c r="A2265" s="10" t="s">
        <v>952</v>
      </c>
      <c r="B2265" s="47" t="s">
        <v>5255</v>
      </c>
      <c r="C2265" s="10" t="s">
        <v>5256</v>
      </c>
      <c r="D2265" s="51"/>
      <c r="E2265" s="11">
        <v>93</v>
      </c>
      <c r="F2265" s="10" t="s">
        <v>351</v>
      </c>
      <c r="G2265" t="e">
        <f t="shared" si="184"/>
        <v>#VALUE!</v>
      </c>
      <c r="H2265" t="str">
        <f t="shared" si="185"/>
        <v>23-11-2093</v>
      </c>
      <c r="I2265" s="2" t="e">
        <f t="shared" si="186"/>
        <v>#VALUE!</v>
      </c>
      <c r="J2265" t="e">
        <f t="shared" si="187"/>
        <v>#VALUE!</v>
      </c>
      <c r="K2265" s="45" t="e">
        <f t="shared" si="188"/>
        <v>#VALUE!</v>
      </c>
      <c r="L2265" s="43" t="e">
        <f>SUM(L716*1,I2265*1)</f>
        <v>#REF!</v>
      </c>
    </row>
    <row r="2266" spans="1:12" ht="105" x14ac:dyDescent="0.25">
      <c r="A2266" s="10" t="s">
        <v>952</v>
      </c>
      <c r="B2266" s="47" t="s">
        <v>5087</v>
      </c>
      <c r="C2266" s="10" t="s">
        <v>5088</v>
      </c>
      <c r="D2266" s="51"/>
      <c r="E2266" s="11">
        <v>1012</v>
      </c>
      <c r="F2266" s="10" t="s">
        <v>1586</v>
      </c>
      <c r="G2266" t="e">
        <f t="shared" si="184"/>
        <v>#VALUE!</v>
      </c>
      <c r="H2266" t="str">
        <f t="shared" si="185"/>
        <v>13-10-3012</v>
      </c>
      <c r="I2266" s="2" t="e">
        <f t="shared" si="186"/>
        <v>#VALUE!</v>
      </c>
      <c r="J2266" t="e">
        <f t="shared" si="187"/>
        <v>#VALUE!</v>
      </c>
      <c r="K2266" s="45" t="e">
        <f t="shared" si="188"/>
        <v>#VALUE!</v>
      </c>
      <c r="L2266" s="43" t="e">
        <f>SUM(L2265*1,I2266*1)</f>
        <v>#REF!</v>
      </c>
    </row>
    <row r="2267" spans="1:12" ht="90" x14ac:dyDescent="0.25">
      <c r="A2267" s="10" t="s">
        <v>169</v>
      </c>
      <c r="B2267" s="47" t="s">
        <v>4909</v>
      </c>
      <c r="C2267" s="10" t="s">
        <v>4910</v>
      </c>
      <c r="D2267" s="11">
        <v>1400</v>
      </c>
      <c r="E2267" s="11">
        <v>1445</v>
      </c>
      <c r="F2267" s="10" t="s">
        <v>169</v>
      </c>
      <c r="G2267" t="str">
        <f t="shared" si="184"/>
        <v>??-??-3400</v>
      </c>
      <c r="H2267" t="str">
        <f t="shared" si="185"/>
        <v>??-??-3445</v>
      </c>
      <c r="I2267" s="2" t="e">
        <f t="shared" si="186"/>
        <v>#VALUE!</v>
      </c>
      <c r="J2267" t="e">
        <f t="shared" si="187"/>
        <v>#VALUE!</v>
      </c>
      <c r="K2267" s="45" t="e">
        <f t="shared" si="188"/>
        <v>#VALUE!</v>
      </c>
      <c r="L2267" s="43" t="e">
        <f>SUM(L708*1,I2267*1)</f>
        <v>#REF!</v>
      </c>
    </row>
    <row r="2268" spans="1:12" ht="45" x14ac:dyDescent="0.25">
      <c r="A2268" s="10" t="s">
        <v>952</v>
      </c>
      <c r="B2268" s="47" t="s">
        <v>5204</v>
      </c>
      <c r="C2268" s="10" t="s">
        <v>5205</v>
      </c>
      <c r="D2268" s="11">
        <v>280</v>
      </c>
      <c r="E2268" s="11">
        <v>337</v>
      </c>
      <c r="F2268" s="10" t="s">
        <v>414</v>
      </c>
      <c r="G2268" t="str">
        <f t="shared" si="184"/>
        <v>?2280</v>
      </c>
      <c r="H2268" t="str">
        <f t="shared" si="185"/>
        <v>22-05-2337</v>
      </c>
      <c r="I2268" s="2" t="e">
        <f t="shared" si="186"/>
        <v>#VALUE!</v>
      </c>
      <c r="J2268" t="e">
        <f t="shared" si="187"/>
        <v>#VALUE!</v>
      </c>
      <c r="K2268" s="45" t="e">
        <f t="shared" si="188"/>
        <v>#VALUE!</v>
      </c>
      <c r="L2268" s="43" t="e">
        <f>SUM(L707*1,I2268*1)</f>
        <v>#REF!</v>
      </c>
    </row>
    <row r="2269" spans="1:12" ht="75" x14ac:dyDescent="0.25">
      <c r="A2269" s="10" t="s">
        <v>952</v>
      </c>
      <c r="B2269" s="47" t="s">
        <v>5139</v>
      </c>
      <c r="C2269" s="10" t="s">
        <v>5140</v>
      </c>
      <c r="D2269" s="11">
        <v>680</v>
      </c>
      <c r="E2269" s="11">
        <v>720</v>
      </c>
      <c r="F2269" s="10" t="s">
        <v>421</v>
      </c>
      <c r="G2269" t="str">
        <f t="shared" si="184"/>
        <v>?2680</v>
      </c>
      <c r="H2269" t="str">
        <f t="shared" si="185"/>
        <v>20-11-2720</v>
      </c>
      <c r="I2269" s="2" t="e">
        <f t="shared" si="186"/>
        <v>#VALUE!</v>
      </c>
      <c r="J2269" t="e">
        <f t="shared" si="187"/>
        <v>#VALUE!</v>
      </c>
      <c r="K2269" s="45" t="e">
        <f t="shared" si="188"/>
        <v>#VALUE!</v>
      </c>
      <c r="L2269" s="43" t="e">
        <f>SUM(L2268*1,I2269*1)</f>
        <v>#REF!</v>
      </c>
    </row>
    <row r="2270" spans="1:12" ht="45" x14ac:dyDescent="0.25">
      <c r="A2270" s="10" t="s">
        <v>952</v>
      </c>
      <c r="B2270" s="47" t="s">
        <v>5082</v>
      </c>
      <c r="C2270" s="10" t="s">
        <v>5083</v>
      </c>
      <c r="D2270" s="51"/>
      <c r="E2270" s="11">
        <v>1033</v>
      </c>
      <c r="F2270" s="10" t="s">
        <v>952</v>
      </c>
      <c r="G2270" t="e">
        <f t="shared" si="184"/>
        <v>#VALUE!</v>
      </c>
      <c r="H2270" t="str">
        <f t="shared" si="185"/>
        <v>?3033</v>
      </c>
      <c r="I2270" s="2" t="e">
        <f t="shared" si="186"/>
        <v>#VALUE!</v>
      </c>
      <c r="J2270" t="e">
        <f t="shared" si="187"/>
        <v>#VALUE!</v>
      </c>
      <c r="K2270" s="45" t="e">
        <f t="shared" si="188"/>
        <v>#VALUE!</v>
      </c>
      <c r="L2270" s="43" t="e">
        <f>SUM(L2269*1,I2270*1)</f>
        <v>#REF!</v>
      </c>
    </row>
    <row r="2271" spans="1:12" ht="45" x14ac:dyDescent="0.25">
      <c r="A2271" s="10" t="s">
        <v>952</v>
      </c>
      <c r="B2271" s="47" t="s">
        <v>5101</v>
      </c>
      <c r="C2271" s="10" t="s">
        <v>5102</v>
      </c>
      <c r="D2271" s="11">
        <v>826</v>
      </c>
      <c r="E2271" s="11">
        <v>869</v>
      </c>
      <c r="F2271" s="10" t="s">
        <v>1378</v>
      </c>
      <c r="G2271" t="str">
        <f t="shared" si="184"/>
        <v>?2826</v>
      </c>
      <c r="H2271" t="str">
        <f t="shared" si="185"/>
        <v>14-02-2869</v>
      </c>
      <c r="I2271" s="2" t="e">
        <f t="shared" si="186"/>
        <v>#VALUE!</v>
      </c>
      <c r="J2271" t="e">
        <f t="shared" si="187"/>
        <v>#VALUE!</v>
      </c>
      <c r="K2271" s="45" t="e">
        <f t="shared" si="188"/>
        <v>#VALUE!</v>
      </c>
      <c r="L2271" s="43" t="e">
        <f>SUM(L2270*1,I2271*1)</f>
        <v>#REF!</v>
      </c>
    </row>
    <row r="2272" spans="1:12" ht="75" x14ac:dyDescent="0.25">
      <c r="A2272" s="10" t="s">
        <v>952</v>
      </c>
      <c r="B2272" s="47" t="s">
        <v>5223</v>
      </c>
      <c r="C2272" s="10" t="s">
        <v>5224</v>
      </c>
      <c r="D2272" s="51"/>
      <c r="E2272" s="11">
        <v>258</v>
      </c>
      <c r="F2272" s="10" t="s">
        <v>957</v>
      </c>
      <c r="G2272" t="e">
        <f t="shared" si="184"/>
        <v>#VALUE!</v>
      </c>
      <c r="H2272" t="str">
        <f t="shared" si="185"/>
        <v>10-08-2258</v>
      </c>
      <c r="I2272" s="2" t="e">
        <f t="shared" si="186"/>
        <v>#VALUE!</v>
      </c>
      <c r="J2272" t="e">
        <f t="shared" si="187"/>
        <v>#VALUE!</v>
      </c>
      <c r="K2272" s="45" t="e">
        <f t="shared" si="188"/>
        <v>#VALUE!</v>
      </c>
      <c r="L2272" s="43" t="e">
        <f>SUM(L2271*1,I2272*1)</f>
        <v>#REF!</v>
      </c>
    </row>
    <row r="2273" spans="1:12" ht="120" x14ac:dyDescent="0.25">
      <c r="A2273" s="10" t="s">
        <v>169</v>
      </c>
      <c r="B2273" s="47" t="s">
        <v>550</v>
      </c>
      <c r="C2273" s="10" t="s">
        <v>551</v>
      </c>
      <c r="D2273" s="11">
        <v>1936</v>
      </c>
      <c r="E2273" s="11">
        <v>2020</v>
      </c>
      <c r="F2273" s="10" t="s">
        <v>552</v>
      </c>
      <c r="G2273" t="str">
        <f t="shared" si="184"/>
        <v>??-??-3936</v>
      </c>
      <c r="H2273" t="str">
        <f t="shared" si="185"/>
        <v>04-05-4020</v>
      </c>
      <c r="I2273" s="2" t="e">
        <f t="shared" si="186"/>
        <v>#VALUE!</v>
      </c>
      <c r="J2273" t="e">
        <f t="shared" si="187"/>
        <v>#VALUE!</v>
      </c>
      <c r="K2273" s="45" t="e">
        <f t="shared" si="188"/>
        <v>#VALUE!</v>
      </c>
      <c r="L2273" s="43" t="e">
        <f>SUM(L687*1,I2273*1)</f>
        <v>#REF!</v>
      </c>
    </row>
    <row r="2274" spans="1:12" ht="90" x14ac:dyDescent="0.25">
      <c r="A2274" s="10" t="s">
        <v>952</v>
      </c>
      <c r="B2274" s="47" t="s">
        <v>5167</v>
      </c>
      <c r="C2274" s="10" t="s">
        <v>5168</v>
      </c>
      <c r="D2274" s="11">
        <v>396</v>
      </c>
      <c r="E2274" s="11">
        <v>461</v>
      </c>
      <c r="F2274" s="10" t="s">
        <v>952</v>
      </c>
      <c r="G2274" t="str">
        <f t="shared" si="184"/>
        <v>?2396</v>
      </c>
      <c r="H2274" t="str">
        <f t="shared" si="185"/>
        <v>?2461</v>
      </c>
      <c r="I2274" s="2" t="e">
        <f t="shared" si="186"/>
        <v>#VALUE!</v>
      </c>
      <c r="J2274" t="e">
        <f t="shared" si="187"/>
        <v>#VALUE!</v>
      </c>
      <c r="K2274" s="45" t="e">
        <f t="shared" si="188"/>
        <v>#VALUE!</v>
      </c>
      <c r="L2274" s="43" t="e">
        <f>SUM(L686*1,I2274*1)</f>
        <v>#REF!</v>
      </c>
    </row>
    <row r="2275" spans="1:12" ht="135" x14ac:dyDescent="0.25">
      <c r="A2275" s="10" t="s">
        <v>169</v>
      </c>
      <c r="B2275" s="47" t="s">
        <v>4844</v>
      </c>
      <c r="C2275" s="10" t="s">
        <v>4845</v>
      </c>
      <c r="D2275" s="51"/>
      <c r="E2275" s="11">
        <v>1521</v>
      </c>
      <c r="F2275" s="10" t="s">
        <v>730</v>
      </c>
      <c r="G2275" t="e">
        <f t="shared" si="184"/>
        <v>#VALUE!</v>
      </c>
      <c r="H2275" t="str">
        <f t="shared" si="185"/>
        <v>01-12-3521</v>
      </c>
      <c r="I2275" s="2" t="e">
        <f t="shared" si="186"/>
        <v>#VALUE!</v>
      </c>
      <c r="J2275" t="e">
        <f t="shared" si="187"/>
        <v>#VALUE!</v>
      </c>
      <c r="K2275" s="45" t="e">
        <f t="shared" si="188"/>
        <v>#VALUE!</v>
      </c>
      <c r="L2275" s="43" t="e">
        <f>SUM(L682*1,I2275*1)</f>
        <v>#REF!</v>
      </c>
    </row>
    <row r="2276" spans="1:12" ht="75" x14ac:dyDescent="0.25">
      <c r="A2276" s="10" t="s">
        <v>952</v>
      </c>
      <c r="B2276" s="47" t="s">
        <v>5001</v>
      </c>
      <c r="C2276" s="10" t="s">
        <v>3895</v>
      </c>
      <c r="D2276" s="11">
        <v>1170</v>
      </c>
      <c r="E2276" s="11">
        <v>1240</v>
      </c>
      <c r="F2276" s="10" t="s">
        <v>952</v>
      </c>
      <c r="G2276" t="str">
        <f t="shared" si="184"/>
        <v>?3170</v>
      </c>
      <c r="H2276" t="str">
        <f t="shared" si="185"/>
        <v>?3240</v>
      </c>
      <c r="I2276" s="2" t="e">
        <f t="shared" si="186"/>
        <v>#VALUE!</v>
      </c>
      <c r="J2276" t="e">
        <f t="shared" si="187"/>
        <v>#VALUE!</v>
      </c>
      <c r="K2276" s="45" t="e">
        <f t="shared" si="188"/>
        <v>#VALUE!</v>
      </c>
      <c r="L2276" s="43" t="e">
        <f>SUM(L679*1,I2276*1)</f>
        <v>#REF!</v>
      </c>
    </row>
    <row r="2277" spans="1:12" ht="90" x14ac:dyDescent="0.25">
      <c r="A2277" s="10" t="s">
        <v>952</v>
      </c>
      <c r="B2277" s="47" t="s">
        <v>5041</v>
      </c>
      <c r="C2277" s="10" t="s">
        <v>5042</v>
      </c>
      <c r="D2277" s="11">
        <v>1073</v>
      </c>
      <c r="E2277" s="11">
        <v>1136</v>
      </c>
      <c r="F2277" s="10" t="s">
        <v>1808</v>
      </c>
      <c r="G2277" t="str">
        <f t="shared" si="184"/>
        <v>?3073</v>
      </c>
      <c r="H2277" t="str">
        <f t="shared" si="185"/>
        <v>15-11-3136</v>
      </c>
      <c r="I2277" s="2" t="e">
        <f t="shared" si="186"/>
        <v>#VALUE!</v>
      </c>
      <c r="J2277" t="e">
        <f t="shared" si="187"/>
        <v>#VALUE!</v>
      </c>
      <c r="K2277" s="45" t="e">
        <f t="shared" si="188"/>
        <v>#VALUE!</v>
      </c>
      <c r="L2277" s="43" t="e">
        <f>SUM(L671*1,I2277*1)</f>
        <v>#REF!</v>
      </c>
    </row>
    <row r="2278" spans="1:12" ht="105" x14ac:dyDescent="0.25">
      <c r="A2278" s="10" t="s">
        <v>894</v>
      </c>
      <c r="B2278" s="47" t="s">
        <v>2071</v>
      </c>
      <c r="C2278" s="10" t="s">
        <v>2072</v>
      </c>
      <c r="D2278" s="11">
        <v>1909</v>
      </c>
      <c r="E2278" s="11">
        <v>1994</v>
      </c>
      <c r="F2278" s="10" t="s">
        <v>2073</v>
      </c>
      <c r="G2278" t="str">
        <f t="shared" si="184"/>
        <v>05-10-3909</v>
      </c>
      <c r="H2278" t="str">
        <f t="shared" si="185"/>
        <v>26-023994</v>
      </c>
      <c r="I2278" s="2" t="e">
        <f t="shared" si="186"/>
        <v>#VALUE!</v>
      </c>
      <c r="J2278" t="e">
        <f t="shared" si="187"/>
        <v>#VALUE!</v>
      </c>
      <c r="K2278" s="45" t="e">
        <f t="shared" si="188"/>
        <v>#VALUE!</v>
      </c>
      <c r="L2278" s="43" t="e">
        <f>SUM(L670*1,I2278*1)</f>
        <v>#REF!</v>
      </c>
    </row>
    <row r="2279" spans="1:12" ht="120" x14ac:dyDescent="0.25">
      <c r="A2279" s="10" t="s">
        <v>4917</v>
      </c>
      <c r="B2279" s="47" t="s">
        <v>4918</v>
      </c>
      <c r="C2279" s="10" t="s">
        <v>4919</v>
      </c>
      <c r="D2279" s="11">
        <v>1380</v>
      </c>
      <c r="E2279" s="11">
        <v>1433</v>
      </c>
      <c r="F2279" s="10" t="s">
        <v>1091</v>
      </c>
      <c r="G2279" t="str">
        <f t="shared" si="184"/>
        <v>18-03?3380</v>
      </c>
      <c r="H2279" t="str">
        <f t="shared" si="185"/>
        <v>14-04-3433</v>
      </c>
      <c r="I2279" s="2" t="e">
        <f t="shared" si="186"/>
        <v>#VALUE!</v>
      </c>
      <c r="J2279" t="e">
        <f t="shared" si="187"/>
        <v>#VALUE!</v>
      </c>
      <c r="K2279" s="45" t="e">
        <f t="shared" si="188"/>
        <v>#VALUE!</v>
      </c>
      <c r="L2279" s="43" t="e">
        <f>SUM(L647*1,I2279*1)</f>
        <v>#REF!</v>
      </c>
    </row>
    <row r="2280" spans="1:12" ht="120" x14ac:dyDescent="0.25">
      <c r="A2280" s="10" t="s">
        <v>169</v>
      </c>
      <c r="B2280" s="47" t="s">
        <v>5535</v>
      </c>
      <c r="C2280" s="10" t="s">
        <v>5536</v>
      </c>
      <c r="D2280" s="11">
        <v>1985</v>
      </c>
      <c r="E2280" s="11">
        <v>2022</v>
      </c>
      <c r="F2280" s="10" t="s">
        <v>5537</v>
      </c>
      <c r="G2280" t="str">
        <f t="shared" si="184"/>
        <v>??-??-3985</v>
      </c>
      <c r="H2280" t="str">
        <f t="shared" si="185"/>
        <v>29-07-4022</v>
      </c>
      <c r="I2280" s="2" t="e">
        <f t="shared" si="186"/>
        <v>#VALUE!</v>
      </c>
      <c r="J2280" t="e">
        <f t="shared" si="187"/>
        <v>#VALUE!</v>
      </c>
      <c r="K2280" s="45" t="e">
        <f t="shared" si="188"/>
        <v>#VALUE!</v>
      </c>
      <c r="L2280" s="43" t="e">
        <f>SUM(L2279*1,I2280*1)</f>
        <v>#REF!</v>
      </c>
    </row>
    <row r="2281" spans="1:12" ht="90" x14ac:dyDescent="0.25">
      <c r="A2281" s="10" t="s">
        <v>2646</v>
      </c>
      <c r="B2281" s="47" t="s">
        <v>2647</v>
      </c>
      <c r="C2281" s="10" t="s">
        <v>2648</v>
      </c>
      <c r="D2281" s="11">
        <v>1901</v>
      </c>
      <c r="E2281" s="11">
        <v>1971</v>
      </c>
      <c r="F2281" s="10" t="s">
        <v>271</v>
      </c>
      <c r="G2281" t="str">
        <f t="shared" si="184"/>
        <v>04-08?3901</v>
      </c>
      <c r="H2281" t="str">
        <f t="shared" si="185"/>
        <v>06-07-3971</v>
      </c>
      <c r="I2281" s="2" t="e">
        <f t="shared" si="186"/>
        <v>#VALUE!</v>
      </c>
      <c r="J2281" t="e">
        <f t="shared" si="187"/>
        <v>#VALUE!</v>
      </c>
      <c r="K2281" s="45" t="e">
        <f t="shared" si="188"/>
        <v>#VALUE!</v>
      </c>
      <c r="L2281" s="43" t="e">
        <f>SUM(L2280*1,I2281*1)</f>
        <v>#REF!</v>
      </c>
    </row>
    <row r="2282" spans="1:12" ht="135" x14ac:dyDescent="0.25">
      <c r="A2282" s="10" t="s">
        <v>952</v>
      </c>
      <c r="B2282" s="47" t="s">
        <v>4573</v>
      </c>
      <c r="C2282" s="10" t="s">
        <v>4574</v>
      </c>
      <c r="D2282" s="11">
        <v>1626</v>
      </c>
      <c r="E2282" s="11">
        <v>1661</v>
      </c>
      <c r="F2282" s="10" t="s">
        <v>745</v>
      </c>
      <c r="G2282" t="str">
        <f t="shared" si="184"/>
        <v>?3626</v>
      </c>
      <c r="H2282" t="str">
        <f t="shared" si="185"/>
        <v>29-08-3661</v>
      </c>
      <c r="I2282" s="2" t="e">
        <f t="shared" si="186"/>
        <v>#VALUE!</v>
      </c>
      <c r="J2282" t="e">
        <f t="shared" si="187"/>
        <v>#VALUE!</v>
      </c>
      <c r="K2282" s="45" t="e">
        <f t="shared" si="188"/>
        <v>#VALUE!</v>
      </c>
      <c r="L2282" s="43" t="e">
        <f>SUM(L2281*1,I2282*1)</f>
        <v>#REF!</v>
      </c>
    </row>
    <row r="2283" spans="1:12" ht="45" x14ac:dyDescent="0.25">
      <c r="A2283" s="10" t="s">
        <v>952</v>
      </c>
      <c r="B2283" s="47" t="s">
        <v>4779</v>
      </c>
      <c r="C2283" s="10" t="s">
        <v>2977</v>
      </c>
      <c r="D2283" s="11">
        <v>1472</v>
      </c>
      <c r="E2283" s="11">
        <v>1553</v>
      </c>
      <c r="F2283" s="10" t="s">
        <v>1082</v>
      </c>
      <c r="G2283" t="str">
        <f t="shared" si="184"/>
        <v>?3472</v>
      </c>
      <c r="H2283" t="str">
        <f t="shared" si="185"/>
        <v>16-10-3553</v>
      </c>
      <c r="I2283" s="2" t="e">
        <f t="shared" si="186"/>
        <v>#VALUE!</v>
      </c>
      <c r="J2283" t="e">
        <f t="shared" si="187"/>
        <v>#VALUE!</v>
      </c>
      <c r="K2283" s="45" t="e">
        <f t="shared" si="188"/>
        <v>#VALUE!</v>
      </c>
      <c r="L2283" s="43" t="e">
        <f>SUM(L625*1,I2283*1)</f>
        <v>#REF!</v>
      </c>
    </row>
    <row r="2284" spans="1:12" ht="135" x14ac:dyDescent="0.25">
      <c r="A2284" s="10" t="s">
        <v>1457</v>
      </c>
      <c r="B2284" s="47" t="s">
        <v>1458</v>
      </c>
      <c r="C2284" s="10" t="s">
        <v>1459</v>
      </c>
      <c r="D2284" s="11">
        <v>1943</v>
      </c>
      <c r="E2284" s="11">
        <v>2012</v>
      </c>
      <c r="F2284" s="10" t="s">
        <v>1460</v>
      </c>
      <c r="G2284" t="str">
        <f t="shared" si="184"/>
        <v>04- 033943</v>
      </c>
      <c r="H2284" t="str">
        <f t="shared" si="185"/>
        <v>01-03-4012</v>
      </c>
      <c r="I2284" s="2" t="e">
        <f t="shared" si="186"/>
        <v>#VALUE!</v>
      </c>
      <c r="J2284" t="e">
        <f t="shared" si="187"/>
        <v>#VALUE!</v>
      </c>
      <c r="K2284" s="45" t="e">
        <f t="shared" si="188"/>
        <v>#VALUE!</v>
      </c>
      <c r="L2284" s="43" t="e">
        <f>SUM(L621*1,I2284*1)</f>
        <v>#REF!</v>
      </c>
    </row>
    <row r="2285" spans="1:12" ht="135" x14ac:dyDescent="0.25">
      <c r="A2285" s="10" t="s">
        <v>952</v>
      </c>
      <c r="B2285" s="47" t="s">
        <v>4802</v>
      </c>
      <c r="C2285" s="10" t="s">
        <v>4803</v>
      </c>
      <c r="D2285" s="11">
        <v>1486</v>
      </c>
      <c r="E2285" s="11">
        <v>1542</v>
      </c>
      <c r="F2285" s="10" t="s">
        <v>952</v>
      </c>
      <c r="G2285" t="str">
        <f t="shared" si="184"/>
        <v>?3486</v>
      </c>
      <c r="H2285" t="str">
        <f t="shared" si="185"/>
        <v>?3542</v>
      </c>
      <c r="I2285" s="2" t="e">
        <f t="shared" si="186"/>
        <v>#VALUE!</v>
      </c>
      <c r="J2285" t="e">
        <f t="shared" si="187"/>
        <v>#VALUE!</v>
      </c>
      <c r="K2285" s="45" t="e">
        <f t="shared" si="188"/>
        <v>#VALUE!</v>
      </c>
      <c r="L2285" s="43" t="e">
        <f>SUM(L611*1,I2285*1)</f>
        <v>#REF!</v>
      </c>
    </row>
    <row r="2286" spans="1:12" ht="105" x14ac:dyDescent="0.25">
      <c r="A2286" s="10" t="s">
        <v>777</v>
      </c>
      <c r="B2286" s="47" t="s">
        <v>3700</v>
      </c>
      <c r="C2286" s="10" t="s">
        <v>3701</v>
      </c>
      <c r="D2286" s="11">
        <v>1819</v>
      </c>
      <c r="E2286" s="11">
        <v>1889</v>
      </c>
      <c r="F2286" s="10" t="s">
        <v>169</v>
      </c>
      <c r="G2286" t="str">
        <f t="shared" si="184"/>
        <v>24-12-3819</v>
      </c>
      <c r="H2286" t="str">
        <f t="shared" si="185"/>
        <v>??-??-3889</v>
      </c>
      <c r="I2286" s="2" t="e">
        <f t="shared" si="186"/>
        <v>#VALUE!</v>
      </c>
      <c r="J2286" t="e">
        <f t="shared" si="187"/>
        <v>#VALUE!</v>
      </c>
      <c r="K2286" s="45" t="e">
        <f t="shared" si="188"/>
        <v>#VALUE!</v>
      </c>
      <c r="L2286" s="43" t="e">
        <f>SUM(L611*1,I2286*1)</f>
        <v>#REF!</v>
      </c>
    </row>
    <row r="2287" spans="1:12" ht="75" x14ac:dyDescent="0.25">
      <c r="A2287" s="10" t="s">
        <v>952</v>
      </c>
      <c r="B2287" s="47" t="s">
        <v>4922</v>
      </c>
      <c r="C2287" s="10" t="s">
        <v>4923</v>
      </c>
      <c r="D2287" s="51"/>
      <c r="E2287" s="11">
        <v>1430</v>
      </c>
      <c r="F2287" s="10" t="s">
        <v>577</v>
      </c>
      <c r="G2287" t="e">
        <f t="shared" si="184"/>
        <v>#VALUE!</v>
      </c>
      <c r="H2287" t="str">
        <f t="shared" si="185"/>
        <v>28-01-3430</v>
      </c>
      <c r="I2287" s="2" t="e">
        <f t="shared" si="186"/>
        <v>#VALUE!</v>
      </c>
      <c r="J2287" t="e">
        <f t="shared" si="187"/>
        <v>#VALUE!</v>
      </c>
      <c r="K2287" s="45" t="e">
        <f t="shared" si="188"/>
        <v>#VALUE!</v>
      </c>
      <c r="L2287" s="43" t="e">
        <f>SUM(L2286*1,I2287*1)</f>
        <v>#REF!</v>
      </c>
    </row>
    <row r="2288" spans="1:12" ht="105" x14ac:dyDescent="0.25">
      <c r="A2288" s="10" t="s">
        <v>1419</v>
      </c>
      <c r="B2288" s="47" t="s">
        <v>716</v>
      </c>
      <c r="C2288" s="10" t="s">
        <v>1420</v>
      </c>
      <c r="D2288" s="11">
        <v>1957</v>
      </c>
      <c r="E2288" s="11">
        <v>2012</v>
      </c>
      <c r="F2288" s="10" t="s">
        <v>1421</v>
      </c>
      <c r="G2288" t="str">
        <f t="shared" si="184"/>
        <v>??-09-3957</v>
      </c>
      <c r="H2288" t="str">
        <f t="shared" si="185"/>
        <v>25-05-4012</v>
      </c>
      <c r="I2288" s="2" t="e">
        <f t="shared" si="186"/>
        <v>#VALUE!</v>
      </c>
      <c r="J2288" t="e">
        <f t="shared" si="187"/>
        <v>#VALUE!</v>
      </c>
      <c r="K2288" s="45" t="e">
        <f t="shared" si="188"/>
        <v>#VALUE!</v>
      </c>
      <c r="L2288" s="43" t="e">
        <f>SUM(L593*1,I2288*1)</f>
        <v>#REF!</v>
      </c>
    </row>
    <row r="2289" spans="1:12" ht="60" x14ac:dyDescent="0.25">
      <c r="A2289" s="10" t="s">
        <v>952</v>
      </c>
      <c r="B2289" s="47" t="s">
        <v>4510</v>
      </c>
      <c r="C2289" s="10" t="s">
        <v>1363</v>
      </c>
      <c r="D2289" s="11">
        <v>1643</v>
      </c>
      <c r="E2289" s="11">
        <v>1704</v>
      </c>
      <c r="F2289" s="10" t="s">
        <v>110</v>
      </c>
      <c r="G2289" t="str">
        <f t="shared" si="184"/>
        <v>?3643</v>
      </c>
      <c r="H2289" t="str">
        <f t="shared" si="185"/>
        <v>24-02-3704</v>
      </c>
      <c r="I2289" s="2" t="e">
        <f t="shared" si="186"/>
        <v>#VALUE!</v>
      </c>
      <c r="J2289" t="e">
        <f t="shared" si="187"/>
        <v>#VALUE!</v>
      </c>
      <c r="K2289" s="45" t="e">
        <f t="shared" si="188"/>
        <v>#VALUE!</v>
      </c>
      <c r="L2289" s="43" t="e">
        <f>SUM(L589*1,I2289*1)</f>
        <v>#REF!</v>
      </c>
    </row>
    <row r="2290" spans="1:12" ht="60" x14ac:dyDescent="0.25">
      <c r="A2290" s="10" t="s">
        <v>851</v>
      </c>
      <c r="B2290" s="47" t="s">
        <v>5276</v>
      </c>
      <c r="C2290" s="10" t="s">
        <v>5277</v>
      </c>
      <c r="D2290" s="11">
        <v>-106</v>
      </c>
      <c r="E2290" s="11">
        <v>-43</v>
      </c>
      <c r="F2290" s="10" t="s">
        <v>2202</v>
      </c>
      <c r="G2290" t="str">
        <f t="shared" si="184"/>
        <v>03-01-1894</v>
      </c>
      <c r="H2290" t="str">
        <f t="shared" si="185"/>
        <v>07-12-1957</v>
      </c>
      <c r="I2290" s="2" t="e">
        <f t="shared" si="186"/>
        <v>#VALUE!</v>
      </c>
      <c r="J2290" t="e">
        <f t="shared" si="187"/>
        <v>#VALUE!</v>
      </c>
      <c r="K2290" s="45" t="e">
        <f t="shared" si="188"/>
        <v>#VALUE!</v>
      </c>
      <c r="L2290" s="43" t="e">
        <f>SUM(L584*1,I2290*1)</f>
        <v>#REF!</v>
      </c>
    </row>
    <row r="2291" spans="1:12" ht="120" x14ac:dyDescent="0.25">
      <c r="A2291" s="10" t="s">
        <v>169</v>
      </c>
      <c r="B2291" s="47" t="s">
        <v>5247</v>
      </c>
      <c r="C2291" s="10" t="s">
        <v>5248</v>
      </c>
      <c r="D2291" s="11">
        <v>53</v>
      </c>
      <c r="E2291" s="11">
        <v>117</v>
      </c>
      <c r="F2291" s="10" t="s">
        <v>2901</v>
      </c>
      <c r="G2291" t="str">
        <f t="shared" si="184"/>
        <v>??-??-2053</v>
      </c>
      <c r="H2291" t="str">
        <f t="shared" si="185"/>
        <v>07-08-2117</v>
      </c>
      <c r="I2291" s="2" t="e">
        <f t="shared" si="186"/>
        <v>#VALUE!</v>
      </c>
      <c r="J2291" t="e">
        <f t="shared" si="187"/>
        <v>#VALUE!</v>
      </c>
      <c r="K2291" s="45" t="e">
        <f t="shared" si="188"/>
        <v>#VALUE!</v>
      </c>
      <c r="L2291" s="43" t="e">
        <f>SUM(L584*1,I2291*1)</f>
        <v>#REF!</v>
      </c>
    </row>
    <row r="2292" spans="1:12" ht="105" x14ac:dyDescent="0.25">
      <c r="A2292" s="10" t="s">
        <v>148</v>
      </c>
      <c r="B2292" s="47" t="s">
        <v>4467</v>
      </c>
      <c r="C2292" s="10" t="s">
        <v>4468</v>
      </c>
      <c r="D2292" s="11">
        <v>1684</v>
      </c>
      <c r="E2292" s="11">
        <v>1720</v>
      </c>
      <c r="F2292" s="10" t="s">
        <v>952</v>
      </c>
      <c r="G2292" t="str">
        <f t="shared" si="184"/>
        <v>20-10-3684</v>
      </c>
      <c r="H2292" t="str">
        <f t="shared" si="185"/>
        <v>?3720</v>
      </c>
      <c r="I2292" s="2" t="e">
        <f t="shared" si="186"/>
        <v>#VALUE!</v>
      </c>
      <c r="J2292" t="e">
        <f t="shared" si="187"/>
        <v>#VALUE!</v>
      </c>
      <c r="K2292" s="45" t="e">
        <f t="shared" si="188"/>
        <v>#VALUE!</v>
      </c>
      <c r="L2292" s="43" t="e">
        <f>SUM(L579*1,I2292*1)</f>
        <v>#REF!</v>
      </c>
    </row>
    <row r="2293" spans="1:12" ht="90" x14ac:dyDescent="0.25">
      <c r="A2293" s="10" t="s">
        <v>169</v>
      </c>
      <c r="B2293" s="47" t="s">
        <v>3596</v>
      </c>
      <c r="C2293" s="10" t="s">
        <v>3597</v>
      </c>
      <c r="D2293" s="11">
        <v>1820</v>
      </c>
      <c r="E2293" s="11">
        <v>1898</v>
      </c>
      <c r="F2293" s="10" t="s">
        <v>169</v>
      </c>
      <c r="G2293" t="str">
        <f t="shared" si="184"/>
        <v>??-??-3820</v>
      </c>
      <c r="H2293" t="str">
        <f t="shared" si="185"/>
        <v>??-??-3898</v>
      </c>
      <c r="I2293" s="2" t="e">
        <f t="shared" si="186"/>
        <v>#VALUE!</v>
      </c>
      <c r="J2293" t="e">
        <f t="shared" si="187"/>
        <v>#VALUE!</v>
      </c>
      <c r="K2293" s="45" t="e">
        <f t="shared" si="188"/>
        <v>#VALUE!</v>
      </c>
      <c r="L2293" s="43" t="e">
        <f>SUM(L573*1,I2293*1)</f>
        <v>#REF!</v>
      </c>
    </row>
    <row r="2294" spans="1:12" ht="75" x14ac:dyDescent="0.25">
      <c r="A2294" s="10" t="s">
        <v>952</v>
      </c>
      <c r="B2294" s="47" t="s">
        <v>5251</v>
      </c>
      <c r="C2294" s="10" t="s">
        <v>5252</v>
      </c>
      <c r="D2294" s="11">
        <v>90</v>
      </c>
      <c r="E2294" s="11">
        <v>110</v>
      </c>
      <c r="F2294" s="10" t="s">
        <v>952</v>
      </c>
      <c r="G2294" t="str">
        <f t="shared" si="184"/>
        <v>?2090</v>
      </c>
      <c r="H2294" t="str">
        <f t="shared" si="185"/>
        <v>?2110</v>
      </c>
      <c r="I2294" s="2" t="e">
        <f t="shared" si="186"/>
        <v>#VALUE!</v>
      </c>
      <c r="J2294" t="e">
        <f t="shared" si="187"/>
        <v>#VALUE!</v>
      </c>
      <c r="K2294" s="45" t="e">
        <f t="shared" si="188"/>
        <v>#VALUE!</v>
      </c>
      <c r="L2294" s="43" t="e">
        <f>SUM(L570*1,I2294*1)</f>
        <v>#REF!</v>
      </c>
    </row>
    <row r="2295" spans="1:12" ht="120" x14ac:dyDescent="0.25">
      <c r="A2295" s="10" t="s">
        <v>952</v>
      </c>
      <c r="B2295" s="47" t="s">
        <v>958</v>
      </c>
      <c r="C2295" s="10" t="s">
        <v>959</v>
      </c>
      <c r="D2295" s="11">
        <v>1936</v>
      </c>
      <c r="E2295" s="11">
        <v>2017</v>
      </c>
      <c r="F2295" s="10" t="s">
        <v>960</v>
      </c>
      <c r="G2295" t="str">
        <f t="shared" si="184"/>
        <v>?3936</v>
      </c>
      <c r="H2295" t="str">
        <f t="shared" si="185"/>
        <v>10-02-4017</v>
      </c>
      <c r="I2295" s="2" t="e">
        <f t="shared" si="186"/>
        <v>#VALUE!</v>
      </c>
      <c r="J2295" t="e">
        <f t="shared" si="187"/>
        <v>#VALUE!</v>
      </c>
      <c r="K2295" s="45" t="e">
        <f t="shared" si="188"/>
        <v>#VALUE!</v>
      </c>
      <c r="L2295" s="43" t="e">
        <f>SUM(L569*1,I2295*1)</f>
        <v>#REF!</v>
      </c>
    </row>
    <row r="2296" spans="1:12" ht="45" x14ac:dyDescent="0.25">
      <c r="A2296" s="10" t="s">
        <v>499</v>
      </c>
      <c r="B2296" s="47" t="s">
        <v>4723</v>
      </c>
      <c r="C2296" s="10" t="s">
        <v>4724</v>
      </c>
      <c r="D2296" s="52">
        <v>1542</v>
      </c>
      <c r="E2296" s="11">
        <v>1587</v>
      </c>
      <c r="F2296" s="10" t="s">
        <v>952</v>
      </c>
      <c r="G2296" t="str">
        <f t="shared" si="184"/>
        <v>08-12-3542</v>
      </c>
      <c r="H2296" t="str">
        <f t="shared" si="185"/>
        <v>?3587</v>
      </c>
      <c r="I2296" s="2" t="e">
        <f t="shared" si="186"/>
        <v>#VALUE!</v>
      </c>
      <c r="J2296" t="e">
        <f t="shared" si="187"/>
        <v>#VALUE!</v>
      </c>
      <c r="K2296" s="45" t="e">
        <f t="shared" si="188"/>
        <v>#VALUE!</v>
      </c>
      <c r="L2296" s="43" t="e">
        <f>SUM(L564*1,I2296*1)</f>
        <v>#REF!</v>
      </c>
    </row>
    <row r="2297" spans="1:12" ht="45" x14ac:dyDescent="0.25">
      <c r="A2297" s="10" t="s">
        <v>952</v>
      </c>
      <c r="B2297" s="47" t="s">
        <v>4046</v>
      </c>
      <c r="C2297" s="10" t="s">
        <v>4047</v>
      </c>
      <c r="D2297" s="11">
        <v>1758</v>
      </c>
      <c r="E2297" s="11">
        <v>1836</v>
      </c>
      <c r="F2297" s="10" t="s">
        <v>952</v>
      </c>
      <c r="G2297" t="str">
        <f t="shared" si="184"/>
        <v>?3758</v>
      </c>
      <c r="H2297" t="str">
        <f t="shared" si="185"/>
        <v>?3836</v>
      </c>
      <c r="I2297" s="2" t="e">
        <f t="shared" si="186"/>
        <v>#VALUE!</v>
      </c>
      <c r="J2297" t="e">
        <f t="shared" si="187"/>
        <v>#VALUE!</v>
      </c>
      <c r="K2297" s="45" t="e">
        <f t="shared" si="188"/>
        <v>#VALUE!</v>
      </c>
      <c r="L2297" s="43" t="e">
        <f>SUM(L552*1,I2297*1)</f>
        <v>#REF!</v>
      </c>
    </row>
    <row r="2298" spans="1:12" ht="75" x14ac:dyDescent="0.25">
      <c r="A2298" s="10" t="s">
        <v>952</v>
      </c>
      <c r="B2298" s="47" t="s">
        <v>5109</v>
      </c>
      <c r="C2298" s="10" t="s">
        <v>5110</v>
      </c>
      <c r="D2298" s="51"/>
      <c r="E2298" s="11">
        <v>853</v>
      </c>
      <c r="F2298" s="10" t="s">
        <v>493</v>
      </c>
      <c r="G2298" t="e">
        <f t="shared" si="184"/>
        <v>#VALUE!</v>
      </c>
      <c r="H2298" t="str">
        <f t="shared" si="185"/>
        <v>27-02-2853</v>
      </c>
      <c r="I2298" s="2" t="e">
        <f t="shared" si="186"/>
        <v>#VALUE!</v>
      </c>
      <c r="J2298" t="e">
        <f t="shared" si="187"/>
        <v>#VALUE!</v>
      </c>
      <c r="K2298" s="45" t="e">
        <f t="shared" si="188"/>
        <v>#VALUE!</v>
      </c>
      <c r="L2298" s="43" t="e">
        <f>SUM(L540*1,I2298*1)</f>
        <v>#REF!</v>
      </c>
    </row>
    <row r="2299" spans="1:12" ht="105" x14ac:dyDescent="0.25">
      <c r="A2299" s="10" t="s">
        <v>952</v>
      </c>
      <c r="B2299" s="47" t="s">
        <v>5181</v>
      </c>
      <c r="C2299" s="10" t="s">
        <v>5182</v>
      </c>
      <c r="D2299" s="11">
        <v>316</v>
      </c>
      <c r="E2299" s="11">
        <v>397</v>
      </c>
      <c r="F2299" s="10" t="s">
        <v>1096</v>
      </c>
      <c r="G2299" t="str">
        <f t="shared" si="184"/>
        <v>?2316</v>
      </c>
      <c r="H2299" t="str">
        <f t="shared" si="185"/>
        <v>11-11-2397</v>
      </c>
      <c r="I2299" s="2" t="e">
        <f t="shared" si="186"/>
        <v>#VALUE!</v>
      </c>
      <c r="J2299" t="e">
        <f t="shared" si="187"/>
        <v>#VALUE!</v>
      </c>
      <c r="K2299" s="45" t="e">
        <f t="shared" si="188"/>
        <v>#VALUE!</v>
      </c>
      <c r="L2299" s="43" t="e">
        <f>SUM(L530*1,I2299*1)</f>
        <v>#REF!</v>
      </c>
    </row>
    <row r="2300" spans="1:12" ht="90" x14ac:dyDescent="0.25">
      <c r="A2300" s="10" t="s">
        <v>169</v>
      </c>
      <c r="B2300" s="47" t="s">
        <v>4846</v>
      </c>
      <c r="C2300" s="10" t="s">
        <v>4847</v>
      </c>
      <c r="D2300" s="52">
        <v>1470</v>
      </c>
      <c r="E2300" s="11">
        <v>1521</v>
      </c>
      <c r="F2300" s="10" t="s">
        <v>169</v>
      </c>
      <c r="G2300" t="str">
        <f t="shared" si="184"/>
        <v>??-??-3470</v>
      </c>
      <c r="H2300" t="str">
        <f t="shared" si="185"/>
        <v>??-??-3521</v>
      </c>
      <c r="I2300" s="2" t="e">
        <f t="shared" si="186"/>
        <v>#VALUE!</v>
      </c>
      <c r="J2300" t="e">
        <f t="shared" si="187"/>
        <v>#VALUE!</v>
      </c>
      <c r="K2300" s="45" t="e">
        <f t="shared" si="188"/>
        <v>#VALUE!</v>
      </c>
      <c r="L2300" s="43" t="e">
        <f>SUM(L530*1,I2300*1)</f>
        <v>#REF!</v>
      </c>
    </row>
    <row r="2301" spans="1:12" ht="135" x14ac:dyDescent="0.25">
      <c r="A2301" s="10" t="s">
        <v>1921</v>
      </c>
      <c r="B2301" s="47" t="s">
        <v>5300</v>
      </c>
      <c r="C2301" s="10" t="s">
        <v>5301</v>
      </c>
      <c r="D2301" s="11">
        <v>1965</v>
      </c>
      <c r="E2301" s="51"/>
      <c r="F2301" s="10" t="s">
        <v>5302</v>
      </c>
      <c r="G2301" t="str">
        <f t="shared" si="184"/>
        <v>02-03-3965</v>
      </c>
      <c r="H2301" t="e">
        <f t="shared" si="185"/>
        <v>#VALUE!</v>
      </c>
      <c r="I2301" s="2" t="e">
        <f t="shared" si="186"/>
        <v>#VALUE!</v>
      </c>
      <c r="J2301" t="e">
        <f t="shared" si="187"/>
        <v>#VALUE!</v>
      </c>
      <c r="K2301" s="45" t="e">
        <f t="shared" si="188"/>
        <v>#VALUE!</v>
      </c>
      <c r="L2301" s="43" t="e">
        <f>SUM(L530*1,I2301*1)</f>
        <v>#REF!</v>
      </c>
    </row>
    <row r="2302" spans="1:12" ht="105" x14ac:dyDescent="0.25">
      <c r="A2302" s="10" t="s">
        <v>1262</v>
      </c>
      <c r="B2302" s="47" t="s">
        <v>4924</v>
      </c>
      <c r="C2302" s="10" t="s">
        <v>4925</v>
      </c>
      <c r="D2302" s="11">
        <v>1401</v>
      </c>
      <c r="E2302" s="11">
        <v>1428</v>
      </c>
      <c r="F2302" s="10" t="s">
        <v>169</v>
      </c>
      <c r="G2302" t="str">
        <f t="shared" si="184"/>
        <v>21-12-3401</v>
      </c>
      <c r="H2302" t="str">
        <f t="shared" si="185"/>
        <v>??-??-3428</v>
      </c>
      <c r="I2302" s="2" t="e">
        <f t="shared" si="186"/>
        <v>#VALUE!</v>
      </c>
      <c r="J2302" t="e">
        <f t="shared" si="187"/>
        <v>#VALUE!</v>
      </c>
      <c r="K2302" s="45" t="e">
        <f t="shared" si="188"/>
        <v>#VALUE!</v>
      </c>
      <c r="L2302" s="43" t="e">
        <f>SUM(L528*1,I2302*1)</f>
        <v>#REF!</v>
      </c>
    </row>
    <row r="2303" spans="1:12" ht="90" x14ac:dyDescent="0.25">
      <c r="A2303" s="10" t="s">
        <v>952</v>
      </c>
      <c r="B2303" s="47" t="s">
        <v>4825</v>
      </c>
      <c r="C2303" s="10" t="s">
        <v>4826</v>
      </c>
      <c r="D2303" s="11">
        <v>1475</v>
      </c>
      <c r="E2303" s="11">
        <v>1529</v>
      </c>
      <c r="F2303" s="10" t="s">
        <v>4827</v>
      </c>
      <c r="G2303" t="str">
        <f t="shared" si="184"/>
        <v>?3475</v>
      </c>
      <c r="H2303" t="str">
        <f t="shared" si="185"/>
        <v>31-08?3529</v>
      </c>
      <c r="I2303" s="2" t="e">
        <f t="shared" si="186"/>
        <v>#VALUE!</v>
      </c>
      <c r="J2303" t="e">
        <f t="shared" si="187"/>
        <v>#VALUE!</v>
      </c>
      <c r="K2303" s="45" t="e">
        <f t="shared" si="188"/>
        <v>#VALUE!</v>
      </c>
      <c r="L2303" s="43" t="e">
        <f>SUM(L528*1,I2303*1)</f>
        <v>#REF!</v>
      </c>
    </row>
    <row r="2304" spans="1:12" ht="90" x14ac:dyDescent="0.25">
      <c r="A2304" s="10" t="s">
        <v>952</v>
      </c>
      <c r="B2304" s="47" t="s">
        <v>5263</v>
      </c>
      <c r="C2304" s="10" t="s">
        <v>5264</v>
      </c>
      <c r="D2304" s="51"/>
      <c r="E2304" s="11">
        <v>63</v>
      </c>
      <c r="F2304" s="10" t="s">
        <v>952</v>
      </c>
      <c r="G2304" t="e">
        <f t="shared" si="184"/>
        <v>#VALUE!</v>
      </c>
      <c r="H2304" t="str">
        <f t="shared" si="185"/>
        <v>?2063</v>
      </c>
      <c r="I2304" s="2" t="e">
        <f t="shared" si="186"/>
        <v>#VALUE!</v>
      </c>
      <c r="J2304" t="e">
        <f t="shared" si="187"/>
        <v>#VALUE!</v>
      </c>
      <c r="K2304" s="45" t="e">
        <f t="shared" si="188"/>
        <v>#VALUE!</v>
      </c>
      <c r="L2304" s="43" t="e">
        <f>SUM(L524*1,I2304*1)</f>
        <v>#REF!</v>
      </c>
    </row>
    <row r="2305" spans="1:12" ht="120" x14ac:dyDescent="0.25">
      <c r="A2305" s="10" t="s">
        <v>1816</v>
      </c>
      <c r="B2305" s="47" t="s">
        <v>1817</v>
      </c>
      <c r="C2305" s="10" t="s">
        <v>1818</v>
      </c>
      <c r="D2305" s="11">
        <v>1923</v>
      </c>
      <c r="E2305" s="11">
        <v>2003</v>
      </c>
      <c r="F2305" s="10" t="s">
        <v>1819</v>
      </c>
      <c r="G2305" t="str">
        <f t="shared" si="184"/>
        <v>??-01-3923</v>
      </c>
      <c r="H2305" t="str">
        <f t="shared" si="185"/>
        <v>06-09-4003</v>
      </c>
      <c r="I2305" s="2" t="e">
        <f t="shared" si="186"/>
        <v>#VALUE!</v>
      </c>
      <c r="J2305" t="e">
        <f t="shared" si="187"/>
        <v>#VALUE!</v>
      </c>
      <c r="K2305" s="45" t="e">
        <f t="shared" si="188"/>
        <v>#VALUE!</v>
      </c>
      <c r="L2305" s="43" t="e">
        <f>SUM(L521*1,I2305*1)</f>
        <v>#REF!</v>
      </c>
    </row>
    <row r="2306" spans="1:12" ht="90" x14ac:dyDescent="0.25">
      <c r="A2306" s="10" t="s">
        <v>2698</v>
      </c>
      <c r="B2306" s="47" t="s">
        <v>2699</v>
      </c>
      <c r="C2306" s="10" t="s">
        <v>2700</v>
      </c>
      <c r="D2306" s="11">
        <v>1890</v>
      </c>
      <c r="E2306" s="11">
        <v>1968</v>
      </c>
      <c r="F2306" s="10" t="s">
        <v>667</v>
      </c>
      <c r="G2306" t="str">
        <f t="shared" ref="G2306:G2369" si="189">LEFT(A2306,6)&amp;MID(D2306,1,4)+2000</f>
        <v>11-05?3890</v>
      </c>
      <c r="H2306" t="str">
        <f t="shared" ref="H2306:H2369" si="190">LEFT(F2306,6)&amp;MID(E2306,1,4)+2000</f>
        <v>16-04-3968</v>
      </c>
      <c r="I2306" s="2" t="e">
        <f t="shared" ref="I2306:I2369" si="191">SUM(H2306*1,G2306*-1)</f>
        <v>#VALUE!</v>
      </c>
      <c r="J2306" t="e">
        <f t="shared" ref="J2306:J2369" si="192">ROUND((I2306/2),0)</f>
        <v>#VALUE!</v>
      </c>
      <c r="K2306" s="45" t="e">
        <f t="shared" si="188"/>
        <v>#VALUE!</v>
      </c>
      <c r="L2306" s="43" t="e">
        <f>SUM(L517*1,I2306*1)</f>
        <v>#REF!</v>
      </c>
    </row>
    <row r="2307" spans="1:12" ht="75" x14ac:dyDescent="0.25">
      <c r="A2307" s="10" t="s">
        <v>952</v>
      </c>
      <c r="B2307" s="47" t="s">
        <v>2604</v>
      </c>
      <c r="C2307" s="10" t="s">
        <v>2605</v>
      </c>
      <c r="D2307" s="11">
        <v>1907</v>
      </c>
      <c r="E2307" s="11">
        <v>1973</v>
      </c>
      <c r="F2307" s="10" t="s">
        <v>573</v>
      </c>
      <c r="G2307" t="str">
        <f t="shared" si="189"/>
        <v>?3907</v>
      </c>
      <c r="H2307" t="str">
        <f t="shared" si="190"/>
        <v>15-09-3973</v>
      </c>
      <c r="I2307" s="2" t="e">
        <f t="shared" si="191"/>
        <v>#VALUE!</v>
      </c>
      <c r="J2307" t="e">
        <f t="shared" si="192"/>
        <v>#VALUE!</v>
      </c>
      <c r="K2307" s="45" t="e">
        <f t="shared" si="188"/>
        <v>#VALUE!</v>
      </c>
      <c r="L2307" s="43" t="e">
        <f>SUM(L512*1,I2307*1)</f>
        <v>#REF!</v>
      </c>
    </row>
    <row r="2308" spans="1:12" ht="120" x14ac:dyDescent="0.25">
      <c r="A2308" s="10" t="s">
        <v>169</v>
      </c>
      <c r="B2308" s="47" t="s">
        <v>5117</v>
      </c>
      <c r="C2308" s="10" t="s">
        <v>5118</v>
      </c>
      <c r="D2308" s="11">
        <v>710</v>
      </c>
      <c r="E2308" s="11">
        <v>783</v>
      </c>
      <c r="F2308" s="10" t="s">
        <v>169</v>
      </c>
      <c r="G2308" t="str">
        <f t="shared" si="189"/>
        <v>??-??-2710</v>
      </c>
      <c r="H2308" t="str">
        <f t="shared" si="190"/>
        <v>??-??-2783</v>
      </c>
      <c r="I2308" s="2" t="e">
        <f t="shared" si="191"/>
        <v>#VALUE!</v>
      </c>
      <c r="J2308" t="e">
        <f t="shared" si="192"/>
        <v>#VALUE!</v>
      </c>
      <c r="K2308" s="45" t="e">
        <f t="shared" si="188"/>
        <v>#VALUE!</v>
      </c>
      <c r="L2308" s="43" t="e">
        <f>SUM(L2307*1,I2308*1)</f>
        <v>#REF!</v>
      </c>
    </row>
    <row r="2309" spans="1:12" ht="75" x14ac:dyDescent="0.25">
      <c r="A2309" s="10" t="s">
        <v>952</v>
      </c>
      <c r="B2309" s="47" t="s">
        <v>3799</v>
      </c>
      <c r="C2309" s="10" t="s">
        <v>3800</v>
      </c>
      <c r="D2309" s="11">
        <v>1815</v>
      </c>
      <c r="E2309" s="11">
        <v>1871</v>
      </c>
      <c r="F2309" s="10" t="s">
        <v>1819</v>
      </c>
      <c r="G2309" t="str">
        <f t="shared" si="189"/>
        <v>?3815</v>
      </c>
      <c r="H2309" t="str">
        <f t="shared" si="190"/>
        <v>06-09-3871</v>
      </c>
      <c r="I2309" s="2" t="e">
        <f t="shared" si="191"/>
        <v>#VALUE!</v>
      </c>
      <c r="J2309" t="e">
        <f t="shared" si="192"/>
        <v>#VALUE!</v>
      </c>
      <c r="K2309" s="45" t="e">
        <f t="shared" si="188"/>
        <v>#VALUE!</v>
      </c>
      <c r="L2309" s="43" t="e">
        <f>SUM(L2308*1,I2309*1)</f>
        <v>#REF!</v>
      </c>
    </row>
    <row r="2310" spans="1:12" ht="90" x14ac:dyDescent="0.25">
      <c r="A2310" s="10" t="s">
        <v>952</v>
      </c>
      <c r="B2310" s="47" t="s">
        <v>5097</v>
      </c>
      <c r="C2310" s="10" t="s">
        <v>5098</v>
      </c>
      <c r="D2310" s="11">
        <v>815</v>
      </c>
      <c r="E2310" s="11">
        <v>885</v>
      </c>
      <c r="F2310" s="10" t="s">
        <v>275</v>
      </c>
      <c r="G2310" t="str">
        <f t="shared" si="189"/>
        <v>?2815</v>
      </c>
      <c r="H2310" t="str">
        <f t="shared" si="190"/>
        <v>06-04-2885</v>
      </c>
      <c r="I2310" s="2" t="e">
        <f t="shared" si="191"/>
        <v>#VALUE!</v>
      </c>
      <c r="J2310" t="e">
        <f t="shared" si="192"/>
        <v>#VALUE!</v>
      </c>
      <c r="K2310" s="45" t="e">
        <f t="shared" si="188"/>
        <v>#VALUE!</v>
      </c>
      <c r="L2310" s="43" t="e">
        <f>SUM(L498*1,I2310*1)</f>
        <v>#REF!</v>
      </c>
    </row>
    <row r="2311" spans="1:12" ht="90" x14ac:dyDescent="0.25">
      <c r="A2311" s="10" t="s">
        <v>745</v>
      </c>
      <c r="B2311" s="47" t="s">
        <v>1540</v>
      </c>
      <c r="C2311" s="10" t="s">
        <v>1541</v>
      </c>
      <c r="D2311" s="11">
        <v>1959</v>
      </c>
      <c r="E2311" s="11">
        <v>2009</v>
      </c>
      <c r="F2311" s="10" t="s">
        <v>1542</v>
      </c>
      <c r="G2311" t="str">
        <f t="shared" si="189"/>
        <v>29-08-3959</v>
      </c>
      <c r="H2311" t="str">
        <f t="shared" si="190"/>
        <v>25-06?4009</v>
      </c>
      <c r="I2311" s="2" t="e">
        <f t="shared" si="191"/>
        <v>#VALUE!</v>
      </c>
      <c r="J2311" t="e">
        <f t="shared" si="192"/>
        <v>#VALUE!</v>
      </c>
      <c r="K2311" s="45" t="e">
        <f t="shared" si="188"/>
        <v>#VALUE!</v>
      </c>
      <c r="L2311" s="43" t="e">
        <f>SUM(L493*1,I2311*1)</f>
        <v>#REF!</v>
      </c>
    </row>
    <row r="2312" spans="1:12" ht="90" x14ac:dyDescent="0.25">
      <c r="A2312" s="10" t="s">
        <v>427</v>
      </c>
      <c r="B2312" s="47" t="s">
        <v>4447</v>
      </c>
      <c r="C2312" s="10" t="s">
        <v>4448</v>
      </c>
      <c r="D2312" s="11">
        <v>1648</v>
      </c>
      <c r="E2312" s="11">
        <v>1730</v>
      </c>
      <c r="F2312" s="10" t="s">
        <v>590</v>
      </c>
      <c r="G2312" t="str">
        <f t="shared" si="189"/>
        <v>27-09-3648</v>
      </c>
      <c r="H2312" t="str">
        <f t="shared" si="190"/>
        <v>28-02-3730</v>
      </c>
      <c r="I2312" s="2">
        <f t="shared" si="191"/>
        <v>29738</v>
      </c>
      <c r="J2312">
        <f t="shared" si="192"/>
        <v>14869</v>
      </c>
      <c r="K2312" s="45">
        <f t="shared" si="188"/>
        <v>653585</v>
      </c>
      <c r="L2312" s="43" t="e">
        <f>SUM(#REF!*1,I2312*1)</f>
        <v>#REF!</v>
      </c>
    </row>
    <row r="2313" spans="1:12" ht="60" x14ac:dyDescent="0.25">
      <c r="A2313" s="10" t="s">
        <v>952</v>
      </c>
      <c r="B2313" s="47" t="s">
        <v>5145</v>
      </c>
      <c r="C2313" s="10" t="s">
        <v>5146</v>
      </c>
      <c r="D2313" s="52">
        <v>570</v>
      </c>
      <c r="E2313" s="11">
        <v>632</v>
      </c>
      <c r="F2313" s="10" t="s">
        <v>952</v>
      </c>
      <c r="G2313" t="str">
        <f t="shared" si="189"/>
        <v>?2570</v>
      </c>
      <c r="H2313" t="str">
        <f t="shared" si="190"/>
        <v>?2632</v>
      </c>
      <c r="I2313" s="2" t="e">
        <f t="shared" si="191"/>
        <v>#VALUE!</v>
      </c>
      <c r="J2313" t="e">
        <f t="shared" si="192"/>
        <v>#VALUE!</v>
      </c>
      <c r="K2313" s="45" t="e">
        <f t="shared" si="188"/>
        <v>#VALUE!</v>
      </c>
      <c r="L2313" s="43" t="e">
        <f>SUM(L462*1,I2313*1)</f>
        <v>#REF!</v>
      </c>
    </row>
    <row r="2314" spans="1:12" ht="90" x14ac:dyDescent="0.25">
      <c r="A2314" s="10" t="s">
        <v>952</v>
      </c>
      <c r="B2314" s="47" t="s">
        <v>5196</v>
      </c>
      <c r="C2314" s="10" t="s">
        <v>5197</v>
      </c>
      <c r="D2314" s="11">
        <v>332</v>
      </c>
      <c r="E2314" s="11">
        <v>357</v>
      </c>
      <c r="F2314" s="10" t="s">
        <v>12</v>
      </c>
      <c r="G2314" t="str">
        <f t="shared" si="189"/>
        <v>?2332</v>
      </c>
      <c r="H2314" t="str">
        <f t="shared" si="190"/>
        <v>27-08-2357</v>
      </c>
      <c r="I2314" s="2" t="e">
        <f t="shared" si="191"/>
        <v>#VALUE!</v>
      </c>
      <c r="J2314" t="e">
        <f t="shared" si="192"/>
        <v>#VALUE!</v>
      </c>
      <c r="K2314" s="45" t="e">
        <f t="shared" si="188"/>
        <v>#VALUE!</v>
      </c>
      <c r="L2314" s="43" t="e">
        <f>SUM(L461*1,I2314*1)</f>
        <v>#REF!</v>
      </c>
    </row>
    <row r="2315" spans="1:12" ht="90" x14ac:dyDescent="0.25">
      <c r="A2315" s="10" t="s">
        <v>952</v>
      </c>
      <c r="B2315" s="47" t="s">
        <v>4534</v>
      </c>
      <c r="C2315" s="10" t="s">
        <v>4535</v>
      </c>
      <c r="D2315" s="11">
        <v>1640</v>
      </c>
      <c r="E2315" s="11">
        <v>1690</v>
      </c>
      <c r="F2315" s="10" t="s">
        <v>952</v>
      </c>
      <c r="G2315" t="str">
        <f t="shared" si="189"/>
        <v>?3640</v>
      </c>
      <c r="H2315" t="str">
        <f t="shared" si="190"/>
        <v>?3690</v>
      </c>
      <c r="I2315" s="2" t="e">
        <f t="shared" si="191"/>
        <v>#VALUE!</v>
      </c>
      <c r="J2315" t="e">
        <f t="shared" si="192"/>
        <v>#VALUE!</v>
      </c>
      <c r="K2315" s="45" t="e">
        <f t="shared" si="188"/>
        <v>#VALUE!</v>
      </c>
      <c r="L2315" s="43" t="e">
        <f>SUM(L461*1,I2315*1)</f>
        <v>#REF!</v>
      </c>
    </row>
    <row r="2316" spans="1:12" ht="60" x14ac:dyDescent="0.25">
      <c r="A2316" s="10" t="s">
        <v>169</v>
      </c>
      <c r="B2316" s="47" t="s">
        <v>3155</v>
      </c>
      <c r="C2316" s="10" t="s">
        <v>3156</v>
      </c>
      <c r="D2316" s="11">
        <v>1881</v>
      </c>
      <c r="E2316" s="11">
        <v>1938</v>
      </c>
      <c r="F2316" s="10" t="s">
        <v>1226</v>
      </c>
      <c r="G2316" t="str">
        <f t="shared" si="189"/>
        <v>??-??-3881</v>
      </c>
      <c r="H2316" t="str">
        <f t="shared" si="190"/>
        <v>10-11-3938</v>
      </c>
      <c r="I2316" s="2" t="e">
        <f t="shared" si="191"/>
        <v>#VALUE!</v>
      </c>
      <c r="J2316" t="e">
        <f t="shared" si="192"/>
        <v>#VALUE!</v>
      </c>
      <c r="K2316" s="45" t="e">
        <f t="shared" si="188"/>
        <v>#VALUE!</v>
      </c>
      <c r="L2316" s="43" t="e">
        <f>SUM(L457*1,I2316*1)</f>
        <v>#REF!</v>
      </c>
    </row>
    <row r="2317" spans="1:12" ht="150" x14ac:dyDescent="0.25">
      <c r="A2317" s="10" t="s">
        <v>169</v>
      </c>
      <c r="B2317" s="47" t="s">
        <v>3092</v>
      </c>
      <c r="C2317" s="10" t="s">
        <v>3093</v>
      </c>
      <c r="D2317" s="11">
        <v>1889</v>
      </c>
      <c r="E2317" s="11">
        <v>1943</v>
      </c>
      <c r="F2317" s="10" t="s">
        <v>3094</v>
      </c>
      <c r="G2317" t="str">
        <f t="shared" si="189"/>
        <v>??-??-3889</v>
      </c>
      <c r="H2317" t="str">
        <f t="shared" si="190"/>
        <v>??-??3943</v>
      </c>
      <c r="I2317" s="2" t="e">
        <f t="shared" si="191"/>
        <v>#VALUE!</v>
      </c>
      <c r="J2317" t="e">
        <f t="shared" si="192"/>
        <v>#VALUE!</v>
      </c>
      <c r="K2317" s="45" t="e">
        <f t="shared" si="188"/>
        <v>#VALUE!</v>
      </c>
      <c r="L2317" s="43" t="e">
        <f>SUM(L456*1,I2317*1)</f>
        <v>#REF!</v>
      </c>
    </row>
    <row r="2318" spans="1:12" ht="75" x14ac:dyDescent="0.25">
      <c r="A2318" s="10" t="s">
        <v>122</v>
      </c>
      <c r="B2318" s="47" t="s">
        <v>2506</v>
      </c>
      <c r="C2318" s="10" t="s">
        <v>2507</v>
      </c>
      <c r="D2318" s="11">
        <v>1925</v>
      </c>
      <c r="E2318" s="11">
        <v>1978</v>
      </c>
      <c r="F2318" s="10" t="s">
        <v>169</v>
      </c>
      <c r="G2318" t="str">
        <f t="shared" si="189"/>
        <v>17-07-3925</v>
      </c>
      <c r="H2318" t="str">
        <f t="shared" si="190"/>
        <v>??-??-3978</v>
      </c>
      <c r="I2318" s="2" t="e">
        <f t="shared" si="191"/>
        <v>#VALUE!</v>
      </c>
      <c r="J2318" t="e">
        <f t="shared" si="192"/>
        <v>#VALUE!</v>
      </c>
      <c r="K2318" s="45" t="e">
        <f t="shared" si="188"/>
        <v>#VALUE!</v>
      </c>
      <c r="L2318" s="43" t="e">
        <f>SUM(L454*1,I2318*1)</f>
        <v>#REF!</v>
      </c>
    </row>
    <row r="2319" spans="1:12" ht="75" x14ac:dyDescent="0.25">
      <c r="A2319" s="10" t="s">
        <v>169</v>
      </c>
      <c r="B2319" s="47" t="s">
        <v>4999</v>
      </c>
      <c r="C2319" s="10" t="s">
        <v>5000</v>
      </c>
      <c r="D2319" s="11">
        <v>1180</v>
      </c>
      <c r="E2319" s="11">
        <v>1240</v>
      </c>
      <c r="F2319" s="10" t="s">
        <v>169</v>
      </c>
      <c r="G2319" t="str">
        <f t="shared" si="189"/>
        <v>??-??-3180</v>
      </c>
      <c r="H2319" t="str">
        <f t="shared" si="190"/>
        <v>??-??-3240</v>
      </c>
      <c r="I2319" s="2" t="e">
        <f t="shared" si="191"/>
        <v>#VALUE!</v>
      </c>
      <c r="J2319" t="e">
        <f t="shared" si="192"/>
        <v>#VALUE!</v>
      </c>
      <c r="K2319" s="45" t="e">
        <f t="shared" si="188"/>
        <v>#VALUE!</v>
      </c>
      <c r="L2319" s="43" t="e">
        <f>SUM(L451*1,I2319*1)</f>
        <v>#REF!</v>
      </c>
    </row>
    <row r="2320" spans="1:12" ht="135" x14ac:dyDescent="0.25">
      <c r="A2320" s="10" t="s">
        <v>169</v>
      </c>
      <c r="B2320" s="47" t="s">
        <v>4773</v>
      </c>
      <c r="C2320" s="10" t="s">
        <v>4774</v>
      </c>
      <c r="D2320" s="11">
        <v>1495</v>
      </c>
      <c r="E2320" s="11">
        <v>1560</v>
      </c>
      <c r="F2320" s="10" t="s">
        <v>169</v>
      </c>
      <c r="G2320" t="str">
        <f t="shared" si="189"/>
        <v>??-??-3495</v>
      </c>
      <c r="H2320" t="str">
        <f t="shared" si="190"/>
        <v>??-??-3560</v>
      </c>
      <c r="I2320" s="2" t="e">
        <f t="shared" si="191"/>
        <v>#VALUE!</v>
      </c>
      <c r="J2320" t="e">
        <f t="shared" si="192"/>
        <v>#VALUE!</v>
      </c>
      <c r="K2320" s="45" t="e">
        <f t="shared" si="188"/>
        <v>#VALUE!</v>
      </c>
      <c r="L2320" s="43" t="e">
        <f>SUM(L441*1,I2320*1)</f>
        <v>#REF!</v>
      </c>
    </row>
    <row r="2321" spans="1:12" ht="105" x14ac:dyDescent="0.25">
      <c r="A2321" s="10" t="s">
        <v>952</v>
      </c>
      <c r="B2321" s="47" t="s">
        <v>4373</v>
      </c>
      <c r="C2321" s="10" t="s">
        <v>4374</v>
      </c>
      <c r="D2321" s="11">
        <v>1687</v>
      </c>
      <c r="E2321" s="11">
        <v>1759</v>
      </c>
      <c r="F2321" s="10" t="s">
        <v>952</v>
      </c>
      <c r="G2321" t="str">
        <f t="shared" si="189"/>
        <v>?3687</v>
      </c>
      <c r="H2321" t="str">
        <f t="shared" si="190"/>
        <v>?3759</v>
      </c>
      <c r="I2321" s="2" t="e">
        <f t="shared" si="191"/>
        <v>#VALUE!</v>
      </c>
      <c r="J2321" t="e">
        <f t="shared" si="192"/>
        <v>#VALUE!</v>
      </c>
      <c r="K2321" s="45" t="e">
        <f t="shared" si="188"/>
        <v>#VALUE!</v>
      </c>
      <c r="L2321" s="43" t="e">
        <f>SUM(L434*1,I2321*1)</f>
        <v>#REF!</v>
      </c>
    </row>
    <row r="2322" spans="1:12" ht="120" x14ac:dyDescent="0.25">
      <c r="A2322" s="10" t="s">
        <v>169</v>
      </c>
      <c r="B2322" s="47" t="s">
        <v>5103</v>
      </c>
      <c r="C2322" s="10" t="s">
        <v>5104</v>
      </c>
      <c r="D2322" s="51"/>
      <c r="E2322" s="11">
        <v>867</v>
      </c>
      <c r="F2322" s="10" t="s">
        <v>924</v>
      </c>
      <c r="G2322" t="e">
        <f t="shared" si="189"/>
        <v>#VALUE!</v>
      </c>
      <c r="H2322" t="str">
        <f t="shared" si="190"/>
        <v>13-11-2867</v>
      </c>
      <c r="I2322" s="2" t="e">
        <f t="shared" si="191"/>
        <v>#VALUE!</v>
      </c>
      <c r="J2322" t="e">
        <f t="shared" si="192"/>
        <v>#VALUE!</v>
      </c>
      <c r="K2322" s="45" t="e">
        <f t="shared" si="188"/>
        <v>#VALUE!</v>
      </c>
      <c r="L2322" s="43" t="e">
        <f>SUM(L432*1,I2322*1)</f>
        <v>#REF!</v>
      </c>
    </row>
    <row r="2323" spans="1:12" ht="90" x14ac:dyDescent="0.25">
      <c r="A2323" s="10" t="s">
        <v>5565</v>
      </c>
      <c r="B2323" s="47" t="s">
        <v>4881</v>
      </c>
      <c r="C2323" s="10" t="s">
        <v>4882</v>
      </c>
      <c r="D2323" s="11">
        <v>1417</v>
      </c>
      <c r="E2323" s="11">
        <v>1487</v>
      </c>
      <c r="F2323" s="10" t="s">
        <v>5566</v>
      </c>
      <c r="G2323" t="str">
        <f t="shared" si="189"/>
        <v>?  Flü3417</v>
      </c>
      <c r="H2323" t="str">
        <f t="shared" si="190"/>
        <v>21-03-3487</v>
      </c>
      <c r="I2323" s="2" t="e">
        <f t="shared" si="191"/>
        <v>#VALUE!</v>
      </c>
      <c r="J2323" t="e">
        <f t="shared" si="192"/>
        <v>#VALUE!</v>
      </c>
      <c r="K2323" s="45" t="e">
        <f t="shared" si="188"/>
        <v>#VALUE!</v>
      </c>
      <c r="L2323" s="43" t="e">
        <f>SUM(L429*1,I2323*1)</f>
        <v>#REF!</v>
      </c>
    </row>
    <row r="2324" spans="1:12" ht="75" x14ac:dyDescent="0.25">
      <c r="A2324" s="10" t="s">
        <v>952</v>
      </c>
      <c r="B2324" s="47" t="s">
        <v>4893</v>
      </c>
      <c r="C2324" s="10" t="s">
        <v>4894</v>
      </c>
      <c r="D2324" s="11">
        <v>1401</v>
      </c>
      <c r="E2324" s="11">
        <v>1464</v>
      </c>
      <c r="F2324" s="10" t="s">
        <v>1320</v>
      </c>
      <c r="G2324" t="str">
        <f t="shared" si="189"/>
        <v>?3401</v>
      </c>
      <c r="H2324" t="str">
        <f t="shared" si="190"/>
        <v>11-08-3464</v>
      </c>
      <c r="I2324" s="2" t="e">
        <f t="shared" si="191"/>
        <v>#VALUE!</v>
      </c>
      <c r="J2324" t="e">
        <f t="shared" si="192"/>
        <v>#VALUE!</v>
      </c>
      <c r="K2324" s="45" t="e">
        <f t="shared" si="188"/>
        <v>#VALUE!</v>
      </c>
      <c r="L2324" s="43" t="e">
        <f>SUM(L429*1,I2324*1)</f>
        <v>#REF!</v>
      </c>
    </row>
    <row r="2325" spans="1:12" ht="30" x14ac:dyDescent="0.25">
      <c r="A2325" s="10" t="s">
        <v>952</v>
      </c>
      <c r="B2325" s="47" t="s">
        <v>5200</v>
      </c>
      <c r="C2325" s="10" t="s">
        <v>5201</v>
      </c>
      <c r="D2325" s="11">
        <v>270</v>
      </c>
      <c r="E2325" s="11">
        <v>342</v>
      </c>
      <c r="F2325" s="10" t="s">
        <v>1121</v>
      </c>
      <c r="G2325" t="str">
        <f t="shared" si="189"/>
        <v>?2270</v>
      </c>
      <c r="H2325" t="str">
        <f t="shared" si="190"/>
        <v>06-12-2342</v>
      </c>
      <c r="I2325" s="2" t="e">
        <f t="shared" si="191"/>
        <v>#VALUE!</v>
      </c>
      <c r="J2325" t="e">
        <f t="shared" si="192"/>
        <v>#VALUE!</v>
      </c>
      <c r="K2325" s="45" t="e">
        <f t="shared" si="188"/>
        <v>#VALUE!</v>
      </c>
      <c r="L2325" s="43" t="e">
        <f>SUM(L2324*1,I2325*1)</f>
        <v>#REF!</v>
      </c>
    </row>
    <row r="2326" spans="1:12" ht="90" x14ac:dyDescent="0.25">
      <c r="A2326" s="10" t="s">
        <v>1019</v>
      </c>
      <c r="B2326" s="47" t="s">
        <v>4973</v>
      </c>
      <c r="C2326" s="10" t="s">
        <v>4974</v>
      </c>
      <c r="D2326" s="51"/>
      <c r="E2326" s="11">
        <v>1305</v>
      </c>
      <c r="F2326" s="10" t="s">
        <v>379</v>
      </c>
      <c r="G2326" t="e">
        <f t="shared" si="189"/>
        <v>#VALUE!</v>
      </c>
      <c r="H2326" t="str">
        <f t="shared" si="190"/>
        <v>10-09-3305</v>
      </c>
      <c r="I2326" s="2" t="e">
        <f t="shared" si="191"/>
        <v>#VALUE!</v>
      </c>
      <c r="J2326" t="e">
        <f t="shared" si="192"/>
        <v>#VALUE!</v>
      </c>
      <c r="K2326" s="45" t="e">
        <f t="shared" si="188"/>
        <v>#VALUE!</v>
      </c>
      <c r="L2326" s="43" t="e">
        <f>SUM(L2325*1,I2326*1)</f>
        <v>#REF!</v>
      </c>
    </row>
    <row r="2327" spans="1:12" ht="30" x14ac:dyDescent="0.25">
      <c r="A2327" s="10" t="s">
        <v>169</v>
      </c>
      <c r="B2327" s="47" t="s">
        <v>5161</v>
      </c>
      <c r="C2327" s="10" t="s">
        <v>5162</v>
      </c>
      <c r="D2327" s="11">
        <v>449</v>
      </c>
      <c r="E2327" s="11">
        <v>498</v>
      </c>
      <c r="F2327" s="10" t="s">
        <v>2142</v>
      </c>
      <c r="G2327" t="str">
        <f t="shared" si="189"/>
        <v>??-??-2449</v>
      </c>
      <c r="H2327" t="str">
        <f t="shared" si="190"/>
        <v>08-08-2498</v>
      </c>
      <c r="I2327" s="2" t="e">
        <f t="shared" si="191"/>
        <v>#VALUE!</v>
      </c>
      <c r="J2327" t="e">
        <f t="shared" si="192"/>
        <v>#VALUE!</v>
      </c>
      <c r="K2327" s="45" t="e">
        <f t="shared" si="188"/>
        <v>#VALUE!</v>
      </c>
      <c r="L2327" s="43" t="e">
        <f>SUM(L427*1,I2327*1)</f>
        <v>#REF!</v>
      </c>
    </row>
    <row r="2328" spans="1:12" ht="90" x14ac:dyDescent="0.25">
      <c r="A2328" s="10" t="s">
        <v>952</v>
      </c>
      <c r="B2328" s="47" t="s">
        <v>5043</v>
      </c>
      <c r="C2328" s="10" t="s">
        <v>5044</v>
      </c>
      <c r="D2328" s="11">
        <v>1082</v>
      </c>
      <c r="E2328" s="11">
        <v>1134</v>
      </c>
      <c r="F2328" s="10" t="s">
        <v>835</v>
      </c>
      <c r="G2328" t="str">
        <f t="shared" si="189"/>
        <v>?3082</v>
      </c>
      <c r="H2328" t="str">
        <f t="shared" si="190"/>
        <v>06-06-3134</v>
      </c>
      <c r="I2328" s="2" t="e">
        <f t="shared" si="191"/>
        <v>#VALUE!</v>
      </c>
      <c r="J2328" t="e">
        <f t="shared" si="192"/>
        <v>#VALUE!</v>
      </c>
      <c r="K2328" s="45" t="e">
        <f t="shared" ref="K2328:K2391" si="193">SUM(G2328*1,J2328)</f>
        <v>#VALUE!</v>
      </c>
      <c r="L2328" s="43" t="e">
        <f>SUM(L424*1,I2328*1)</f>
        <v>#REF!</v>
      </c>
    </row>
    <row r="2329" spans="1:12" ht="75" x14ac:dyDescent="0.25">
      <c r="A2329" s="10" t="s">
        <v>952</v>
      </c>
      <c r="B2329" s="47" t="s">
        <v>4967</v>
      </c>
      <c r="C2329" s="10" t="s">
        <v>4968</v>
      </c>
      <c r="D2329" s="11">
        <v>1265</v>
      </c>
      <c r="E2329" s="11">
        <v>1313</v>
      </c>
      <c r="F2329" s="10" t="s">
        <v>682</v>
      </c>
      <c r="G2329" t="str">
        <f t="shared" si="189"/>
        <v>?3265</v>
      </c>
      <c r="H2329" t="str">
        <f t="shared" si="190"/>
        <v>13-09-3313</v>
      </c>
      <c r="I2329" s="2" t="e">
        <f t="shared" si="191"/>
        <v>#VALUE!</v>
      </c>
      <c r="J2329" t="e">
        <f t="shared" si="192"/>
        <v>#VALUE!</v>
      </c>
      <c r="K2329" s="45" t="e">
        <f t="shared" si="193"/>
        <v>#VALUE!</v>
      </c>
      <c r="L2329" s="43" t="e">
        <f>SUM(L422*1,I2329*1)</f>
        <v>#REF!</v>
      </c>
    </row>
    <row r="2330" spans="1:12" ht="90" x14ac:dyDescent="0.25">
      <c r="A2330" s="10" t="s">
        <v>4700</v>
      </c>
      <c r="B2330" s="47" t="s">
        <v>4701</v>
      </c>
      <c r="C2330" s="10" t="s">
        <v>4702</v>
      </c>
      <c r="D2330" s="11">
        <v>1532</v>
      </c>
      <c r="E2330" s="11">
        <v>1594</v>
      </c>
      <c r="F2330" s="10" t="s">
        <v>392</v>
      </c>
      <c r="G2330" t="str">
        <f t="shared" si="189"/>
        <v>??3532</v>
      </c>
      <c r="H2330" t="str">
        <f t="shared" si="190"/>
        <v>14-06-3594</v>
      </c>
      <c r="I2330" s="2" t="e">
        <f t="shared" si="191"/>
        <v>#VALUE!</v>
      </c>
      <c r="J2330" t="e">
        <f t="shared" si="192"/>
        <v>#VALUE!</v>
      </c>
      <c r="K2330" s="45" t="e">
        <f t="shared" si="193"/>
        <v>#VALUE!</v>
      </c>
      <c r="L2330" s="43" t="e">
        <f>SUM(L413*1,I2330*1)</f>
        <v>#REF!</v>
      </c>
    </row>
    <row r="2331" spans="1:12" ht="75" x14ac:dyDescent="0.25">
      <c r="A2331" s="10" t="s">
        <v>952</v>
      </c>
      <c r="B2331" s="47" t="s">
        <v>4650</v>
      </c>
      <c r="C2331" s="10" t="s">
        <v>4651</v>
      </c>
      <c r="D2331" s="11">
        <v>1583</v>
      </c>
      <c r="E2331" s="11">
        <v>1625</v>
      </c>
      <c r="F2331" s="10" t="s">
        <v>952</v>
      </c>
      <c r="G2331" t="str">
        <f t="shared" si="189"/>
        <v>?3583</v>
      </c>
      <c r="H2331" t="str">
        <f t="shared" si="190"/>
        <v>?3625</v>
      </c>
      <c r="I2331" s="2" t="e">
        <f t="shared" si="191"/>
        <v>#VALUE!</v>
      </c>
      <c r="J2331" t="e">
        <f t="shared" si="192"/>
        <v>#VALUE!</v>
      </c>
      <c r="K2331" s="45" t="e">
        <f t="shared" si="193"/>
        <v>#VALUE!</v>
      </c>
      <c r="L2331" s="43" t="e">
        <f>SUM(L2330*1,I2331*1)</f>
        <v>#REF!</v>
      </c>
    </row>
    <row r="2332" spans="1:12" ht="120" x14ac:dyDescent="0.25">
      <c r="A2332" s="10" t="s">
        <v>169</v>
      </c>
      <c r="B2332" s="47" t="s">
        <v>2450</v>
      </c>
      <c r="C2332" s="10" t="s">
        <v>2451</v>
      </c>
      <c r="D2332" s="11">
        <v>1917</v>
      </c>
      <c r="E2332" s="11">
        <v>1980</v>
      </c>
      <c r="F2332" s="10" t="s">
        <v>388</v>
      </c>
      <c r="G2332" t="str">
        <f t="shared" si="189"/>
        <v>??-??-3917</v>
      </c>
      <c r="H2332" t="str">
        <f t="shared" si="190"/>
        <v>24-03-3980</v>
      </c>
      <c r="I2332" s="2" t="e">
        <f t="shared" si="191"/>
        <v>#VALUE!</v>
      </c>
      <c r="J2332" t="e">
        <f t="shared" si="192"/>
        <v>#VALUE!</v>
      </c>
      <c r="K2332" s="45" t="e">
        <f t="shared" si="193"/>
        <v>#VALUE!</v>
      </c>
      <c r="L2332" s="43" t="e">
        <f>SUM(L412*1,I2332*1)</f>
        <v>#REF!</v>
      </c>
    </row>
    <row r="2333" spans="1:12" ht="120" x14ac:dyDescent="0.25">
      <c r="A2333" s="10" t="s">
        <v>952</v>
      </c>
      <c r="B2333" s="47" t="s">
        <v>2523</v>
      </c>
      <c r="C2333" s="10" t="s">
        <v>2524</v>
      </c>
      <c r="D2333" s="11">
        <v>1902</v>
      </c>
      <c r="E2333" s="11">
        <v>1977</v>
      </c>
      <c r="F2333" s="10" t="s">
        <v>952</v>
      </c>
      <c r="G2333" t="str">
        <f t="shared" si="189"/>
        <v>?3902</v>
      </c>
      <c r="H2333" t="str">
        <f t="shared" si="190"/>
        <v>?3977</v>
      </c>
      <c r="I2333" s="2" t="e">
        <f t="shared" si="191"/>
        <v>#VALUE!</v>
      </c>
      <c r="J2333" t="e">
        <f t="shared" si="192"/>
        <v>#VALUE!</v>
      </c>
      <c r="K2333" s="45" t="e">
        <f t="shared" si="193"/>
        <v>#VALUE!</v>
      </c>
      <c r="L2333" s="43" t="e">
        <f>SUM(L410*1,I2333*1)</f>
        <v>#REF!</v>
      </c>
    </row>
    <row r="2334" spans="1:12" ht="90" x14ac:dyDescent="0.25">
      <c r="A2334" s="10" t="s">
        <v>952</v>
      </c>
      <c r="B2334" s="47" t="s">
        <v>4907</v>
      </c>
      <c r="C2334" s="10" t="s">
        <v>4908</v>
      </c>
      <c r="D2334" s="11">
        <v>1376</v>
      </c>
      <c r="E2334" s="11">
        <v>1445</v>
      </c>
      <c r="F2334" s="10" t="s">
        <v>565</v>
      </c>
      <c r="G2334" t="str">
        <f t="shared" si="189"/>
        <v>?3376</v>
      </c>
      <c r="H2334" t="str">
        <f t="shared" si="190"/>
        <v>02-08-3445</v>
      </c>
      <c r="I2334" s="2" t="e">
        <f t="shared" si="191"/>
        <v>#VALUE!</v>
      </c>
      <c r="J2334" t="e">
        <f t="shared" si="192"/>
        <v>#VALUE!</v>
      </c>
      <c r="K2334" s="45" t="e">
        <f t="shared" si="193"/>
        <v>#VALUE!</v>
      </c>
      <c r="L2334" s="43" t="e">
        <f>SUM(L2333*1,I2334*1)</f>
        <v>#REF!</v>
      </c>
    </row>
    <row r="2335" spans="1:12" ht="60" x14ac:dyDescent="0.25">
      <c r="A2335" s="10" t="s">
        <v>169</v>
      </c>
      <c r="B2335" s="47" t="s">
        <v>5125</v>
      </c>
      <c r="C2335" s="10" t="s">
        <v>5126</v>
      </c>
      <c r="D2335" s="11">
        <v>689</v>
      </c>
      <c r="E2335" s="11">
        <v>759</v>
      </c>
      <c r="F2335" s="10" t="s">
        <v>169</v>
      </c>
      <c r="G2335" t="str">
        <f t="shared" si="189"/>
        <v>??-??-2689</v>
      </c>
      <c r="H2335" t="str">
        <f t="shared" si="190"/>
        <v>??-??-2759</v>
      </c>
      <c r="I2335" s="2" t="e">
        <f t="shared" si="191"/>
        <v>#VALUE!</v>
      </c>
      <c r="J2335" t="e">
        <f t="shared" si="192"/>
        <v>#VALUE!</v>
      </c>
      <c r="K2335" s="45" t="e">
        <f t="shared" si="193"/>
        <v>#VALUE!</v>
      </c>
      <c r="L2335" s="43" t="e">
        <f>SUM(L403*1,I2335*1)</f>
        <v>#REF!</v>
      </c>
    </row>
    <row r="2336" spans="1:12" ht="90" x14ac:dyDescent="0.25">
      <c r="A2336" s="10" t="s">
        <v>952</v>
      </c>
      <c r="B2336" s="47" t="s">
        <v>5039</v>
      </c>
      <c r="C2336" s="10" t="s">
        <v>5040</v>
      </c>
      <c r="D2336" s="11">
        <v>1060</v>
      </c>
      <c r="E2336" s="11">
        <v>1139</v>
      </c>
      <c r="F2336" s="10" t="s">
        <v>952</v>
      </c>
      <c r="G2336" t="str">
        <f t="shared" si="189"/>
        <v>?3060</v>
      </c>
      <c r="H2336" t="str">
        <f t="shared" si="190"/>
        <v>?3139</v>
      </c>
      <c r="I2336" s="2" t="e">
        <f t="shared" si="191"/>
        <v>#VALUE!</v>
      </c>
      <c r="J2336" t="e">
        <f t="shared" si="192"/>
        <v>#VALUE!</v>
      </c>
      <c r="K2336" s="45" t="e">
        <f t="shared" si="193"/>
        <v>#VALUE!</v>
      </c>
      <c r="L2336" s="43" t="e">
        <f>SUM(L391*1,I2336*1)</f>
        <v>#REF!</v>
      </c>
    </row>
    <row r="2337" spans="1:12" ht="90" x14ac:dyDescent="0.25">
      <c r="A2337" s="10" t="s">
        <v>952</v>
      </c>
      <c r="B2337" s="47" t="s">
        <v>5031</v>
      </c>
      <c r="C2337" s="10" t="s">
        <v>5032</v>
      </c>
      <c r="D2337" s="11">
        <v>1112</v>
      </c>
      <c r="E2337" s="11">
        <v>1158</v>
      </c>
      <c r="F2337" s="10" t="s">
        <v>712</v>
      </c>
      <c r="G2337" t="str">
        <f t="shared" si="189"/>
        <v>?3112</v>
      </c>
      <c r="H2337" t="str">
        <f t="shared" si="190"/>
        <v>22-09-3158</v>
      </c>
      <c r="I2337" s="2" t="e">
        <f t="shared" si="191"/>
        <v>#VALUE!</v>
      </c>
      <c r="J2337" t="e">
        <f t="shared" si="192"/>
        <v>#VALUE!</v>
      </c>
      <c r="K2337" s="45" t="e">
        <f t="shared" si="193"/>
        <v>#VALUE!</v>
      </c>
      <c r="L2337" s="43" t="e">
        <f>SUM(L391*1,I2337*1)</f>
        <v>#REF!</v>
      </c>
    </row>
    <row r="2338" spans="1:12" ht="90" x14ac:dyDescent="0.25">
      <c r="A2338" s="10" t="s">
        <v>169</v>
      </c>
      <c r="B2338" s="47" t="s">
        <v>4804</v>
      </c>
      <c r="C2338" s="10" t="s">
        <v>4805</v>
      </c>
      <c r="D2338" s="11">
        <v>1493</v>
      </c>
      <c r="E2338" s="11">
        <v>1541</v>
      </c>
      <c r="F2338" s="10" t="s">
        <v>382</v>
      </c>
      <c r="G2338" t="str">
        <f t="shared" si="189"/>
        <v>??-??-3493</v>
      </c>
      <c r="H2338" t="str">
        <f t="shared" si="190"/>
        <v>24-09-3541</v>
      </c>
      <c r="I2338" s="2" t="e">
        <f t="shared" si="191"/>
        <v>#VALUE!</v>
      </c>
      <c r="J2338" t="e">
        <f t="shared" si="192"/>
        <v>#VALUE!</v>
      </c>
      <c r="K2338" s="45" t="e">
        <f t="shared" si="193"/>
        <v>#VALUE!</v>
      </c>
      <c r="L2338" s="43" t="e">
        <f>SUM(L380*1,I2338*1)</f>
        <v>#REF!</v>
      </c>
    </row>
    <row r="2339" spans="1:12" ht="120" x14ac:dyDescent="0.25">
      <c r="A2339" s="10" t="s">
        <v>169</v>
      </c>
      <c r="B2339" s="47" t="s">
        <v>5165</v>
      </c>
      <c r="C2339" s="10" t="s">
        <v>5166</v>
      </c>
      <c r="D2339" s="11">
        <v>385</v>
      </c>
      <c r="E2339" s="11">
        <v>461</v>
      </c>
      <c r="F2339" s="10" t="s">
        <v>169</v>
      </c>
      <c r="G2339" t="str">
        <f t="shared" si="189"/>
        <v>??-??-2385</v>
      </c>
      <c r="H2339" t="str">
        <f t="shared" si="190"/>
        <v>??-??-2461</v>
      </c>
      <c r="I2339" s="2" t="e">
        <f t="shared" si="191"/>
        <v>#VALUE!</v>
      </c>
      <c r="J2339" t="e">
        <f t="shared" si="192"/>
        <v>#VALUE!</v>
      </c>
      <c r="K2339" s="45" t="e">
        <f t="shared" si="193"/>
        <v>#VALUE!</v>
      </c>
      <c r="L2339" s="43" t="e">
        <f>SUM(L376*1,I2339*1)</f>
        <v>#REF!</v>
      </c>
    </row>
    <row r="2340" spans="1:12" ht="75" x14ac:dyDescent="0.25">
      <c r="A2340" s="10" t="s">
        <v>438</v>
      </c>
      <c r="B2340" s="47" t="s">
        <v>4808</v>
      </c>
      <c r="C2340" s="10" t="s">
        <v>4809</v>
      </c>
      <c r="D2340" s="11">
        <v>1459</v>
      </c>
      <c r="E2340" s="11">
        <v>1537</v>
      </c>
      <c r="F2340" s="10" t="s">
        <v>952</v>
      </c>
      <c r="G2340" t="str">
        <f t="shared" si="189"/>
        <v>25-01-3459</v>
      </c>
      <c r="H2340" t="str">
        <f t="shared" si="190"/>
        <v>?3537</v>
      </c>
      <c r="I2340" s="2" t="e">
        <f t="shared" si="191"/>
        <v>#VALUE!</v>
      </c>
      <c r="J2340" t="e">
        <f t="shared" si="192"/>
        <v>#VALUE!</v>
      </c>
      <c r="K2340" s="45" t="e">
        <f t="shared" si="193"/>
        <v>#VALUE!</v>
      </c>
      <c r="L2340" s="43" t="e">
        <f>SUM(L366*1,I2340*1)</f>
        <v>#REF!</v>
      </c>
    </row>
    <row r="2341" spans="1:12" ht="90" x14ac:dyDescent="0.25">
      <c r="A2341" s="10" t="s">
        <v>4647</v>
      </c>
      <c r="B2341" s="47" t="s">
        <v>4648</v>
      </c>
      <c r="C2341" s="10" t="s">
        <v>4649</v>
      </c>
      <c r="D2341" s="11">
        <v>1570</v>
      </c>
      <c r="E2341" s="11">
        <v>1625</v>
      </c>
      <c r="F2341" s="10" t="s">
        <v>169</v>
      </c>
      <c r="G2341" t="str">
        <f t="shared" si="189"/>
        <v>13-06?3570</v>
      </c>
      <c r="H2341" t="str">
        <f t="shared" si="190"/>
        <v>??-??-3625</v>
      </c>
      <c r="I2341" s="2" t="e">
        <f t="shared" si="191"/>
        <v>#VALUE!</v>
      </c>
      <c r="J2341" t="e">
        <f t="shared" si="192"/>
        <v>#VALUE!</v>
      </c>
      <c r="K2341" s="45" t="e">
        <f t="shared" si="193"/>
        <v>#VALUE!</v>
      </c>
      <c r="L2341" s="43" t="e">
        <f>SUM(L360*1,I2341*1)</f>
        <v>#VALUE!</v>
      </c>
    </row>
    <row r="2342" spans="1:12" ht="135" x14ac:dyDescent="0.25">
      <c r="A2342" s="10" t="s">
        <v>952</v>
      </c>
      <c r="B2342" s="47" t="s">
        <v>1800</v>
      </c>
      <c r="C2342" s="10" t="s">
        <v>1801</v>
      </c>
      <c r="D2342" s="11">
        <v>1982</v>
      </c>
      <c r="E2342" s="11">
        <v>2003</v>
      </c>
      <c r="F2342" s="10" t="s">
        <v>1052</v>
      </c>
      <c r="G2342" t="str">
        <f t="shared" si="189"/>
        <v>?3982</v>
      </c>
      <c r="H2342" t="str">
        <f t="shared" si="190"/>
        <v>22-08-4003</v>
      </c>
      <c r="I2342" s="2" t="e">
        <f t="shared" si="191"/>
        <v>#VALUE!</v>
      </c>
      <c r="J2342" t="e">
        <f t="shared" si="192"/>
        <v>#VALUE!</v>
      </c>
      <c r="K2342" s="45" t="e">
        <f t="shared" si="193"/>
        <v>#VALUE!</v>
      </c>
      <c r="L2342" s="43" t="e">
        <f>SUM(L353*1,I2342*1)</f>
        <v>#REF!</v>
      </c>
    </row>
    <row r="2343" spans="1:12" ht="90" x14ac:dyDescent="0.25">
      <c r="A2343" s="10" t="s">
        <v>952</v>
      </c>
      <c r="B2343" s="47" t="s">
        <v>5261</v>
      </c>
      <c r="C2343" s="10" t="s">
        <v>5262</v>
      </c>
      <c r="D2343" s="11">
        <v>10</v>
      </c>
      <c r="E2343" s="11">
        <v>67</v>
      </c>
      <c r="F2343" s="10" t="s">
        <v>952</v>
      </c>
      <c r="G2343" t="str">
        <f t="shared" si="189"/>
        <v>?2010</v>
      </c>
      <c r="H2343" t="str">
        <f t="shared" si="190"/>
        <v>?2067</v>
      </c>
      <c r="I2343" s="2" t="e">
        <f t="shared" si="191"/>
        <v>#VALUE!</v>
      </c>
      <c r="J2343" t="e">
        <f t="shared" si="192"/>
        <v>#VALUE!</v>
      </c>
      <c r="K2343" s="45" t="e">
        <f t="shared" si="193"/>
        <v>#VALUE!</v>
      </c>
      <c r="L2343" s="43" t="e">
        <f>SUM(L352*1,I2343*1)</f>
        <v>#REF!</v>
      </c>
    </row>
    <row r="2344" spans="1:12" ht="75" x14ac:dyDescent="0.25">
      <c r="A2344" s="10" t="s">
        <v>239</v>
      </c>
      <c r="B2344" s="47" t="s">
        <v>4126</v>
      </c>
      <c r="C2344" s="10" t="s">
        <v>4127</v>
      </c>
      <c r="D2344" s="11">
        <v>1792</v>
      </c>
      <c r="E2344" s="11">
        <v>1822</v>
      </c>
      <c r="F2344" s="10" t="s">
        <v>4128</v>
      </c>
      <c r="G2344" t="str">
        <f t="shared" si="189"/>
        <v>04-08-3792</v>
      </c>
      <c r="H2344" t="str">
        <f t="shared" si="190"/>
        <v>15-08?3822</v>
      </c>
      <c r="I2344" s="2" t="e">
        <f t="shared" si="191"/>
        <v>#VALUE!</v>
      </c>
      <c r="J2344" t="e">
        <f t="shared" si="192"/>
        <v>#VALUE!</v>
      </c>
      <c r="K2344" s="45" t="e">
        <f t="shared" si="193"/>
        <v>#VALUE!</v>
      </c>
      <c r="L2344" s="43" t="e">
        <f>SUM(L350*1,I2344*1)</f>
        <v>#REF!</v>
      </c>
    </row>
    <row r="2345" spans="1:12" ht="75" x14ac:dyDescent="0.25">
      <c r="A2345" s="10" t="s">
        <v>952</v>
      </c>
      <c r="B2345" s="47" t="s">
        <v>5169</v>
      </c>
      <c r="C2345" s="10" t="s">
        <v>5144</v>
      </c>
      <c r="D2345" s="11">
        <v>400</v>
      </c>
      <c r="E2345" s="11">
        <v>450</v>
      </c>
      <c r="F2345" s="10" t="s">
        <v>952</v>
      </c>
      <c r="G2345" t="str">
        <f t="shared" si="189"/>
        <v>?2400</v>
      </c>
      <c r="H2345" t="str">
        <f t="shared" si="190"/>
        <v>?2450</v>
      </c>
      <c r="I2345" s="2" t="e">
        <f t="shared" si="191"/>
        <v>#VALUE!</v>
      </c>
      <c r="J2345" t="e">
        <f t="shared" si="192"/>
        <v>#VALUE!</v>
      </c>
      <c r="K2345" s="45" t="e">
        <f t="shared" si="193"/>
        <v>#VALUE!</v>
      </c>
      <c r="L2345" s="43" t="e">
        <f>SUM(L322*1,I2345*1)</f>
        <v>#REF!</v>
      </c>
    </row>
    <row r="2346" spans="1:12" ht="105" x14ac:dyDescent="0.25">
      <c r="A2346" s="10" t="s">
        <v>169</v>
      </c>
      <c r="B2346" s="47" t="s">
        <v>5065</v>
      </c>
      <c r="C2346" s="10" t="s">
        <v>5066</v>
      </c>
      <c r="D2346" s="11">
        <v>1007</v>
      </c>
      <c r="E2346" s="11">
        <v>1072</v>
      </c>
      <c r="F2346" s="10" t="s">
        <v>639</v>
      </c>
      <c r="G2346" t="str">
        <f t="shared" si="189"/>
        <v>??-??-3007</v>
      </c>
      <c r="H2346" t="str">
        <f t="shared" si="190"/>
        <v>21-02-3072</v>
      </c>
      <c r="I2346" s="2" t="e">
        <f t="shared" si="191"/>
        <v>#VALUE!</v>
      </c>
      <c r="J2346" t="e">
        <f t="shared" si="192"/>
        <v>#VALUE!</v>
      </c>
      <c r="K2346" s="45" t="e">
        <f t="shared" si="193"/>
        <v>#VALUE!</v>
      </c>
      <c r="L2346" s="43" t="e">
        <f>SUM(L321*1,I2346*1)</f>
        <v>#REF!</v>
      </c>
    </row>
    <row r="2347" spans="1:12" ht="90" x14ac:dyDescent="0.25">
      <c r="A2347" s="10" t="s">
        <v>169</v>
      </c>
      <c r="B2347" s="47" t="s">
        <v>4568</v>
      </c>
      <c r="C2347" s="10" t="s">
        <v>4569</v>
      </c>
      <c r="D2347" s="11">
        <v>1607</v>
      </c>
      <c r="E2347" s="11">
        <v>1665</v>
      </c>
      <c r="F2347" s="10" t="s">
        <v>1865</v>
      </c>
      <c r="G2347" t="str">
        <f t="shared" si="189"/>
        <v>??-??-3607</v>
      </c>
      <c r="H2347" t="str">
        <f t="shared" si="190"/>
        <v>12-01-3665</v>
      </c>
      <c r="I2347" s="2" t="e">
        <f t="shared" si="191"/>
        <v>#VALUE!</v>
      </c>
      <c r="J2347" t="e">
        <f t="shared" si="192"/>
        <v>#VALUE!</v>
      </c>
      <c r="K2347" s="45" t="e">
        <f t="shared" si="193"/>
        <v>#VALUE!</v>
      </c>
      <c r="L2347" s="43" t="e">
        <f>SUM(L2346*1,I2347*1)</f>
        <v>#REF!</v>
      </c>
    </row>
    <row r="2348" spans="1:12" ht="90" x14ac:dyDescent="0.25">
      <c r="A2348" s="10" t="s">
        <v>169</v>
      </c>
      <c r="B2348" s="47" t="s">
        <v>4752</v>
      </c>
      <c r="C2348" s="10" t="s">
        <v>4753</v>
      </c>
      <c r="D2348" s="11">
        <v>1525</v>
      </c>
      <c r="E2348" s="11">
        <v>1569</v>
      </c>
      <c r="F2348" s="10" t="s">
        <v>945</v>
      </c>
      <c r="G2348" t="str">
        <f t="shared" si="189"/>
        <v>??-??-3525</v>
      </c>
      <c r="H2348" t="str">
        <f t="shared" si="190"/>
        <v>09-09-3569</v>
      </c>
      <c r="I2348" s="2" t="e">
        <f t="shared" si="191"/>
        <v>#VALUE!</v>
      </c>
      <c r="J2348" t="e">
        <f t="shared" si="192"/>
        <v>#VALUE!</v>
      </c>
      <c r="K2348" s="45" t="e">
        <f t="shared" si="193"/>
        <v>#VALUE!</v>
      </c>
      <c r="L2348" s="43" t="e">
        <f>SUM(L2347*1,I2348*1)</f>
        <v>#REF!</v>
      </c>
    </row>
    <row r="2349" spans="1:12" ht="60" x14ac:dyDescent="0.25">
      <c r="A2349" s="10" t="s">
        <v>952</v>
      </c>
      <c r="B2349" s="47" t="s">
        <v>5290</v>
      </c>
      <c r="C2349" s="10" t="s">
        <v>5291</v>
      </c>
      <c r="D2349" s="11">
        <v>-427</v>
      </c>
      <c r="E2349" s="11">
        <v>-347</v>
      </c>
      <c r="F2349" s="10" t="s">
        <v>952</v>
      </c>
      <c r="G2349" t="str">
        <f t="shared" si="189"/>
        <v>?1573</v>
      </c>
      <c r="H2349" t="str">
        <f t="shared" si="190"/>
        <v>?1653</v>
      </c>
      <c r="I2349" s="2" t="e">
        <f t="shared" si="191"/>
        <v>#VALUE!</v>
      </c>
      <c r="J2349" t="e">
        <f t="shared" si="192"/>
        <v>#VALUE!</v>
      </c>
      <c r="K2349" s="45" t="e">
        <f t="shared" si="193"/>
        <v>#VALUE!</v>
      </c>
      <c r="L2349" s="43" t="e">
        <f>SUM(L295*1,I2349*1)</f>
        <v>#REF!</v>
      </c>
    </row>
    <row r="2350" spans="1:12" ht="90" x14ac:dyDescent="0.25">
      <c r="A2350" s="10" t="s">
        <v>169</v>
      </c>
      <c r="B2350" s="47" t="s">
        <v>5245</v>
      </c>
      <c r="C2350" s="10" t="s">
        <v>5246</v>
      </c>
      <c r="D2350" s="11">
        <v>46</v>
      </c>
      <c r="E2350" s="11">
        <v>120</v>
      </c>
      <c r="F2350" s="10" t="s">
        <v>169</v>
      </c>
      <c r="G2350" t="str">
        <f t="shared" si="189"/>
        <v>??-??-2046</v>
      </c>
      <c r="H2350" t="str">
        <f t="shared" si="190"/>
        <v>??-??-2120</v>
      </c>
      <c r="I2350" s="2" t="e">
        <f t="shared" si="191"/>
        <v>#VALUE!</v>
      </c>
      <c r="J2350" t="e">
        <f t="shared" si="192"/>
        <v>#VALUE!</v>
      </c>
      <c r="K2350" s="45" t="e">
        <f t="shared" si="193"/>
        <v>#VALUE!</v>
      </c>
      <c r="L2350" s="43" t="e">
        <f>SUM(L2349*1,I2350*1)</f>
        <v>#REF!</v>
      </c>
    </row>
    <row r="2351" spans="1:12" ht="75" x14ac:dyDescent="0.25">
      <c r="A2351" s="10" t="s">
        <v>4070</v>
      </c>
      <c r="B2351" s="47" t="s">
        <v>5296</v>
      </c>
      <c r="C2351" s="10" t="s">
        <v>5297</v>
      </c>
      <c r="D2351" s="11">
        <v>-580</v>
      </c>
      <c r="E2351" s="11">
        <v>-500</v>
      </c>
      <c r="F2351" s="10" t="s">
        <v>952</v>
      </c>
      <c r="G2351" t="str">
        <f t="shared" si="189"/>
        <v>1420</v>
      </c>
      <c r="H2351" t="str">
        <f t="shared" si="190"/>
        <v>?1500</v>
      </c>
      <c r="I2351" s="2" t="e">
        <f t="shared" si="191"/>
        <v>#VALUE!</v>
      </c>
      <c r="J2351" t="e">
        <f t="shared" si="192"/>
        <v>#VALUE!</v>
      </c>
      <c r="K2351" s="45" t="e">
        <f t="shared" si="193"/>
        <v>#VALUE!</v>
      </c>
      <c r="L2351" s="43" t="e">
        <f>SUM(L2350*1,I2351*1)</f>
        <v>#REF!</v>
      </c>
    </row>
    <row r="2352" spans="1:12" ht="105" x14ac:dyDescent="0.25">
      <c r="A2352" s="10" t="s">
        <v>952</v>
      </c>
      <c r="B2352" s="47" t="s">
        <v>5107</v>
      </c>
      <c r="C2352" s="10" t="s">
        <v>5108</v>
      </c>
      <c r="D2352" s="11">
        <v>776</v>
      </c>
      <c r="E2352" s="11">
        <v>856</v>
      </c>
      <c r="F2352" s="10" t="s">
        <v>1134</v>
      </c>
      <c r="G2352" t="str">
        <f t="shared" si="189"/>
        <v>?2776</v>
      </c>
      <c r="H2352" t="str">
        <f t="shared" si="190"/>
        <v>04-02-2856</v>
      </c>
      <c r="I2352" s="2" t="e">
        <f t="shared" si="191"/>
        <v>#VALUE!</v>
      </c>
      <c r="J2352" t="e">
        <f t="shared" si="192"/>
        <v>#VALUE!</v>
      </c>
      <c r="K2352" s="45" t="e">
        <f t="shared" si="193"/>
        <v>#VALUE!</v>
      </c>
      <c r="L2352" s="43" t="e">
        <f>SUM(L2351*1,I2352*1)</f>
        <v>#REF!</v>
      </c>
    </row>
    <row r="2353" spans="1:12" ht="135" x14ac:dyDescent="0.25">
      <c r="A2353" s="10" t="s">
        <v>169</v>
      </c>
      <c r="B2353" s="47" t="s">
        <v>2342</v>
      </c>
      <c r="C2353" s="10" t="s">
        <v>2343</v>
      </c>
      <c r="D2353" s="11">
        <v>1967</v>
      </c>
      <c r="E2353" s="11">
        <v>1984</v>
      </c>
      <c r="F2353" s="10" t="s">
        <v>144</v>
      </c>
      <c r="G2353" t="str">
        <f t="shared" si="189"/>
        <v>??-??-3967</v>
      </c>
      <c r="H2353" t="str">
        <f t="shared" si="190"/>
        <v>21-08-3984</v>
      </c>
      <c r="I2353" s="2" t="e">
        <f t="shared" si="191"/>
        <v>#VALUE!</v>
      </c>
      <c r="J2353" t="e">
        <f t="shared" si="192"/>
        <v>#VALUE!</v>
      </c>
      <c r="K2353" s="45" t="e">
        <f t="shared" si="193"/>
        <v>#VALUE!</v>
      </c>
      <c r="L2353" s="43" t="e">
        <f>SUM(L2352*1,I2353*1)</f>
        <v>#REF!</v>
      </c>
    </row>
    <row r="2354" spans="1:12" ht="105" x14ac:dyDescent="0.25">
      <c r="A2354" s="10" t="s">
        <v>169</v>
      </c>
      <c r="B2354" s="47" t="s">
        <v>966</v>
      </c>
      <c r="C2354" s="10" t="s">
        <v>967</v>
      </c>
      <c r="D2354" s="11">
        <v>1936</v>
      </c>
      <c r="E2354" s="11">
        <v>2017</v>
      </c>
      <c r="F2354" s="10" t="s">
        <v>242</v>
      </c>
      <c r="G2354" t="str">
        <f t="shared" si="189"/>
        <v>??-??-3936</v>
      </c>
      <c r="H2354" t="str">
        <f t="shared" si="190"/>
        <v>09-04-4017</v>
      </c>
      <c r="I2354" s="2" t="e">
        <f t="shared" si="191"/>
        <v>#VALUE!</v>
      </c>
      <c r="J2354" t="e">
        <f t="shared" si="192"/>
        <v>#VALUE!</v>
      </c>
      <c r="K2354" s="45" t="e">
        <f t="shared" si="193"/>
        <v>#VALUE!</v>
      </c>
      <c r="L2354" s="43" t="e">
        <f>SUM(L2353*1,I2354*1)</f>
        <v>#REF!</v>
      </c>
    </row>
    <row r="2355" spans="1:12" ht="135" x14ac:dyDescent="0.25">
      <c r="A2355" s="10" t="s">
        <v>169</v>
      </c>
      <c r="B2355" s="47" t="s">
        <v>1045</v>
      </c>
      <c r="C2355" s="10" t="s">
        <v>5600</v>
      </c>
      <c r="D2355" s="11">
        <v>1964</v>
      </c>
      <c r="E2355" s="11">
        <v>2016</v>
      </c>
      <c r="F2355" s="10" t="s">
        <v>1501</v>
      </c>
      <c r="G2355" t="str">
        <f t="shared" si="189"/>
        <v>??-??-3964</v>
      </c>
      <c r="H2355" t="str">
        <f t="shared" si="190"/>
        <v>04-07-4016</v>
      </c>
      <c r="I2355" s="2" t="e">
        <f t="shared" si="191"/>
        <v>#VALUE!</v>
      </c>
      <c r="J2355" t="e">
        <f t="shared" si="192"/>
        <v>#VALUE!</v>
      </c>
      <c r="K2355" s="45" t="e">
        <f t="shared" si="193"/>
        <v>#VALUE!</v>
      </c>
      <c r="L2355" s="43" t="e">
        <f>SUM(L270*1,I2355*1)</f>
        <v>#REF!</v>
      </c>
    </row>
    <row r="2356" spans="1:12" ht="90" x14ac:dyDescent="0.25">
      <c r="A2356" s="10" t="s">
        <v>912</v>
      </c>
      <c r="B2356" s="47" t="s">
        <v>3270</v>
      </c>
      <c r="C2356" s="10" t="s">
        <v>3271</v>
      </c>
      <c r="D2356" s="11">
        <v>1872</v>
      </c>
      <c r="E2356" s="11">
        <v>1928</v>
      </c>
      <c r="F2356" s="10" t="s">
        <v>3272</v>
      </c>
      <c r="G2356" t="str">
        <f t="shared" si="189"/>
        <v>16-07-3872</v>
      </c>
      <c r="H2356" t="str">
        <f t="shared" si="190"/>
        <v>??-06-3928</v>
      </c>
      <c r="I2356" s="2" t="e">
        <f t="shared" si="191"/>
        <v>#VALUE!</v>
      </c>
      <c r="J2356" t="e">
        <f t="shared" si="192"/>
        <v>#VALUE!</v>
      </c>
      <c r="K2356" s="45" t="e">
        <f t="shared" si="193"/>
        <v>#VALUE!</v>
      </c>
      <c r="L2356" s="43" t="e">
        <f>SUM(L254*1,I2356*1)</f>
        <v>#REF!</v>
      </c>
    </row>
    <row r="2357" spans="1:12" ht="75" x14ac:dyDescent="0.25">
      <c r="A2357" s="10" t="s">
        <v>952</v>
      </c>
      <c r="B2357" s="47" t="s">
        <v>4665</v>
      </c>
      <c r="C2357" s="10" t="s">
        <v>4666</v>
      </c>
      <c r="D2357" s="11">
        <v>1542</v>
      </c>
      <c r="E2357" s="11">
        <v>1621</v>
      </c>
      <c r="F2357" s="10" t="s">
        <v>952</v>
      </c>
      <c r="G2357" t="str">
        <f t="shared" si="189"/>
        <v>?3542</v>
      </c>
      <c r="H2357" t="str">
        <f t="shared" si="190"/>
        <v>?3621</v>
      </c>
      <c r="I2357" s="2" t="e">
        <f t="shared" si="191"/>
        <v>#VALUE!</v>
      </c>
      <c r="J2357" t="e">
        <f t="shared" si="192"/>
        <v>#VALUE!</v>
      </c>
      <c r="K2357" s="45" t="e">
        <f t="shared" si="193"/>
        <v>#VALUE!</v>
      </c>
      <c r="L2357" s="43" t="e">
        <f>SUM(L253*1,I2357*1)</f>
        <v>#REF!</v>
      </c>
    </row>
    <row r="2358" spans="1:12" ht="105" x14ac:dyDescent="0.25">
      <c r="A2358" s="10" t="s">
        <v>169</v>
      </c>
      <c r="B2358" s="47" t="s">
        <v>4443</v>
      </c>
      <c r="C2358" s="10" t="s">
        <v>4444</v>
      </c>
      <c r="D2358" s="11">
        <v>1656</v>
      </c>
      <c r="E2358" s="11">
        <v>1732</v>
      </c>
      <c r="F2358" s="10" t="s">
        <v>169</v>
      </c>
      <c r="G2358" t="str">
        <f t="shared" si="189"/>
        <v>??-??-3656</v>
      </c>
      <c r="H2358" t="str">
        <f t="shared" si="190"/>
        <v>??-??-3732</v>
      </c>
      <c r="I2358" s="2" t="e">
        <f t="shared" si="191"/>
        <v>#VALUE!</v>
      </c>
      <c r="J2358" t="e">
        <f t="shared" si="192"/>
        <v>#VALUE!</v>
      </c>
      <c r="K2358" s="45" t="e">
        <f t="shared" si="193"/>
        <v>#VALUE!</v>
      </c>
      <c r="L2358" s="43" t="e">
        <f>SUM(L251*1,I2358*1)</f>
        <v>#REF!</v>
      </c>
    </row>
    <row r="2359" spans="1:12" ht="150" x14ac:dyDescent="0.25">
      <c r="A2359" s="10" t="s">
        <v>169</v>
      </c>
      <c r="B2359" s="47" t="s">
        <v>872</v>
      </c>
      <c r="C2359" s="10" t="s">
        <v>873</v>
      </c>
      <c r="D2359" s="11">
        <v>1942</v>
      </c>
      <c r="E2359" s="11">
        <v>2017</v>
      </c>
      <c r="F2359" s="10" t="s">
        <v>145</v>
      </c>
      <c r="G2359" t="str">
        <f t="shared" si="189"/>
        <v>??-??-3942</v>
      </c>
      <c r="H2359" t="str">
        <f t="shared" si="190"/>
        <v>26-07-4017</v>
      </c>
      <c r="I2359" s="2" t="e">
        <f t="shared" si="191"/>
        <v>#VALUE!</v>
      </c>
      <c r="J2359" t="e">
        <f t="shared" si="192"/>
        <v>#VALUE!</v>
      </c>
      <c r="K2359" s="45" t="e">
        <f t="shared" si="193"/>
        <v>#VALUE!</v>
      </c>
      <c r="L2359" s="43" t="e">
        <f>SUM(L249*1,I2359*1)</f>
        <v>#REF!</v>
      </c>
    </row>
    <row r="2360" spans="1:12" ht="105" x14ac:dyDescent="0.25">
      <c r="A2360" s="10" t="s">
        <v>935</v>
      </c>
      <c r="B2360" s="47" t="s">
        <v>1893</v>
      </c>
      <c r="C2360" s="10" t="s">
        <v>1894</v>
      </c>
      <c r="D2360" s="11">
        <v>1937</v>
      </c>
      <c r="E2360" s="11">
        <v>2000</v>
      </c>
      <c r="F2360" s="10" t="s">
        <v>1895</v>
      </c>
      <c r="G2360" t="str">
        <f t="shared" si="189"/>
        <v>13-01-3937</v>
      </c>
      <c r="H2360" t="str">
        <f t="shared" si="190"/>
        <v>24-10?4000</v>
      </c>
      <c r="I2360" s="2" t="e">
        <f t="shared" si="191"/>
        <v>#VALUE!</v>
      </c>
      <c r="J2360" t="e">
        <f t="shared" si="192"/>
        <v>#VALUE!</v>
      </c>
      <c r="K2360" s="45" t="e">
        <f t="shared" si="193"/>
        <v>#VALUE!</v>
      </c>
      <c r="L2360" s="43" t="e">
        <f>SUM(L217*1,I2360*1)</f>
        <v>#REF!</v>
      </c>
    </row>
    <row r="2361" spans="1:12" ht="75" x14ac:dyDescent="0.25">
      <c r="A2361" s="10" t="s">
        <v>952</v>
      </c>
      <c r="B2361" s="47" t="s">
        <v>4971</v>
      </c>
      <c r="C2361" s="10" t="s">
        <v>4972</v>
      </c>
      <c r="D2361" s="11">
        <v>1282</v>
      </c>
      <c r="E2361" s="11">
        <v>1307</v>
      </c>
      <c r="F2361" s="10" t="s">
        <v>1501</v>
      </c>
      <c r="G2361" t="str">
        <f t="shared" si="189"/>
        <v>?3282</v>
      </c>
      <c r="H2361" t="str">
        <f t="shared" si="190"/>
        <v>04-07-3307</v>
      </c>
      <c r="I2361" s="2" t="e">
        <f t="shared" si="191"/>
        <v>#VALUE!</v>
      </c>
      <c r="J2361" t="e">
        <f t="shared" si="192"/>
        <v>#VALUE!</v>
      </c>
      <c r="K2361" s="45" t="e">
        <f t="shared" si="193"/>
        <v>#VALUE!</v>
      </c>
      <c r="L2361" s="43" t="e">
        <f>SUM(L2360*1,I2361*1)</f>
        <v>#REF!</v>
      </c>
    </row>
    <row r="2362" spans="1:12" ht="120" x14ac:dyDescent="0.25">
      <c r="A2362" s="10" t="s">
        <v>952</v>
      </c>
      <c r="B2362" s="47" t="s">
        <v>4483</v>
      </c>
      <c r="C2362" s="10" t="s">
        <v>4484</v>
      </c>
      <c r="D2362" s="11">
        <v>1646</v>
      </c>
      <c r="E2362" s="11">
        <v>1712</v>
      </c>
      <c r="F2362" s="10" t="s">
        <v>397</v>
      </c>
      <c r="G2362" t="str">
        <f t="shared" si="189"/>
        <v>?3646</v>
      </c>
      <c r="H2362" t="str">
        <f t="shared" si="190"/>
        <v>07-02-3712</v>
      </c>
      <c r="I2362" s="2" t="e">
        <f t="shared" si="191"/>
        <v>#VALUE!</v>
      </c>
      <c r="J2362" t="e">
        <f t="shared" si="192"/>
        <v>#VALUE!</v>
      </c>
      <c r="K2362" s="45" t="e">
        <f t="shared" si="193"/>
        <v>#VALUE!</v>
      </c>
      <c r="L2362" s="43" t="e">
        <f>SUM(L2361*1,I2362*1)</f>
        <v>#REF!</v>
      </c>
    </row>
    <row r="2363" spans="1:12" ht="75" x14ac:dyDescent="0.25">
      <c r="A2363" s="10" t="s">
        <v>952</v>
      </c>
      <c r="B2363" s="47" t="s">
        <v>5045</v>
      </c>
      <c r="C2363" s="10" t="s">
        <v>5046</v>
      </c>
      <c r="D2363" s="11">
        <v>1075</v>
      </c>
      <c r="E2363" s="11">
        <v>1129</v>
      </c>
      <c r="F2363" s="10" t="s">
        <v>555</v>
      </c>
      <c r="G2363" t="str">
        <f t="shared" si="189"/>
        <v>?3075</v>
      </c>
      <c r="H2363" t="str">
        <f t="shared" si="190"/>
        <v>04-03-3129</v>
      </c>
      <c r="I2363" s="2" t="e">
        <f t="shared" si="191"/>
        <v>#VALUE!</v>
      </c>
      <c r="J2363" t="e">
        <f t="shared" si="192"/>
        <v>#VALUE!</v>
      </c>
      <c r="K2363" s="45" t="e">
        <f t="shared" si="193"/>
        <v>#VALUE!</v>
      </c>
      <c r="L2363" s="43" t="e">
        <f>SUM(L199*1,I2363*1)</f>
        <v>#REF!</v>
      </c>
    </row>
    <row r="2364" spans="1:12" ht="75" x14ac:dyDescent="0.25">
      <c r="A2364" s="10" t="s">
        <v>39</v>
      </c>
      <c r="B2364" s="47" t="s">
        <v>4265</v>
      </c>
      <c r="C2364" s="10" t="s">
        <v>4266</v>
      </c>
      <c r="D2364" s="11">
        <v>1730</v>
      </c>
      <c r="E2364" s="11">
        <v>1788</v>
      </c>
      <c r="F2364" s="10" t="s">
        <v>952</v>
      </c>
      <c r="G2364" t="str">
        <f t="shared" si="189"/>
        <v>01-04-3730</v>
      </c>
      <c r="H2364" t="str">
        <f t="shared" si="190"/>
        <v>?3788</v>
      </c>
      <c r="I2364" s="2" t="e">
        <f t="shared" si="191"/>
        <v>#VALUE!</v>
      </c>
      <c r="J2364" t="e">
        <f t="shared" si="192"/>
        <v>#VALUE!</v>
      </c>
      <c r="K2364" s="45" t="e">
        <f t="shared" si="193"/>
        <v>#VALUE!</v>
      </c>
      <c r="L2364" s="43" t="e">
        <f>SUM(L196*1,I2364*1)</f>
        <v>#REF!</v>
      </c>
    </row>
    <row r="2365" spans="1:12" ht="75" x14ac:dyDescent="0.25">
      <c r="A2365" s="10" t="s">
        <v>126</v>
      </c>
      <c r="B2365" s="47" t="s">
        <v>4003</v>
      </c>
      <c r="C2365" s="10" t="s">
        <v>4004</v>
      </c>
      <c r="D2365" s="11">
        <v>1755</v>
      </c>
      <c r="E2365" s="11">
        <v>1843</v>
      </c>
      <c r="F2365" s="10" t="s">
        <v>952</v>
      </c>
      <c r="G2365" t="str">
        <f t="shared" si="189"/>
        <v>10-04-3755</v>
      </c>
      <c r="H2365" t="str">
        <f t="shared" si="190"/>
        <v>?3843</v>
      </c>
      <c r="I2365" s="2" t="e">
        <f t="shared" si="191"/>
        <v>#VALUE!</v>
      </c>
      <c r="J2365" t="e">
        <f t="shared" si="192"/>
        <v>#VALUE!</v>
      </c>
      <c r="K2365" s="45" t="e">
        <f t="shared" si="193"/>
        <v>#VALUE!</v>
      </c>
      <c r="L2365" s="43" t="e">
        <f>SUM(L194*1,I2365*1)</f>
        <v>#REF!</v>
      </c>
    </row>
    <row r="2366" spans="1:12" ht="90" x14ac:dyDescent="0.25">
      <c r="A2366" s="10" t="s">
        <v>952</v>
      </c>
      <c r="B2366" s="47" t="s">
        <v>4867</v>
      </c>
      <c r="C2366" s="10" t="s">
        <v>4868</v>
      </c>
      <c r="D2366" s="11">
        <v>1444</v>
      </c>
      <c r="E2366" s="11">
        <v>1510</v>
      </c>
      <c r="F2366" s="10" t="s">
        <v>903</v>
      </c>
      <c r="G2366" t="str">
        <f t="shared" si="189"/>
        <v>?3444</v>
      </c>
      <c r="H2366" t="str">
        <f t="shared" si="190"/>
        <v>17-05-3510</v>
      </c>
      <c r="I2366" s="2" t="e">
        <f t="shared" si="191"/>
        <v>#VALUE!</v>
      </c>
      <c r="J2366" t="e">
        <f t="shared" si="192"/>
        <v>#VALUE!</v>
      </c>
      <c r="K2366" s="45" t="e">
        <f t="shared" si="193"/>
        <v>#VALUE!</v>
      </c>
      <c r="L2366" s="43" t="e">
        <f>SUM(L190*1,I2366*1)</f>
        <v>#REF!</v>
      </c>
    </row>
    <row r="2367" spans="1:12" ht="60" x14ac:dyDescent="0.25">
      <c r="A2367" s="10" t="s">
        <v>832</v>
      </c>
      <c r="B2367" s="47" t="s">
        <v>4566</v>
      </c>
      <c r="C2367" s="10" t="s">
        <v>4567</v>
      </c>
      <c r="D2367" s="11">
        <v>1592</v>
      </c>
      <c r="E2367" s="11">
        <v>1666</v>
      </c>
      <c r="F2367" s="10" t="s">
        <v>952</v>
      </c>
      <c r="G2367" t="str">
        <f t="shared" si="189"/>
        <v>05-01-3592</v>
      </c>
      <c r="H2367" t="str">
        <f t="shared" si="190"/>
        <v>?3666</v>
      </c>
      <c r="I2367" s="2" t="e">
        <f t="shared" si="191"/>
        <v>#VALUE!</v>
      </c>
      <c r="J2367" t="e">
        <f t="shared" si="192"/>
        <v>#VALUE!</v>
      </c>
      <c r="K2367" s="45" t="e">
        <f t="shared" si="193"/>
        <v>#VALUE!</v>
      </c>
      <c r="L2367" s="43" t="e">
        <f>SUM(L189*1,I2367*1)</f>
        <v>#REF!</v>
      </c>
    </row>
    <row r="2368" spans="1:12" ht="120" x14ac:dyDescent="0.25">
      <c r="A2368" s="10" t="s">
        <v>952</v>
      </c>
      <c r="B2368" s="47" t="s">
        <v>5157</v>
      </c>
      <c r="C2368" s="10" t="s">
        <v>5158</v>
      </c>
      <c r="D2368" s="11">
        <v>480</v>
      </c>
      <c r="E2368" s="11">
        <v>542</v>
      </c>
      <c r="F2368" s="10" t="s">
        <v>952</v>
      </c>
      <c r="G2368" t="str">
        <f t="shared" si="189"/>
        <v>?2480</v>
      </c>
      <c r="H2368" t="str">
        <f t="shared" si="190"/>
        <v>?2542</v>
      </c>
      <c r="I2368" s="2" t="e">
        <f t="shared" si="191"/>
        <v>#VALUE!</v>
      </c>
      <c r="J2368" t="e">
        <f t="shared" si="192"/>
        <v>#VALUE!</v>
      </c>
      <c r="K2368" s="45" t="e">
        <f t="shared" si="193"/>
        <v>#VALUE!</v>
      </c>
      <c r="L2368" s="43" t="e">
        <f>SUM(L188*1,I2368*1)</f>
        <v>#REF!</v>
      </c>
    </row>
    <row r="2369" spans="1:12" ht="90" x14ac:dyDescent="0.25">
      <c r="A2369" s="10" t="s">
        <v>952</v>
      </c>
      <c r="B2369" s="47" t="s">
        <v>5218</v>
      </c>
      <c r="C2369" s="10" t="s">
        <v>5219</v>
      </c>
      <c r="D2369" s="51"/>
      <c r="E2369" s="11">
        <v>288</v>
      </c>
      <c r="F2369" s="10" t="s">
        <v>952</v>
      </c>
      <c r="G2369" t="e">
        <f t="shared" si="189"/>
        <v>#VALUE!</v>
      </c>
      <c r="H2369" t="str">
        <f t="shared" si="190"/>
        <v>?2288</v>
      </c>
      <c r="I2369" s="2" t="e">
        <f t="shared" si="191"/>
        <v>#VALUE!</v>
      </c>
      <c r="J2369" t="e">
        <f t="shared" si="192"/>
        <v>#VALUE!</v>
      </c>
      <c r="K2369" s="45" t="e">
        <f t="shared" si="193"/>
        <v>#VALUE!</v>
      </c>
      <c r="L2369" s="43" t="e">
        <f>SUM(L2368*1,I2369*1)</f>
        <v>#REF!</v>
      </c>
    </row>
    <row r="2370" spans="1:12" ht="90" x14ac:dyDescent="0.25">
      <c r="A2370" s="10" t="s">
        <v>952</v>
      </c>
      <c r="B2370" s="47" t="s">
        <v>4842</v>
      </c>
      <c r="C2370" s="10" t="s">
        <v>4843</v>
      </c>
      <c r="D2370" s="11">
        <v>1457</v>
      </c>
      <c r="E2370" s="11">
        <v>1521</v>
      </c>
      <c r="F2370" s="10" t="s">
        <v>507</v>
      </c>
      <c r="G2370" t="str">
        <f t="shared" ref="G2370:G2419" si="194">LEFT(A2370,6)&amp;MID(D2370,1,4)+2000</f>
        <v>?3457</v>
      </c>
      <c r="H2370" t="str">
        <f t="shared" ref="H2370:H2419" si="195">LEFT(F2370,6)&amp;MID(E2370,1,4)+2000</f>
        <v>10-05-3521</v>
      </c>
      <c r="I2370" s="2" t="e">
        <f t="shared" ref="I2370:I2433" si="196">SUM(H2370*1,G2370*-1)</f>
        <v>#VALUE!</v>
      </c>
      <c r="J2370" t="e">
        <f t="shared" ref="J2370:J2433" si="197">ROUND((I2370/2),0)</f>
        <v>#VALUE!</v>
      </c>
      <c r="K2370" s="45" t="e">
        <f t="shared" si="193"/>
        <v>#VALUE!</v>
      </c>
      <c r="L2370" s="43" t="e">
        <f>SUM(L2369*1,I2370*1)</f>
        <v>#REF!</v>
      </c>
    </row>
    <row r="2371" spans="1:12" ht="120" x14ac:dyDescent="0.25">
      <c r="A2371" s="10" t="s">
        <v>952</v>
      </c>
      <c r="B2371" s="47" t="s">
        <v>1062</v>
      </c>
      <c r="C2371" s="10" t="s">
        <v>1063</v>
      </c>
      <c r="D2371" s="11">
        <v>1955</v>
      </c>
      <c r="E2371" s="11">
        <v>2016</v>
      </c>
      <c r="F2371" s="10" t="s">
        <v>148</v>
      </c>
      <c r="G2371" t="str">
        <f t="shared" si="194"/>
        <v>?3955</v>
      </c>
      <c r="H2371" t="str">
        <f t="shared" si="195"/>
        <v>20-10-4016</v>
      </c>
      <c r="I2371" s="2" t="e">
        <f t="shared" si="196"/>
        <v>#VALUE!</v>
      </c>
      <c r="J2371" t="e">
        <f t="shared" si="197"/>
        <v>#VALUE!</v>
      </c>
      <c r="K2371" s="45" t="e">
        <f t="shared" si="193"/>
        <v>#VALUE!</v>
      </c>
      <c r="L2371" s="43" t="e">
        <f>SUM(L180*1,I2371*1)</f>
        <v>#REF!</v>
      </c>
    </row>
    <row r="2372" spans="1:12" ht="90" x14ac:dyDescent="0.25">
      <c r="A2372" s="10" t="s">
        <v>952</v>
      </c>
      <c r="B2372" s="47" t="s">
        <v>5163</v>
      </c>
      <c r="C2372" s="10" t="s">
        <v>5164</v>
      </c>
      <c r="D2372" s="51"/>
      <c r="E2372" s="11">
        <v>482</v>
      </c>
      <c r="F2372" s="10" t="s">
        <v>814</v>
      </c>
      <c r="G2372" t="e">
        <f t="shared" si="194"/>
        <v>#VALUE!</v>
      </c>
      <c r="H2372" t="str">
        <f t="shared" si="195"/>
        <v>08-01-2482</v>
      </c>
      <c r="I2372" s="2" t="e">
        <f t="shared" si="196"/>
        <v>#VALUE!</v>
      </c>
      <c r="J2372" t="e">
        <f t="shared" si="197"/>
        <v>#VALUE!</v>
      </c>
      <c r="K2372" s="45" t="e">
        <f t="shared" si="193"/>
        <v>#VALUE!</v>
      </c>
      <c r="L2372" s="43" t="e">
        <f>SUM(L174*1,I2372*1)</f>
        <v>#REF!</v>
      </c>
    </row>
    <row r="2373" spans="1:12" ht="75" x14ac:dyDescent="0.25">
      <c r="A2373" s="10" t="s">
        <v>952</v>
      </c>
      <c r="B2373" s="47" t="s">
        <v>5206</v>
      </c>
      <c r="C2373" s="10" t="s">
        <v>5207</v>
      </c>
      <c r="D2373" s="51"/>
      <c r="E2373" s="11">
        <v>335</v>
      </c>
      <c r="F2373" s="10" t="s">
        <v>1152</v>
      </c>
      <c r="G2373" t="e">
        <f t="shared" si="194"/>
        <v>#VALUE!</v>
      </c>
      <c r="H2373" t="str">
        <f t="shared" si="195"/>
        <v>31-12-2335</v>
      </c>
      <c r="I2373" s="2" t="e">
        <f t="shared" si="196"/>
        <v>#VALUE!</v>
      </c>
      <c r="J2373" t="e">
        <f t="shared" si="197"/>
        <v>#VALUE!</v>
      </c>
      <c r="K2373" s="45" t="e">
        <f t="shared" si="193"/>
        <v>#VALUE!</v>
      </c>
      <c r="L2373" s="43" t="e">
        <f>SUM(L165*1,I2373*1)</f>
        <v>#REF!</v>
      </c>
    </row>
    <row r="2374" spans="1:12" ht="45" x14ac:dyDescent="0.25">
      <c r="A2374" s="10" t="s">
        <v>4395</v>
      </c>
      <c r="B2374" s="47" t="s">
        <v>4396</v>
      </c>
      <c r="C2374" s="10" t="s">
        <v>4397</v>
      </c>
      <c r="D2374" s="11">
        <v>1686</v>
      </c>
      <c r="E2374" s="11">
        <v>1750</v>
      </c>
      <c r="F2374" s="10" t="s">
        <v>4398</v>
      </c>
      <c r="G2374" t="str">
        <f t="shared" si="194"/>
        <v>12-10?3686</v>
      </c>
      <c r="H2374" t="str">
        <f t="shared" si="195"/>
        <v>16-10-3750</v>
      </c>
      <c r="I2374" s="2" t="e">
        <f t="shared" si="196"/>
        <v>#VALUE!</v>
      </c>
      <c r="J2374" t="e">
        <f t="shared" si="197"/>
        <v>#VALUE!</v>
      </c>
      <c r="K2374" s="45" t="e">
        <f t="shared" si="193"/>
        <v>#VALUE!</v>
      </c>
      <c r="L2374" s="43" t="e">
        <f>SUM(L2373*1,I2374*1)</f>
        <v>#REF!</v>
      </c>
    </row>
    <row r="2375" spans="1:12" ht="90" x14ac:dyDescent="0.25">
      <c r="A2375" s="10" t="s">
        <v>952</v>
      </c>
      <c r="B2375" s="47" t="s">
        <v>5259</v>
      </c>
      <c r="C2375" s="10" t="s">
        <v>5260</v>
      </c>
      <c r="D2375" s="51"/>
      <c r="E2375" s="11">
        <v>67</v>
      </c>
      <c r="F2375" s="10" t="s">
        <v>169</v>
      </c>
      <c r="G2375" t="e">
        <f t="shared" si="194"/>
        <v>#VALUE!</v>
      </c>
      <c r="H2375" t="str">
        <f t="shared" si="195"/>
        <v>??-??-2067</v>
      </c>
      <c r="I2375" s="2" t="e">
        <f t="shared" si="196"/>
        <v>#VALUE!</v>
      </c>
      <c r="J2375" t="e">
        <f t="shared" si="197"/>
        <v>#VALUE!</v>
      </c>
      <c r="K2375" s="45" t="e">
        <f t="shared" si="193"/>
        <v>#VALUE!</v>
      </c>
      <c r="L2375" s="43" t="e">
        <f>SUM(L162*1,I2375*1)</f>
        <v>#REF!</v>
      </c>
    </row>
    <row r="2376" spans="1:12" ht="90" x14ac:dyDescent="0.25">
      <c r="A2376" s="10" t="s">
        <v>952</v>
      </c>
      <c r="B2376" s="47" t="s">
        <v>3682</v>
      </c>
      <c r="C2376" s="10" t="s">
        <v>3683</v>
      </c>
      <c r="D2376" s="11">
        <v>1831</v>
      </c>
      <c r="E2376" s="11">
        <v>1890</v>
      </c>
      <c r="F2376" s="10" t="s">
        <v>636</v>
      </c>
      <c r="G2376" t="str">
        <f t="shared" si="194"/>
        <v>?3831</v>
      </c>
      <c r="H2376" t="str">
        <f t="shared" si="195"/>
        <v>15-12-3890</v>
      </c>
      <c r="I2376" s="2" t="e">
        <f t="shared" si="196"/>
        <v>#VALUE!</v>
      </c>
      <c r="J2376" t="e">
        <f t="shared" si="197"/>
        <v>#VALUE!</v>
      </c>
      <c r="K2376" s="45" t="e">
        <f t="shared" si="193"/>
        <v>#VALUE!</v>
      </c>
      <c r="L2376" s="43" t="e">
        <f>SUM(L157*1,I2376*1)</f>
        <v>#REF!</v>
      </c>
    </row>
    <row r="2377" spans="1:12" ht="60" x14ac:dyDescent="0.25">
      <c r="A2377" s="10" t="s">
        <v>4070</v>
      </c>
      <c r="B2377" s="47" t="s">
        <v>5292</v>
      </c>
      <c r="C2377" s="10" t="s">
        <v>5293</v>
      </c>
      <c r="D2377" s="11">
        <v>-469</v>
      </c>
      <c r="E2377" s="11">
        <v>-399</v>
      </c>
      <c r="F2377" s="10" t="s">
        <v>952</v>
      </c>
      <c r="G2377" t="str">
        <f t="shared" si="194"/>
        <v>1531</v>
      </c>
      <c r="H2377" t="str">
        <f t="shared" si="195"/>
        <v>?1601</v>
      </c>
      <c r="I2377" s="2" t="e">
        <f t="shared" si="196"/>
        <v>#VALUE!</v>
      </c>
      <c r="J2377" t="e">
        <f t="shared" si="197"/>
        <v>#VALUE!</v>
      </c>
      <c r="K2377" s="45" t="e">
        <f t="shared" si="193"/>
        <v>#VALUE!</v>
      </c>
      <c r="L2377" s="43" t="e">
        <f>SUM(L156*1,I2377*1)</f>
        <v>#REF!</v>
      </c>
    </row>
    <row r="2378" spans="1:12" ht="45" x14ac:dyDescent="0.25">
      <c r="A2378" s="10" t="s">
        <v>534</v>
      </c>
      <c r="B2378" s="47" t="s">
        <v>3088</v>
      </c>
      <c r="C2378" s="10" t="s">
        <v>3089</v>
      </c>
      <c r="D2378" s="11">
        <v>1889</v>
      </c>
      <c r="E2378" s="11">
        <v>1943</v>
      </c>
      <c r="F2378" s="10" t="s">
        <v>169</v>
      </c>
      <c r="G2378" t="str">
        <f t="shared" si="194"/>
        <v>19-01-3889</v>
      </c>
      <c r="H2378" t="str">
        <f t="shared" si="195"/>
        <v>??-??-3943</v>
      </c>
      <c r="I2378" s="2" t="e">
        <f t="shared" si="196"/>
        <v>#VALUE!</v>
      </c>
      <c r="J2378" t="e">
        <f t="shared" si="197"/>
        <v>#VALUE!</v>
      </c>
      <c r="K2378" s="45" t="e">
        <f t="shared" si="193"/>
        <v>#VALUE!</v>
      </c>
      <c r="L2378" s="43" t="e">
        <f>SUM(L154*1,I2378*1)</f>
        <v>#REF!</v>
      </c>
    </row>
    <row r="2379" spans="1:12" ht="120" x14ac:dyDescent="0.25">
      <c r="A2379" s="10" t="s">
        <v>952</v>
      </c>
      <c r="B2379" s="47" t="s">
        <v>2084</v>
      </c>
      <c r="C2379" s="10" t="s">
        <v>2085</v>
      </c>
      <c r="D2379" s="51"/>
      <c r="E2379" s="11">
        <v>1994</v>
      </c>
      <c r="F2379" s="10" t="s">
        <v>122</v>
      </c>
      <c r="G2379" t="e">
        <f t="shared" si="194"/>
        <v>#VALUE!</v>
      </c>
      <c r="H2379" t="str">
        <f t="shared" si="195"/>
        <v>17-07-3994</v>
      </c>
      <c r="I2379" s="2" t="e">
        <f t="shared" si="196"/>
        <v>#VALUE!</v>
      </c>
      <c r="J2379" t="e">
        <f t="shared" si="197"/>
        <v>#VALUE!</v>
      </c>
      <c r="K2379" s="45" t="e">
        <f t="shared" si="193"/>
        <v>#VALUE!</v>
      </c>
      <c r="L2379" s="43" t="e">
        <f t="shared" ref="L2379:L2385" si="198">SUM(L2378*1,I2379*1)</f>
        <v>#REF!</v>
      </c>
    </row>
    <row r="2380" spans="1:12" ht="135" x14ac:dyDescent="0.25">
      <c r="A2380" s="10" t="s">
        <v>952</v>
      </c>
      <c r="B2380" s="47" t="s">
        <v>4905</v>
      </c>
      <c r="C2380" s="10" t="s">
        <v>4906</v>
      </c>
      <c r="D2380" s="11">
        <v>1410</v>
      </c>
      <c r="E2380" s="11">
        <v>1451</v>
      </c>
      <c r="F2380" s="10" t="s">
        <v>952</v>
      </c>
      <c r="G2380" t="str">
        <f t="shared" si="194"/>
        <v>?3410</v>
      </c>
      <c r="H2380" t="str">
        <f t="shared" si="195"/>
        <v>?3451</v>
      </c>
      <c r="I2380" s="2" t="e">
        <f t="shared" si="196"/>
        <v>#VALUE!</v>
      </c>
      <c r="J2380" t="e">
        <f t="shared" si="197"/>
        <v>#VALUE!</v>
      </c>
      <c r="K2380" s="45" t="e">
        <f t="shared" si="193"/>
        <v>#VALUE!</v>
      </c>
      <c r="L2380" s="43" t="e">
        <f t="shared" si="198"/>
        <v>#REF!</v>
      </c>
    </row>
    <row r="2381" spans="1:12" ht="105" x14ac:dyDescent="0.25">
      <c r="A2381" s="10" t="s">
        <v>1370</v>
      </c>
      <c r="B2381" s="47" t="s">
        <v>5309</v>
      </c>
      <c r="C2381" s="10" t="s">
        <v>5310</v>
      </c>
      <c r="D2381" s="11">
        <v>1905</v>
      </c>
      <c r="E2381" s="51"/>
      <c r="F2381" s="10" t="s">
        <v>952</v>
      </c>
      <c r="G2381" t="str">
        <f t="shared" si="194"/>
        <v>02-06-3905</v>
      </c>
      <c r="H2381" t="e">
        <f t="shared" si="195"/>
        <v>#VALUE!</v>
      </c>
      <c r="I2381" s="2" t="e">
        <f t="shared" si="196"/>
        <v>#VALUE!</v>
      </c>
      <c r="J2381" t="e">
        <f t="shared" si="197"/>
        <v>#VALUE!</v>
      </c>
      <c r="K2381" s="45" t="e">
        <f t="shared" si="193"/>
        <v>#VALUE!</v>
      </c>
      <c r="L2381" s="43" t="e">
        <f t="shared" si="198"/>
        <v>#REF!</v>
      </c>
    </row>
    <row r="2382" spans="1:12" ht="120" x14ac:dyDescent="0.25">
      <c r="A2382" s="10" t="s">
        <v>169</v>
      </c>
      <c r="B2382" s="47" t="s">
        <v>1488</v>
      </c>
      <c r="C2382" s="10" t="s">
        <v>1489</v>
      </c>
      <c r="D2382" s="51"/>
      <c r="E2382" s="11">
        <v>2011</v>
      </c>
      <c r="F2382" s="10" t="s">
        <v>515</v>
      </c>
      <c r="G2382" t="e">
        <f t="shared" si="194"/>
        <v>#VALUE!</v>
      </c>
      <c r="H2382" t="str">
        <f t="shared" si="195"/>
        <v>13-03-4011</v>
      </c>
      <c r="I2382" s="2" t="e">
        <f t="shared" si="196"/>
        <v>#VALUE!</v>
      </c>
      <c r="J2382" t="e">
        <f t="shared" si="197"/>
        <v>#VALUE!</v>
      </c>
      <c r="K2382" s="45" t="e">
        <f t="shared" si="193"/>
        <v>#VALUE!</v>
      </c>
      <c r="L2382" s="43" t="e">
        <f t="shared" si="198"/>
        <v>#REF!</v>
      </c>
    </row>
    <row r="2383" spans="1:12" ht="60" x14ac:dyDescent="0.25">
      <c r="A2383" s="10" t="s">
        <v>952</v>
      </c>
      <c r="B2383" s="47" t="s">
        <v>5225</v>
      </c>
      <c r="C2383" s="10" t="s">
        <v>5226</v>
      </c>
      <c r="D2383" s="51"/>
      <c r="E2383" s="11">
        <v>257</v>
      </c>
      <c r="F2383" s="10" t="s">
        <v>565</v>
      </c>
      <c r="G2383" t="e">
        <f t="shared" si="194"/>
        <v>#VALUE!</v>
      </c>
      <c r="H2383" t="str">
        <f t="shared" si="195"/>
        <v>02-08-2257</v>
      </c>
      <c r="I2383" s="2" t="e">
        <f t="shared" si="196"/>
        <v>#VALUE!</v>
      </c>
      <c r="J2383" t="e">
        <f t="shared" si="197"/>
        <v>#VALUE!</v>
      </c>
      <c r="K2383" s="45" t="e">
        <f t="shared" si="193"/>
        <v>#VALUE!</v>
      </c>
      <c r="L2383" s="43" t="e">
        <f t="shared" si="198"/>
        <v>#REF!</v>
      </c>
    </row>
    <row r="2384" spans="1:12" ht="105" x14ac:dyDescent="0.25">
      <c r="A2384" s="10" t="s">
        <v>952</v>
      </c>
      <c r="B2384" s="47" t="s">
        <v>5080</v>
      </c>
      <c r="C2384" s="10" t="s">
        <v>5081</v>
      </c>
      <c r="D2384" s="11">
        <v>969</v>
      </c>
      <c r="E2384" s="11">
        <v>1038</v>
      </c>
      <c r="F2384" s="10" t="s">
        <v>195</v>
      </c>
      <c r="G2384" t="str">
        <f t="shared" si="194"/>
        <v>?2969</v>
      </c>
      <c r="H2384" t="str">
        <f t="shared" si="195"/>
        <v>15-08-3038</v>
      </c>
      <c r="I2384" s="2" t="e">
        <f t="shared" si="196"/>
        <v>#VALUE!</v>
      </c>
      <c r="J2384" t="e">
        <f t="shared" si="197"/>
        <v>#VALUE!</v>
      </c>
      <c r="K2384" s="45" t="e">
        <f t="shared" si="193"/>
        <v>#VALUE!</v>
      </c>
      <c r="L2384" s="43" t="e">
        <f t="shared" si="198"/>
        <v>#REF!</v>
      </c>
    </row>
    <row r="2385" spans="1:12" ht="45" x14ac:dyDescent="0.25">
      <c r="A2385" s="10" t="s">
        <v>952</v>
      </c>
      <c r="B2385" s="47" t="s">
        <v>5067</v>
      </c>
      <c r="C2385" s="10" t="s">
        <v>5068</v>
      </c>
      <c r="D2385" s="51"/>
      <c r="E2385" s="11">
        <v>1058</v>
      </c>
      <c r="F2385" s="10" t="s">
        <v>288</v>
      </c>
      <c r="G2385" t="e">
        <f t="shared" si="194"/>
        <v>#VALUE!</v>
      </c>
      <c r="H2385" t="str">
        <f t="shared" si="195"/>
        <v>29-03-3058</v>
      </c>
      <c r="I2385" s="2" t="e">
        <f t="shared" si="196"/>
        <v>#VALUE!</v>
      </c>
      <c r="J2385" t="e">
        <f t="shared" si="197"/>
        <v>#VALUE!</v>
      </c>
      <c r="K2385" s="45" t="e">
        <f t="shared" si="193"/>
        <v>#VALUE!</v>
      </c>
      <c r="L2385" s="43" t="e">
        <f t="shared" si="198"/>
        <v>#REF!</v>
      </c>
    </row>
    <row r="2386" spans="1:12" ht="120" x14ac:dyDescent="0.25">
      <c r="A2386" s="10" t="s">
        <v>4758</v>
      </c>
      <c r="B2386" s="47" t="s">
        <v>4759</v>
      </c>
      <c r="C2386" s="10" t="s">
        <v>4760</v>
      </c>
      <c r="D2386" s="11">
        <v>1494</v>
      </c>
      <c r="E2386" s="11">
        <v>1566</v>
      </c>
      <c r="F2386" s="10" t="s">
        <v>1819</v>
      </c>
      <c r="G2386" t="str">
        <f t="shared" si="194"/>
        <v>06-11?3494</v>
      </c>
      <c r="H2386" t="str">
        <f t="shared" si="195"/>
        <v>06-09-3566</v>
      </c>
      <c r="I2386" s="2" t="e">
        <f t="shared" si="196"/>
        <v>#VALUE!</v>
      </c>
      <c r="J2386" t="e">
        <f t="shared" si="197"/>
        <v>#VALUE!</v>
      </c>
      <c r="K2386" s="45" t="e">
        <f t="shared" si="193"/>
        <v>#VALUE!</v>
      </c>
      <c r="L2386" s="43" t="e">
        <f>SUM(L140*1,I2386*1)</f>
        <v>#REF!</v>
      </c>
    </row>
    <row r="2387" spans="1:12" ht="90" x14ac:dyDescent="0.25">
      <c r="A2387" s="10" t="s">
        <v>169</v>
      </c>
      <c r="B2387" s="47" t="s">
        <v>2806</v>
      </c>
      <c r="C2387" s="10" t="s">
        <v>2807</v>
      </c>
      <c r="D2387" s="11">
        <v>1873</v>
      </c>
      <c r="E2387" s="11">
        <v>1962</v>
      </c>
      <c r="F2387" s="10" t="s">
        <v>643</v>
      </c>
      <c r="G2387" t="str">
        <f t="shared" si="194"/>
        <v>??-??-3873</v>
      </c>
      <c r="H2387" t="str">
        <f t="shared" si="195"/>
        <v>20-08-3962</v>
      </c>
      <c r="I2387" s="2" t="e">
        <f t="shared" si="196"/>
        <v>#VALUE!</v>
      </c>
      <c r="J2387" t="e">
        <f t="shared" si="197"/>
        <v>#VALUE!</v>
      </c>
      <c r="K2387" s="45" t="e">
        <f t="shared" si="193"/>
        <v>#VALUE!</v>
      </c>
      <c r="L2387" s="43" t="e">
        <f>SUM(L2386*1,I2387*1)</f>
        <v>#REF!</v>
      </c>
    </row>
    <row r="2388" spans="1:12" ht="90" x14ac:dyDescent="0.25">
      <c r="A2388" s="10" t="s">
        <v>952</v>
      </c>
      <c r="B2388" s="47" t="s">
        <v>5237</v>
      </c>
      <c r="C2388" s="10" t="s">
        <v>5238</v>
      </c>
      <c r="D2388" s="11">
        <v>150</v>
      </c>
      <c r="E2388" s="11">
        <v>220</v>
      </c>
      <c r="F2388" s="10" t="s">
        <v>952</v>
      </c>
      <c r="G2388" t="str">
        <f t="shared" si="194"/>
        <v>?2150</v>
      </c>
      <c r="H2388" t="str">
        <f t="shared" si="195"/>
        <v>?2220</v>
      </c>
      <c r="I2388" s="2" t="e">
        <f t="shared" si="196"/>
        <v>#VALUE!</v>
      </c>
      <c r="J2388" t="e">
        <f t="shared" si="197"/>
        <v>#VALUE!</v>
      </c>
      <c r="K2388" s="45" t="e">
        <f t="shared" si="193"/>
        <v>#VALUE!</v>
      </c>
      <c r="L2388" s="43" t="e">
        <f>SUM(L2387*1,I2388*1)</f>
        <v>#REF!</v>
      </c>
    </row>
    <row r="2389" spans="1:12" ht="75" x14ac:dyDescent="0.25">
      <c r="A2389" s="10" t="s">
        <v>4070</v>
      </c>
      <c r="B2389" s="47" t="s">
        <v>5298</v>
      </c>
      <c r="C2389" s="10" t="s">
        <v>5299</v>
      </c>
      <c r="D2389" s="11">
        <v>-650</v>
      </c>
      <c r="E2389" s="11">
        <v>-560</v>
      </c>
      <c r="F2389" s="10" t="s">
        <v>952</v>
      </c>
      <c r="G2389" t="str">
        <f t="shared" si="194"/>
        <v>1350</v>
      </c>
      <c r="H2389" t="str">
        <f t="shared" si="195"/>
        <v>?1440</v>
      </c>
      <c r="I2389" s="2" t="e">
        <f t="shared" si="196"/>
        <v>#VALUE!</v>
      </c>
      <c r="J2389" t="e">
        <f t="shared" si="197"/>
        <v>#VALUE!</v>
      </c>
      <c r="K2389" s="45" t="e">
        <f t="shared" si="193"/>
        <v>#VALUE!</v>
      </c>
      <c r="L2389" s="43" t="e">
        <f>SUM(L2388*1,I2389*1)</f>
        <v>#REF!</v>
      </c>
    </row>
    <row r="2390" spans="1:12" ht="105" x14ac:dyDescent="0.25">
      <c r="A2390" s="10" t="s">
        <v>952</v>
      </c>
      <c r="B2390" s="47" t="s">
        <v>5159</v>
      </c>
      <c r="C2390" s="10" t="s">
        <v>5160</v>
      </c>
      <c r="D2390" s="11">
        <v>454</v>
      </c>
      <c r="E2390" s="11">
        <v>526</v>
      </c>
      <c r="F2390" s="10" t="s">
        <v>889</v>
      </c>
      <c r="G2390" t="str">
        <f t="shared" si="194"/>
        <v>?2454</v>
      </c>
      <c r="H2390" t="str">
        <f t="shared" si="195"/>
        <v>30-08-2526</v>
      </c>
      <c r="I2390" s="2" t="e">
        <f t="shared" si="196"/>
        <v>#VALUE!</v>
      </c>
      <c r="J2390" t="e">
        <f t="shared" si="197"/>
        <v>#VALUE!</v>
      </c>
      <c r="K2390" s="45" t="e">
        <f t="shared" si="193"/>
        <v>#VALUE!</v>
      </c>
      <c r="L2390" s="43" t="e">
        <f>SUM(L133*1,I2390*1)</f>
        <v>#REF!</v>
      </c>
    </row>
    <row r="2391" spans="1:12" ht="105" x14ac:dyDescent="0.25">
      <c r="A2391" s="10" t="s">
        <v>169</v>
      </c>
      <c r="B2391" s="47" t="s">
        <v>4834</v>
      </c>
      <c r="C2391" s="10" t="s">
        <v>4835</v>
      </c>
      <c r="D2391" s="11">
        <v>1475</v>
      </c>
      <c r="E2391" s="11">
        <v>1526</v>
      </c>
      <c r="F2391" s="10" t="s">
        <v>2669</v>
      </c>
      <c r="G2391" t="str">
        <f t="shared" si="194"/>
        <v>??-??-3475</v>
      </c>
      <c r="H2391" t="str">
        <f t="shared" si="195"/>
        <v>??-03-3526</v>
      </c>
      <c r="I2391" s="2" t="e">
        <f t="shared" si="196"/>
        <v>#VALUE!</v>
      </c>
      <c r="J2391" t="e">
        <f t="shared" si="197"/>
        <v>#VALUE!</v>
      </c>
      <c r="K2391" s="45" t="e">
        <f t="shared" si="193"/>
        <v>#VALUE!</v>
      </c>
      <c r="L2391" s="43" t="e">
        <f>SUM(L2390*1,I2391*1)</f>
        <v>#REF!</v>
      </c>
    </row>
    <row r="2392" spans="1:12" ht="90" x14ac:dyDescent="0.25">
      <c r="A2392" s="10" t="s">
        <v>952</v>
      </c>
      <c r="B2392" s="47" t="s">
        <v>4989</v>
      </c>
      <c r="C2392" s="10" t="s">
        <v>4990</v>
      </c>
      <c r="D2392" s="11">
        <v>1225</v>
      </c>
      <c r="E2392" s="11">
        <v>1274</v>
      </c>
      <c r="F2392" s="10" t="s">
        <v>577</v>
      </c>
      <c r="G2392" t="str">
        <f t="shared" si="194"/>
        <v>?3225</v>
      </c>
      <c r="H2392" t="str">
        <f t="shared" si="195"/>
        <v>28-01-3274</v>
      </c>
      <c r="I2392" s="2" t="e">
        <f t="shared" si="196"/>
        <v>#VALUE!</v>
      </c>
      <c r="J2392" t="e">
        <f t="shared" si="197"/>
        <v>#VALUE!</v>
      </c>
      <c r="K2392" s="45" t="e">
        <f t="shared" ref="K2392:K2455" si="199">SUM(G2392*1,J2392)</f>
        <v>#VALUE!</v>
      </c>
      <c r="L2392" s="43" t="e">
        <f>SUM(L2391*1,I2392*1)</f>
        <v>#REF!</v>
      </c>
    </row>
    <row r="2393" spans="1:12" ht="90" x14ac:dyDescent="0.25">
      <c r="A2393" s="10" t="s">
        <v>952</v>
      </c>
      <c r="B2393" s="47" t="s">
        <v>4993</v>
      </c>
      <c r="C2393" s="10" t="s">
        <v>4994</v>
      </c>
      <c r="D2393" s="11">
        <v>1190</v>
      </c>
      <c r="E2393" s="11">
        <v>1260</v>
      </c>
      <c r="F2393" s="10" t="s">
        <v>952</v>
      </c>
      <c r="G2393" t="str">
        <f t="shared" si="194"/>
        <v>?3190</v>
      </c>
      <c r="H2393" t="str">
        <f t="shared" si="195"/>
        <v>?3260</v>
      </c>
      <c r="I2393" s="2" t="e">
        <f t="shared" si="196"/>
        <v>#VALUE!</v>
      </c>
      <c r="J2393" t="e">
        <f t="shared" si="197"/>
        <v>#VALUE!</v>
      </c>
      <c r="K2393" s="45" t="e">
        <f t="shared" si="199"/>
        <v>#VALUE!</v>
      </c>
      <c r="L2393" s="43" t="e">
        <f>SUM(L2392*1,I2393*1)</f>
        <v>#REF!</v>
      </c>
    </row>
    <row r="2394" spans="1:12" ht="105" x14ac:dyDescent="0.25">
      <c r="A2394" s="10" t="s">
        <v>952</v>
      </c>
      <c r="B2394" s="47" t="s">
        <v>4889</v>
      </c>
      <c r="C2394" s="10" t="s">
        <v>4890</v>
      </c>
      <c r="D2394" s="11">
        <v>1380</v>
      </c>
      <c r="E2394" s="11">
        <v>1471</v>
      </c>
      <c r="F2394" s="10" t="s">
        <v>371</v>
      </c>
      <c r="G2394" t="str">
        <f t="shared" si="194"/>
        <v>?3380</v>
      </c>
      <c r="H2394" t="str">
        <f t="shared" si="195"/>
        <v>25-07-3471</v>
      </c>
      <c r="I2394" s="2" t="e">
        <f t="shared" si="196"/>
        <v>#VALUE!</v>
      </c>
      <c r="J2394" t="e">
        <f t="shared" si="197"/>
        <v>#VALUE!</v>
      </c>
      <c r="K2394" s="45" t="e">
        <f t="shared" si="199"/>
        <v>#VALUE!</v>
      </c>
      <c r="L2394" s="43" t="e">
        <f>SUM(L2393*1,I2394*1)</f>
        <v>#REF!</v>
      </c>
    </row>
    <row r="2395" spans="1:12" ht="90" x14ac:dyDescent="0.25">
      <c r="A2395" s="10" t="s">
        <v>952</v>
      </c>
      <c r="B2395" s="47" t="s">
        <v>5253</v>
      </c>
      <c r="C2395" s="10" t="s">
        <v>5254</v>
      </c>
      <c r="D2395" s="51"/>
      <c r="E2395" s="11">
        <v>97</v>
      </c>
      <c r="F2395" s="10" t="s">
        <v>952</v>
      </c>
      <c r="G2395" t="e">
        <f t="shared" si="194"/>
        <v>#VALUE!</v>
      </c>
      <c r="H2395" t="str">
        <f t="shared" si="195"/>
        <v>?2097</v>
      </c>
      <c r="I2395" s="2" t="e">
        <f t="shared" si="196"/>
        <v>#VALUE!</v>
      </c>
      <c r="J2395" t="e">
        <f t="shared" si="197"/>
        <v>#VALUE!</v>
      </c>
      <c r="K2395" s="45" t="e">
        <f t="shared" si="199"/>
        <v>#VALUE!</v>
      </c>
      <c r="L2395" s="43" t="e">
        <f>SUM(L2394*1,I2395*1)</f>
        <v>#REF!</v>
      </c>
    </row>
    <row r="2396" spans="1:12" ht="75" x14ac:dyDescent="0.25">
      <c r="A2396" s="10" t="s">
        <v>169</v>
      </c>
      <c r="B2396" s="47" t="s">
        <v>4735</v>
      </c>
      <c r="C2396" s="10" t="s">
        <v>4736</v>
      </c>
      <c r="D2396" s="11">
        <v>1477</v>
      </c>
      <c r="E2396" s="11">
        <v>1576</v>
      </c>
      <c r="F2396" s="10" t="s">
        <v>12</v>
      </c>
      <c r="G2396" t="str">
        <f t="shared" si="194"/>
        <v>??-??-3477</v>
      </c>
      <c r="H2396" t="str">
        <f t="shared" si="195"/>
        <v>27-08-3576</v>
      </c>
      <c r="I2396" s="2" t="e">
        <f t="shared" si="196"/>
        <v>#VALUE!</v>
      </c>
      <c r="J2396" t="e">
        <f t="shared" si="197"/>
        <v>#VALUE!</v>
      </c>
      <c r="K2396" s="45" t="e">
        <f t="shared" si="199"/>
        <v>#VALUE!</v>
      </c>
      <c r="L2396" s="43" t="e">
        <f>SUM(L99*1,I2396*1)</f>
        <v>#REF!</v>
      </c>
    </row>
    <row r="2397" spans="1:12" ht="75" x14ac:dyDescent="0.25">
      <c r="A2397" s="10" t="s">
        <v>952</v>
      </c>
      <c r="B2397" s="47" t="s">
        <v>4362</v>
      </c>
      <c r="C2397" s="10" t="s">
        <v>4363</v>
      </c>
      <c r="D2397" s="51"/>
      <c r="E2397" s="11">
        <v>1761</v>
      </c>
      <c r="F2397" s="10" t="s">
        <v>311</v>
      </c>
      <c r="G2397" t="e">
        <f t="shared" si="194"/>
        <v>#VALUE!</v>
      </c>
      <c r="H2397" t="str">
        <f t="shared" si="195"/>
        <v>03-03-3761</v>
      </c>
      <c r="I2397" s="2" t="e">
        <f t="shared" si="196"/>
        <v>#VALUE!</v>
      </c>
      <c r="J2397" t="e">
        <f t="shared" si="197"/>
        <v>#VALUE!</v>
      </c>
      <c r="K2397" s="45" t="e">
        <f t="shared" si="199"/>
        <v>#VALUE!</v>
      </c>
      <c r="L2397" s="43" t="e">
        <f>SUM(L2396*1,I2397*1)</f>
        <v>#REF!</v>
      </c>
    </row>
    <row r="2398" spans="1:12" ht="60" x14ac:dyDescent="0.25">
      <c r="A2398" s="10" t="s">
        <v>595</v>
      </c>
      <c r="B2398" s="47" t="s">
        <v>4627</v>
      </c>
      <c r="C2398" s="10" t="s">
        <v>4628</v>
      </c>
      <c r="D2398" s="11">
        <v>1568</v>
      </c>
      <c r="E2398" s="11">
        <v>1634</v>
      </c>
      <c r="F2398" s="10" t="s">
        <v>169</v>
      </c>
      <c r="G2398" t="str">
        <f t="shared" si="194"/>
        <v>03-09-3568</v>
      </c>
      <c r="H2398" t="str">
        <f t="shared" si="195"/>
        <v>??-??-3634</v>
      </c>
      <c r="I2398" s="2" t="e">
        <f t="shared" si="196"/>
        <v>#VALUE!</v>
      </c>
      <c r="J2398" t="e">
        <f t="shared" si="197"/>
        <v>#VALUE!</v>
      </c>
      <c r="K2398" s="45" t="e">
        <f t="shared" si="199"/>
        <v>#VALUE!</v>
      </c>
      <c r="L2398" s="43" t="e">
        <f>SUM(L96*1,I2398*1)</f>
        <v>#REF!</v>
      </c>
    </row>
    <row r="2399" spans="1:12" ht="105" x14ac:dyDescent="0.25">
      <c r="A2399" s="10" t="s">
        <v>952</v>
      </c>
      <c r="B2399" s="47" t="s">
        <v>4769</v>
      </c>
      <c r="C2399" s="10" t="s">
        <v>4770</v>
      </c>
      <c r="D2399" s="11">
        <v>1500</v>
      </c>
      <c r="E2399" s="11">
        <v>1561</v>
      </c>
      <c r="F2399" s="10" t="s">
        <v>952</v>
      </c>
      <c r="G2399" t="str">
        <f t="shared" si="194"/>
        <v>?3500</v>
      </c>
      <c r="H2399" t="str">
        <f t="shared" si="195"/>
        <v>?3561</v>
      </c>
      <c r="I2399" s="2" t="e">
        <f t="shared" si="196"/>
        <v>#VALUE!</v>
      </c>
      <c r="J2399" t="e">
        <f t="shared" si="197"/>
        <v>#VALUE!</v>
      </c>
      <c r="K2399" s="45" t="e">
        <f t="shared" si="199"/>
        <v>#VALUE!</v>
      </c>
      <c r="L2399" s="43" t="e">
        <f>SUM(L90*1,I2399*1)</f>
        <v>#REF!</v>
      </c>
    </row>
    <row r="2400" spans="1:12" ht="135" x14ac:dyDescent="0.25">
      <c r="A2400" s="10" t="s">
        <v>169</v>
      </c>
      <c r="B2400" s="47" t="s">
        <v>4987</v>
      </c>
      <c r="C2400" s="10" t="s">
        <v>4988</v>
      </c>
      <c r="D2400" s="11">
        <v>1200</v>
      </c>
      <c r="E2400" s="11">
        <v>1276</v>
      </c>
      <c r="F2400" s="10" t="s">
        <v>169</v>
      </c>
      <c r="G2400" t="str">
        <f t="shared" si="194"/>
        <v>??-??-3200</v>
      </c>
      <c r="H2400" t="str">
        <f t="shared" si="195"/>
        <v>??-??-3276</v>
      </c>
      <c r="I2400" s="2" t="e">
        <f t="shared" si="196"/>
        <v>#VALUE!</v>
      </c>
      <c r="J2400" t="e">
        <f t="shared" si="197"/>
        <v>#VALUE!</v>
      </c>
      <c r="K2400" s="45" t="e">
        <f t="shared" si="199"/>
        <v>#VALUE!</v>
      </c>
      <c r="L2400" s="43" t="e">
        <f>SUM(L2399*1,I2400*1)</f>
        <v>#REF!</v>
      </c>
    </row>
    <row r="2401" spans="1:12" ht="150" x14ac:dyDescent="0.25">
      <c r="A2401" s="10" t="s">
        <v>4070</v>
      </c>
      <c r="B2401" s="47" t="s">
        <v>5049</v>
      </c>
      <c r="C2401" s="10" t="s">
        <v>5050</v>
      </c>
      <c r="D2401" s="51"/>
      <c r="E2401" s="11">
        <v>1121</v>
      </c>
      <c r="F2401" s="10" t="s">
        <v>2901</v>
      </c>
      <c r="G2401" t="e">
        <f t="shared" si="194"/>
        <v>#VALUE!</v>
      </c>
      <c r="H2401" t="str">
        <f t="shared" si="195"/>
        <v>07-08-3121</v>
      </c>
      <c r="I2401" s="2" t="e">
        <f t="shared" si="196"/>
        <v>#VALUE!</v>
      </c>
      <c r="J2401" t="e">
        <f t="shared" si="197"/>
        <v>#VALUE!</v>
      </c>
      <c r="K2401" s="45" t="e">
        <f t="shared" si="199"/>
        <v>#VALUE!</v>
      </c>
      <c r="L2401" s="43" t="e">
        <f>SUM(L2400*1,I2401*1)</f>
        <v>#REF!</v>
      </c>
    </row>
    <row r="2402" spans="1:12" ht="120" x14ac:dyDescent="0.25">
      <c r="A2402" s="10" t="s">
        <v>952</v>
      </c>
      <c r="B2402" s="47" t="s">
        <v>3153</v>
      </c>
      <c r="C2402" s="10" t="s">
        <v>3154</v>
      </c>
      <c r="D2402" s="11">
        <v>1865</v>
      </c>
      <c r="E2402" s="11">
        <v>1939</v>
      </c>
      <c r="F2402" s="10" t="s">
        <v>952</v>
      </c>
      <c r="G2402" t="str">
        <f t="shared" si="194"/>
        <v>?3865</v>
      </c>
      <c r="H2402" t="str">
        <f t="shared" si="195"/>
        <v>?3939</v>
      </c>
      <c r="I2402" s="2" t="e">
        <f t="shared" si="196"/>
        <v>#VALUE!</v>
      </c>
      <c r="J2402" t="e">
        <f t="shared" si="197"/>
        <v>#VALUE!</v>
      </c>
      <c r="K2402" s="45" t="e">
        <f t="shared" si="199"/>
        <v>#VALUE!</v>
      </c>
      <c r="L2402" s="43" t="e">
        <f>SUM(L2401*1,I2402*1)</f>
        <v>#REF!</v>
      </c>
    </row>
    <row r="2403" spans="1:12" ht="120" x14ac:dyDescent="0.25">
      <c r="A2403" s="10" t="s">
        <v>169</v>
      </c>
      <c r="B2403" s="47" t="s">
        <v>4085</v>
      </c>
      <c r="C2403" s="10" t="s">
        <v>4086</v>
      </c>
      <c r="D2403" s="11">
        <v>1751</v>
      </c>
      <c r="E2403" s="11">
        <v>1831</v>
      </c>
      <c r="F2403" s="10" t="s">
        <v>169</v>
      </c>
      <c r="G2403" t="str">
        <f t="shared" si="194"/>
        <v>??-??-3751</v>
      </c>
      <c r="H2403" t="str">
        <f t="shared" si="195"/>
        <v>??-??-3831</v>
      </c>
      <c r="I2403" s="2" t="e">
        <f t="shared" si="196"/>
        <v>#VALUE!</v>
      </c>
      <c r="J2403" t="e">
        <f t="shared" si="197"/>
        <v>#VALUE!</v>
      </c>
      <c r="K2403" s="45" t="e">
        <f t="shared" si="199"/>
        <v>#VALUE!</v>
      </c>
      <c r="L2403" s="43" t="e">
        <f>SUM(L2402*1,I2403*1)</f>
        <v>#REF!</v>
      </c>
    </row>
    <row r="2404" spans="1:12" ht="45" x14ac:dyDescent="0.25">
      <c r="A2404" s="10" t="s">
        <v>169</v>
      </c>
      <c r="B2404" s="47" t="s">
        <v>5121</v>
      </c>
      <c r="C2404" s="10" t="s">
        <v>5122</v>
      </c>
      <c r="D2404" s="11">
        <v>710</v>
      </c>
      <c r="E2404" s="11">
        <v>761</v>
      </c>
      <c r="F2404" s="10" t="s">
        <v>169</v>
      </c>
      <c r="G2404" t="str">
        <f t="shared" si="194"/>
        <v>??-??-2710</v>
      </c>
      <c r="H2404" t="str">
        <f t="shared" si="195"/>
        <v>??-??-2761</v>
      </c>
      <c r="I2404" s="2" t="e">
        <f t="shared" si="196"/>
        <v>#VALUE!</v>
      </c>
      <c r="J2404" t="e">
        <f t="shared" si="197"/>
        <v>#VALUE!</v>
      </c>
      <c r="K2404" s="45" t="e">
        <f t="shared" si="199"/>
        <v>#VALUE!</v>
      </c>
      <c r="L2404" s="43" t="e">
        <f>SUM(L60*1,I2404*1)</f>
        <v>#REF!</v>
      </c>
    </row>
    <row r="2405" spans="1:12" ht="90" x14ac:dyDescent="0.25">
      <c r="A2405" s="10" t="s">
        <v>169</v>
      </c>
      <c r="B2405" s="47" t="s">
        <v>5006</v>
      </c>
      <c r="C2405" s="10" t="s">
        <v>5007</v>
      </c>
      <c r="D2405" s="11">
        <v>1170</v>
      </c>
      <c r="E2405" s="11">
        <v>1230</v>
      </c>
      <c r="F2405" s="10" t="s">
        <v>169</v>
      </c>
      <c r="G2405" t="str">
        <f t="shared" si="194"/>
        <v>??-??-3170</v>
      </c>
      <c r="H2405" t="str">
        <f t="shared" si="195"/>
        <v>??-??-3230</v>
      </c>
      <c r="I2405" s="2" t="e">
        <f t="shared" si="196"/>
        <v>#VALUE!</v>
      </c>
      <c r="J2405" t="e">
        <f t="shared" si="197"/>
        <v>#VALUE!</v>
      </c>
      <c r="K2405" s="45" t="e">
        <f t="shared" si="199"/>
        <v>#VALUE!</v>
      </c>
      <c r="L2405" s="43" t="e">
        <f>SUM(L2404*1,I2405*1)</f>
        <v>#REF!</v>
      </c>
    </row>
    <row r="2406" spans="1:12" ht="30" x14ac:dyDescent="0.25">
      <c r="A2406" s="10" t="s">
        <v>648</v>
      </c>
      <c r="B2406" s="47" t="s">
        <v>2327</v>
      </c>
      <c r="C2406" s="10" t="s">
        <v>2328</v>
      </c>
      <c r="D2406" s="11">
        <v>1904</v>
      </c>
      <c r="E2406" s="11">
        <v>1985</v>
      </c>
      <c r="F2406" s="10" t="s">
        <v>952</v>
      </c>
      <c r="G2406" t="str">
        <f t="shared" si="194"/>
        <v>28-03-3904</v>
      </c>
      <c r="H2406" t="str">
        <f t="shared" si="195"/>
        <v>?3985</v>
      </c>
      <c r="I2406" s="2" t="e">
        <f t="shared" si="196"/>
        <v>#VALUE!</v>
      </c>
      <c r="J2406" t="e">
        <f t="shared" si="197"/>
        <v>#VALUE!</v>
      </c>
      <c r="K2406" s="45" t="e">
        <f t="shared" si="199"/>
        <v>#VALUE!</v>
      </c>
      <c r="L2406" s="43" t="e">
        <f>SUM(L2405*1,I2406*1)</f>
        <v>#REF!</v>
      </c>
    </row>
    <row r="2407" spans="1:12" ht="135" x14ac:dyDescent="0.25">
      <c r="A2407" s="10" t="s">
        <v>169</v>
      </c>
      <c r="B2407" s="47" t="s">
        <v>4652</v>
      </c>
      <c r="C2407" s="10" t="s">
        <v>4653</v>
      </c>
      <c r="D2407" s="11">
        <v>1543</v>
      </c>
      <c r="E2407" s="11">
        <v>1623</v>
      </c>
      <c r="F2407" s="10" t="s">
        <v>1501</v>
      </c>
      <c r="G2407" t="str">
        <f t="shared" si="194"/>
        <v>??-??-3543</v>
      </c>
      <c r="H2407" t="str">
        <f t="shared" si="195"/>
        <v>04-07-3623</v>
      </c>
      <c r="I2407" s="2" t="e">
        <f t="shared" si="196"/>
        <v>#VALUE!</v>
      </c>
      <c r="J2407" t="e">
        <f t="shared" si="197"/>
        <v>#VALUE!</v>
      </c>
      <c r="K2407" s="45" t="e">
        <f t="shared" si="199"/>
        <v>#VALUE!</v>
      </c>
      <c r="L2407" s="43" t="e">
        <f>SUM(L2406*1,I2407*1)</f>
        <v>#REF!</v>
      </c>
    </row>
    <row r="2408" spans="1:12" ht="105" x14ac:dyDescent="0.25">
      <c r="A2408" s="10" t="s">
        <v>39</v>
      </c>
      <c r="B2408" s="47" t="s">
        <v>4579</v>
      </c>
      <c r="C2408" s="10" t="s">
        <v>4580</v>
      </c>
      <c r="D2408" s="11">
        <v>1578</v>
      </c>
      <c r="E2408" s="11">
        <v>1657</v>
      </c>
      <c r="F2408" s="10" t="s">
        <v>952</v>
      </c>
      <c r="G2408" t="str">
        <f t="shared" si="194"/>
        <v>01-04-3578</v>
      </c>
      <c r="H2408" t="str">
        <f t="shared" si="195"/>
        <v>?3657</v>
      </c>
      <c r="I2408" s="2" t="e">
        <f t="shared" si="196"/>
        <v>#VALUE!</v>
      </c>
      <c r="J2408" t="e">
        <f t="shared" si="197"/>
        <v>#VALUE!</v>
      </c>
      <c r="K2408" s="45" t="e">
        <f t="shared" si="199"/>
        <v>#VALUE!</v>
      </c>
      <c r="L2408" s="43" t="e">
        <f>SUM(L23*1,I2408*1)</f>
        <v>#REF!</v>
      </c>
    </row>
    <row r="2409" spans="1:12" ht="90" x14ac:dyDescent="0.25">
      <c r="A2409" s="10" t="s">
        <v>125</v>
      </c>
      <c r="B2409" s="47" t="s">
        <v>4675</v>
      </c>
      <c r="C2409" s="10" t="s">
        <v>4676</v>
      </c>
      <c r="D2409" s="11">
        <v>1564</v>
      </c>
      <c r="E2409" s="11">
        <v>1616</v>
      </c>
      <c r="F2409" s="10" t="s">
        <v>4677</v>
      </c>
      <c r="G2409" t="str">
        <f t="shared" si="194"/>
        <v>23-04-3564</v>
      </c>
      <c r="H2409" t="str">
        <f t="shared" si="195"/>
        <v>23-04?3616</v>
      </c>
      <c r="I2409" s="2" t="e">
        <f t="shared" si="196"/>
        <v>#VALUE!</v>
      </c>
      <c r="J2409" t="e">
        <f t="shared" si="197"/>
        <v>#VALUE!</v>
      </c>
      <c r="K2409" s="45" t="e">
        <f t="shared" si="199"/>
        <v>#VALUE!</v>
      </c>
      <c r="L2409" s="43" t="e">
        <f>SUM(L2408*1,I2409*1)</f>
        <v>#REF!</v>
      </c>
    </row>
    <row r="2410" spans="1:12" ht="75" x14ac:dyDescent="0.25">
      <c r="A2410" s="10" t="s">
        <v>1096</v>
      </c>
      <c r="B2410" s="47" t="s">
        <v>3544</v>
      </c>
      <c r="C2410" s="10" t="s">
        <v>3545</v>
      </c>
      <c r="D2410" s="11">
        <v>1831</v>
      </c>
      <c r="E2410" s="11">
        <v>1904</v>
      </c>
      <c r="F2410" s="10" t="s">
        <v>952</v>
      </c>
      <c r="G2410" t="str">
        <f t="shared" si="194"/>
        <v>11-11-3831</v>
      </c>
      <c r="H2410" t="str">
        <f t="shared" si="195"/>
        <v>?3904</v>
      </c>
      <c r="I2410" s="2" t="e">
        <f t="shared" si="196"/>
        <v>#VALUE!</v>
      </c>
      <c r="J2410" t="e">
        <f t="shared" si="197"/>
        <v>#VALUE!</v>
      </c>
      <c r="K2410" s="45" t="e">
        <f t="shared" si="199"/>
        <v>#VALUE!</v>
      </c>
      <c r="L2410" s="43" t="e">
        <f>SUM(L2409*1,I2410*1)</f>
        <v>#REF!</v>
      </c>
    </row>
    <row r="2411" spans="1:12" ht="135" x14ac:dyDescent="0.25">
      <c r="A2411" s="10" t="s">
        <v>169</v>
      </c>
      <c r="B2411" s="47" t="s">
        <v>925</v>
      </c>
      <c r="C2411" s="10" t="s">
        <v>926</v>
      </c>
      <c r="D2411" s="11">
        <v>1931</v>
      </c>
      <c r="E2411" s="11">
        <v>2017</v>
      </c>
      <c r="F2411" s="10" t="s">
        <v>742</v>
      </c>
      <c r="G2411" t="str">
        <f t="shared" si="194"/>
        <v>??-??-3931</v>
      </c>
      <c r="H2411" t="str">
        <f t="shared" si="195"/>
        <v>13-07-4017</v>
      </c>
      <c r="I2411" s="2" t="e">
        <f t="shared" si="196"/>
        <v>#VALUE!</v>
      </c>
      <c r="J2411" t="e">
        <f t="shared" si="197"/>
        <v>#VALUE!</v>
      </c>
      <c r="K2411" s="45" t="e">
        <f t="shared" si="199"/>
        <v>#VALUE!</v>
      </c>
      <c r="L2411" s="43" t="e">
        <f>SUM(L2410*1,I2411*1)</f>
        <v>#REF!</v>
      </c>
    </row>
    <row r="2412" spans="1:12" ht="45" x14ac:dyDescent="0.25">
      <c r="A2412" s="10" t="s">
        <v>169</v>
      </c>
      <c r="B2412" s="47" t="s">
        <v>5115</v>
      </c>
      <c r="C2412" s="10" t="s">
        <v>5116</v>
      </c>
      <c r="D2412" s="11">
        <v>700</v>
      </c>
      <c r="E2412" s="11">
        <v>787</v>
      </c>
      <c r="F2412" s="10" t="s">
        <v>169</v>
      </c>
      <c r="G2412" t="str">
        <f t="shared" si="194"/>
        <v>??-??-2700</v>
      </c>
      <c r="H2412" t="str">
        <f t="shared" si="195"/>
        <v>??-??-2787</v>
      </c>
      <c r="I2412" s="2" t="e">
        <f t="shared" si="196"/>
        <v>#VALUE!</v>
      </c>
      <c r="J2412" t="e">
        <f t="shared" si="197"/>
        <v>#VALUE!</v>
      </c>
      <c r="K2412" s="45" t="e">
        <f t="shared" si="199"/>
        <v>#VALUE!</v>
      </c>
      <c r="L2412" s="43" t="e">
        <f>SUM(L2411*1,I2412*1)</f>
        <v>#REF!</v>
      </c>
    </row>
    <row r="2413" spans="1:12" ht="105" x14ac:dyDescent="0.25">
      <c r="A2413" s="10" t="s">
        <v>169</v>
      </c>
      <c r="B2413" s="47" t="s">
        <v>5133</v>
      </c>
      <c r="C2413" s="10" t="s">
        <v>5134</v>
      </c>
      <c r="D2413" s="11">
        <v>658</v>
      </c>
      <c r="E2413" s="11">
        <v>739</v>
      </c>
      <c r="F2413" s="10" t="s">
        <v>169</v>
      </c>
      <c r="G2413" t="str">
        <f t="shared" si="194"/>
        <v>??-??-2658</v>
      </c>
      <c r="H2413" t="str">
        <f t="shared" si="195"/>
        <v>??-??-2739</v>
      </c>
      <c r="I2413" s="2" t="e">
        <f t="shared" si="196"/>
        <v>#VALUE!</v>
      </c>
      <c r="J2413" t="e">
        <f t="shared" si="197"/>
        <v>#VALUE!</v>
      </c>
      <c r="K2413" s="45" t="e">
        <f t="shared" si="199"/>
        <v>#VALUE!</v>
      </c>
      <c r="L2413" s="43" t="e">
        <f>SUM(L2412*1,I2413*1)</f>
        <v>#REF!</v>
      </c>
    </row>
    <row r="2414" spans="1:12" ht="105" x14ac:dyDescent="0.25">
      <c r="A2414" s="10" t="s">
        <v>952</v>
      </c>
      <c r="B2414" s="47" t="s">
        <v>5091</v>
      </c>
      <c r="C2414" s="10" t="s">
        <v>5092</v>
      </c>
      <c r="D2414" s="11">
        <v>924</v>
      </c>
      <c r="E2414" s="11">
        <v>994</v>
      </c>
      <c r="F2414" s="10" t="s">
        <v>333</v>
      </c>
      <c r="G2414" t="str">
        <f t="shared" si="194"/>
        <v>?2924</v>
      </c>
      <c r="H2414" t="str">
        <f t="shared" si="195"/>
        <v>31-10-2994</v>
      </c>
      <c r="I2414" s="2" t="e">
        <f t="shared" si="196"/>
        <v>#VALUE!</v>
      </c>
      <c r="J2414" t="e">
        <f t="shared" si="197"/>
        <v>#VALUE!</v>
      </c>
      <c r="K2414" s="45" t="e">
        <f t="shared" si="199"/>
        <v>#VALUE!</v>
      </c>
      <c r="L2414" s="43" t="e">
        <f>SUM(L11*1,I2414*1)</f>
        <v>#REF!</v>
      </c>
    </row>
    <row r="2415" spans="1:12" ht="120" x14ac:dyDescent="0.25">
      <c r="A2415" s="10" t="s">
        <v>952</v>
      </c>
      <c r="B2415" s="47" t="s">
        <v>5015</v>
      </c>
      <c r="C2415" s="10" t="s">
        <v>5016</v>
      </c>
      <c r="D2415" s="11">
        <v>1170</v>
      </c>
      <c r="E2415" s="11">
        <v>1220</v>
      </c>
      <c r="F2415" s="10" t="s">
        <v>952</v>
      </c>
      <c r="G2415" t="str">
        <f t="shared" si="194"/>
        <v>?3170</v>
      </c>
      <c r="H2415" t="str">
        <f t="shared" si="195"/>
        <v>?3220</v>
      </c>
      <c r="I2415" s="2" t="e">
        <f t="shared" si="196"/>
        <v>#VALUE!</v>
      </c>
      <c r="J2415" t="e">
        <f t="shared" si="197"/>
        <v>#VALUE!</v>
      </c>
      <c r="K2415" s="45" t="e">
        <f t="shared" si="199"/>
        <v>#VALUE!</v>
      </c>
      <c r="L2415" s="43" t="e">
        <f>SUM(L11*1,I2415*1)</f>
        <v>#REF!</v>
      </c>
    </row>
    <row r="2416" spans="1:12" ht="60" x14ac:dyDescent="0.25">
      <c r="A2416" s="10" t="s">
        <v>169</v>
      </c>
      <c r="B2416" s="47" t="s">
        <v>5123</v>
      </c>
      <c r="C2416" s="10" t="s">
        <v>5124</v>
      </c>
      <c r="D2416" s="11">
        <v>701</v>
      </c>
      <c r="E2416" s="11">
        <v>761</v>
      </c>
      <c r="F2416" s="10" t="s">
        <v>169</v>
      </c>
      <c r="G2416" t="str">
        <f t="shared" si="194"/>
        <v>??-??-2701</v>
      </c>
      <c r="H2416" t="str">
        <f t="shared" si="195"/>
        <v>??-??-2761</v>
      </c>
      <c r="I2416" s="2" t="e">
        <f t="shared" si="196"/>
        <v>#VALUE!</v>
      </c>
      <c r="J2416" t="e">
        <f t="shared" si="197"/>
        <v>#VALUE!</v>
      </c>
      <c r="K2416" s="45" t="e">
        <f t="shared" si="199"/>
        <v>#VALUE!</v>
      </c>
      <c r="L2416" s="43" t="e">
        <f>SUM(L10*1,I2416*1)</f>
        <v>#VALUE!</v>
      </c>
    </row>
    <row r="2417" spans="1:12" ht="60" x14ac:dyDescent="0.25">
      <c r="A2417" s="10" t="s">
        <v>952</v>
      </c>
      <c r="B2417" s="47" t="s">
        <v>5294</v>
      </c>
      <c r="C2417" s="10" t="s">
        <v>5295</v>
      </c>
      <c r="D2417" s="11">
        <v>-565</v>
      </c>
      <c r="E2417" s="11">
        <v>-480</v>
      </c>
      <c r="F2417" s="10" t="s">
        <v>952</v>
      </c>
      <c r="G2417" t="str">
        <f t="shared" si="194"/>
        <v>?1435</v>
      </c>
      <c r="H2417" t="str">
        <f t="shared" si="195"/>
        <v>?1520</v>
      </c>
      <c r="I2417" s="2" t="e">
        <f t="shared" si="196"/>
        <v>#VALUE!</v>
      </c>
      <c r="J2417" t="e">
        <f t="shared" si="197"/>
        <v>#VALUE!</v>
      </c>
      <c r="K2417" s="45" t="e">
        <f t="shared" si="199"/>
        <v>#VALUE!</v>
      </c>
      <c r="L2417" s="43" t="e">
        <f>SUM(L2416*1,I2417*1)</f>
        <v>#VALUE!</v>
      </c>
    </row>
    <row r="2418" spans="1:12" ht="45" x14ac:dyDescent="0.25">
      <c r="A2418" s="10" t="s">
        <v>688</v>
      </c>
      <c r="B2418" s="47" t="s">
        <v>2254</v>
      </c>
      <c r="C2418" s="10" t="s">
        <v>2030</v>
      </c>
      <c r="D2418" s="11">
        <v>1925</v>
      </c>
      <c r="E2418" s="11">
        <v>1989</v>
      </c>
      <c r="F2418" s="10" t="s">
        <v>952</v>
      </c>
      <c r="G2418" t="str">
        <f t="shared" si="194"/>
        <v>12-07-3925</v>
      </c>
      <c r="H2418" t="str">
        <f t="shared" si="195"/>
        <v>?3989</v>
      </c>
      <c r="I2418" s="2" t="e">
        <f t="shared" si="196"/>
        <v>#VALUE!</v>
      </c>
      <c r="J2418" t="e">
        <f t="shared" si="197"/>
        <v>#VALUE!</v>
      </c>
      <c r="K2418" s="45" t="e">
        <f t="shared" si="199"/>
        <v>#VALUE!</v>
      </c>
      <c r="L2418" s="43" t="e">
        <f>SUM(L2417*1,I2418*1)</f>
        <v>#VALUE!</v>
      </c>
    </row>
    <row r="2419" spans="1:12" ht="105" x14ac:dyDescent="0.25">
      <c r="A2419" s="10" t="s">
        <v>169</v>
      </c>
      <c r="B2419" s="47" t="s">
        <v>4953</v>
      </c>
      <c r="C2419" s="10" t="s">
        <v>4954</v>
      </c>
      <c r="D2419" s="11">
        <v>1283</v>
      </c>
      <c r="E2419" s="11">
        <v>1350</v>
      </c>
      <c r="F2419" s="10" t="s">
        <v>169</v>
      </c>
      <c r="G2419" t="str">
        <f t="shared" si="194"/>
        <v>??-??-3283</v>
      </c>
      <c r="H2419" t="str">
        <f t="shared" si="195"/>
        <v>??-??-3350</v>
      </c>
      <c r="I2419" s="2" t="e">
        <f t="shared" si="196"/>
        <v>#VALUE!</v>
      </c>
      <c r="J2419" t="e">
        <f t="shared" si="197"/>
        <v>#VALUE!</v>
      </c>
      <c r="K2419" s="45" t="e">
        <f t="shared" si="199"/>
        <v>#VALUE!</v>
      </c>
      <c r="L2419" s="43" t="e">
        <f>SUM(L2418*1,I2419*1)</f>
        <v>#VALUE!</v>
      </c>
    </row>
  </sheetData>
  <autoFilter ref="A1:M2419" xr:uid="{89965D9E-5402-463F-BF29-B48B2C38D130}"/>
  <sortState xmlns:xlrd2="http://schemas.microsoft.com/office/spreadsheetml/2017/richdata2" ref="A2:M2419">
    <sortCondition ref="L1:L241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Tote oder bereits verstorbene P</vt:lpstr>
      <vt:lpstr>Tabelle1</vt:lpstr>
      <vt:lpstr>Tote_Stand_09_09_2022</vt:lpstr>
      <vt:lpstr>Tabelle2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Manfred_Regall</dc:creator>
  <cp:lastModifiedBy>Manfred Lagler_regall</cp:lastModifiedBy>
  <dcterms:created xsi:type="dcterms:W3CDTF">2022-02-22T10:31:50Z</dcterms:created>
  <dcterms:modified xsi:type="dcterms:W3CDTF">2022-11-02T13:54:39Z</dcterms:modified>
</cp:coreProperties>
</file>